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ST-DCRP Section\TEAM 3\AYILARA\PST-SL\117954 - 23rd Street Groundwater Plume - McAllen\Plume Analytics\"/>
    </mc:Choice>
  </mc:AlternateContent>
  <xr:revisionPtr revIDLastSave="0" documentId="13_ncr:1_{E0F01572-1166-49A3-A22D-B056B79D869F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Cumulative Groundwater Data" sheetId="1" r:id="rId1"/>
    <sheet name="Single Event - May 2025 Data" sheetId="13" r:id="rId2"/>
  </sheets>
  <definedNames>
    <definedName name="_xlnm._FilterDatabase" localSheetId="0" hidden="1">'Cumulative Groundwater Data'!$A$2:$M$2381</definedName>
    <definedName name="_xlnm._FilterDatabase" localSheetId="1" hidden="1">'Single Event - May 2025 Data'!$A$2:$M$86</definedName>
    <definedName name="BMW_16_18" localSheetId="1">'Single Event - May 2025 Data'!#REF!</definedName>
    <definedName name="BMW_16_18">'Cumulative Groundwater Data'!$A$1289:$A$1302</definedName>
    <definedName name="DPT_1" localSheetId="1">'Single Event - May 2025 Data'!#REF!</definedName>
    <definedName name="DPT_1">'Cumulative Groundwater Data'!$A$1315:$A$1327</definedName>
    <definedName name="DPT_10" localSheetId="1">'Single Event - May 2025 Data'!#REF!</definedName>
    <definedName name="DPT_10">'Cumulative Groundwater Data'!$A$1422:$A$1427</definedName>
    <definedName name="DPT_12" localSheetId="1">'Single Event - May 2025 Data'!#REF!</definedName>
    <definedName name="DPT_12">'Cumulative Groundwater Data'!$A$1432:$A$1444</definedName>
    <definedName name="DPT_15" localSheetId="1">'Single Event - May 2025 Data'!#REF!</definedName>
    <definedName name="DPT_15">'Cumulative Groundwater Data'!$A$1465:$A$1478</definedName>
    <definedName name="DPT_18" localSheetId="1">'Single Event - May 2025 Data'!$A$56:$A$56</definedName>
    <definedName name="DPT_18">'Cumulative Groundwater Data'!$A$1500:$A$1521</definedName>
    <definedName name="DPT_2" localSheetId="1">'Single Event - May 2025 Data'!#REF!</definedName>
    <definedName name="DPT_2">'Cumulative Groundwater Data'!$A$1348:$A$1361</definedName>
    <definedName name="DPT_22" localSheetId="1">'Single Event - May 2025 Data'!$A$57:$A$57</definedName>
    <definedName name="DPT_22">'Cumulative Groundwater Data'!$A$1522:$A$1543</definedName>
    <definedName name="DPT_26" localSheetId="1">'Single Event - May 2025 Data'!$A$58:$A$58</definedName>
    <definedName name="DPT_26">'Cumulative Groundwater Data'!$A$1544:$A$1567</definedName>
    <definedName name="EMW_2" localSheetId="1">'Single Event - May 2025 Data'!$A$61:$A$61</definedName>
    <definedName name="EMW_2">'Cumulative Groundwater Data'!$A$1636:$A$1669</definedName>
    <definedName name="EMW_3" localSheetId="1">'Single Event - May 2025 Data'!$A$62:$A$63</definedName>
    <definedName name="EMW_3">'Cumulative Groundwater Data'!$A$1670:$A$1705</definedName>
    <definedName name="EMW_4" localSheetId="1">'Single Event - May 2025 Data'!$A$64:$A$64</definedName>
    <definedName name="EMW_4">'Cumulative Groundwater Data'!$A$1706:$A$1739</definedName>
    <definedName name="EMW_6" localSheetId="1">'Single Event - May 2025 Data'!$A$65:$A$65</definedName>
    <definedName name="EMW_6">'Cumulative Groundwater Data'!$A$1740:$A$1774</definedName>
    <definedName name="Field_Blank" localSheetId="1">'Single Event - May 2025 Data'!#REF!</definedName>
    <definedName name="Field_Blank">'Cumulative Groundwater Data'!$A$2305:$A$2327</definedName>
    <definedName name="GMW_3" localSheetId="1">'Single Event - May 2025 Data'!$A$66:$A$66</definedName>
    <definedName name="GMW_3">'Cumulative Groundwater Data'!$A$1775:$A$1809</definedName>
    <definedName name="GMW_6" localSheetId="1">'Single Event - May 2025 Data'!#REF!</definedName>
    <definedName name="GMW_6">'Cumulative Groundwater Data'!$A$1810:$A$1837</definedName>
    <definedName name="GMW_7" localSheetId="1">'Single Event - May 2025 Data'!$A$67:$A$67</definedName>
    <definedName name="GMW_7">'Cumulative Groundwater Data'!$A$1838:$A$1871</definedName>
    <definedName name="GMW_8" localSheetId="1">'Single Event - May 2025 Data'!$A$68:$A$68</definedName>
    <definedName name="GMW_8">'Cumulative Groundwater Data'!$A$1872:$A$1898</definedName>
    <definedName name="GMW_9" localSheetId="1">'Single Event - May 2025 Data'!$A$69:$A$69</definedName>
    <definedName name="GMW_9">'Cumulative Groundwater Data'!$A$1899:$A$1927</definedName>
    <definedName name="MW_14" localSheetId="1">'Single Event - May 2025 Data'!$A$59:$A$59</definedName>
    <definedName name="MW_14">'Cumulative Groundwater Data'!$A$1568:$A$1601</definedName>
    <definedName name="MW_15" localSheetId="1">'Single Event - May 2025 Data'!$A$60:$A$60</definedName>
    <definedName name="MW_15">'Cumulative Groundwater Data'!$A$1602:$A$1635</definedName>
    <definedName name="MW_A" localSheetId="1">'Single Event - May 2025 Data'!#REF!</definedName>
    <definedName name="MW_A">'Cumulative Groundwater Data'!$A$3:$A$17</definedName>
    <definedName name="MW_AA" localSheetId="1">'Single Event - May 2025 Data'!#REF!</definedName>
    <definedName name="MW_AA">'Cumulative Groundwater Data'!$A$815:$A$828</definedName>
    <definedName name="MW_B" localSheetId="1">'Single Event - May 2025 Data'!#REF!</definedName>
    <definedName name="MW_B">'Cumulative Groundwater Data'!$A$38:$A$52</definedName>
    <definedName name="MW_BB" localSheetId="1">'Single Event - May 2025 Data'!#REF!</definedName>
    <definedName name="MW_BB">'Cumulative Groundwater Data'!$A$849:$A$861</definedName>
    <definedName name="MW_C" localSheetId="1">'Single Event - May 2025 Data'!#REF!</definedName>
    <definedName name="MW_C">'Cumulative Groundwater Data'!$A$81:$A$94</definedName>
    <definedName name="MW_CC" localSheetId="1">'Single Event - May 2025 Data'!#REF!</definedName>
    <definedName name="MW_CC">'Cumulative Groundwater Data'!$A$882:$A$887</definedName>
    <definedName name="MW_D1" localSheetId="1">'Single Event - May 2025 Data'!#REF!</definedName>
    <definedName name="MW_D1">'Cumulative Groundwater Data'!$A$115:$A$131</definedName>
    <definedName name="MW_DD" localSheetId="1">'Single Event - May 2025 Data'!#REF!</definedName>
    <definedName name="MW_DD">'Cumulative Groundwater Data'!$A$908:$A$913</definedName>
    <definedName name="MW_E" localSheetId="1">'Single Event - May 2025 Data'!#REF!</definedName>
    <definedName name="MW_E">'Cumulative Groundwater Data'!$A$153:$A$166</definedName>
    <definedName name="MW_EE" localSheetId="1">'Single Event - May 2025 Data'!#REF!</definedName>
    <definedName name="MW_EE">'Cumulative Groundwater Data'!$A$934:$A$937</definedName>
    <definedName name="MW_F" localSheetId="1">'Single Event - May 2025 Data'!#REF!</definedName>
    <definedName name="MW_F">'Cumulative Groundwater Data'!$A$187:$A$200</definedName>
    <definedName name="MW_FF" localSheetId="1">'Single Event - May 2025 Data'!#REF!</definedName>
    <definedName name="MW_FF">'Cumulative Groundwater Data'!$A$958:$A$963</definedName>
    <definedName name="MW_G" localSheetId="1">'Single Event - May 2025 Data'!#REF!</definedName>
    <definedName name="MW_G">'Cumulative Groundwater Data'!$A$221:$A$234</definedName>
    <definedName name="MW_GG" localSheetId="1">'Single Event - May 2025 Data'!#REF!</definedName>
    <definedName name="MW_GG">'Cumulative Groundwater Data'!$A$984</definedName>
    <definedName name="MW_H" localSheetId="1">'Single Event - May 2025 Data'!#REF!</definedName>
    <definedName name="MW_H">'Cumulative Groundwater Data'!$A$255:$A$268</definedName>
    <definedName name="MW_HH" localSheetId="1">'Single Event - May 2025 Data'!#REF!</definedName>
    <definedName name="MW_HH">'Cumulative Groundwater Data'!$A$1005</definedName>
    <definedName name="MW_I" localSheetId="1">'Single Event - May 2025 Data'!#REF!</definedName>
    <definedName name="MW_I">'Cumulative Groundwater Data'!$A$283:$A$295</definedName>
    <definedName name="MW_II" localSheetId="1">'Single Event - May 2025 Data'!#REF!</definedName>
    <definedName name="MW_II">'Cumulative Groundwater Data'!$A$1030</definedName>
    <definedName name="MW_J" localSheetId="1">'Single Event - May 2025 Data'!#REF!</definedName>
    <definedName name="MW_J">'Cumulative Groundwater Data'!$A$316:$A$328</definedName>
    <definedName name="MW_K" localSheetId="1">'Single Event - May 2025 Data'!#REF!</definedName>
    <definedName name="MW_K">'Cumulative Groundwater Data'!$A$358:$A$369</definedName>
    <definedName name="MW_KK" localSheetId="1">'Single Event - May 2025 Data'!#REF!</definedName>
    <definedName name="MW_KK">'Cumulative Groundwater Data'!$A$1072</definedName>
    <definedName name="MW_L" localSheetId="1">'Single Event - May 2025 Data'!#REF!</definedName>
    <definedName name="MW_L">'Cumulative Groundwater Data'!$A$390:$A$401</definedName>
    <definedName name="MW_M" localSheetId="1">'Single Event - May 2025 Data'!#REF!</definedName>
    <definedName name="MW_M">'Cumulative Groundwater Data'!$A$422:$A$434</definedName>
    <definedName name="MW_N" localSheetId="1">'Single Event - May 2025 Data'!#REF!</definedName>
    <definedName name="MW_N">'Cumulative Groundwater Data'!$A$460:$A$471</definedName>
    <definedName name="MW_O" localSheetId="1">'Single Event - May 2025 Data'!#REF!</definedName>
    <definedName name="MW_O">'Cumulative Groundwater Data'!$A$492:$A$497</definedName>
    <definedName name="MW_P" localSheetId="1">'Single Event - May 2025 Data'!#REF!</definedName>
    <definedName name="MW_P">'Cumulative Groundwater Data'!$A$499:$A$510</definedName>
    <definedName name="MW_Q" localSheetId="1">'Single Event - May 2025 Data'!#REF!</definedName>
    <definedName name="MW_Q">'Cumulative Groundwater Data'!$A$532:$A$543</definedName>
    <definedName name="MW_R" localSheetId="1">'Single Event - May 2025 Data'!#REF!</definedName>
    <definedName name="MW_R">'Cumulative Groundwater Data'!$A$564:$A$575</definedName>
    <definedName name="MW_S" localSheetId="1">'Single Event - May 2025 Data'!#REF!</definedName>
    <definedName name="MW_S">'Cumulative Groundwater Data'!$A$605:$A$616</definedName>
    <definedName name="MW_T" localSheetId="1">'Single Event - May 2025 Data'!#REF!</definedName>
    <definedName name="MW_T">'Cumulative Groundwater Data'!$A$637:$A$648</definedName>
    <definedName name="MW_U" localSheetId="1">'Single Event - May 2025 Data'!#REF!</definedName>
    <definedName name="MW_U">'Cumulative Groundwater Data'!$A$668:$A$682</definedName>
    <definedName name="MW_W" localSheetId="1">'Single Event - May 2025 Data'!#REF!</definedName>
    <definedName name="MW_W">'Cumulative Groundwater Data'!$A$702:$A$715</definedName>
    <definedName name="MW_X" localSheetId="1">'Single Event - May 2025 Data'!#REF!</definedName>
    <definedName name="MW_X">'Cumulative Groundwater Data'!$A$735:$A$749</definedName>
    <definedName name="MW_Y" localSheetId="1">'Single Event - May 2025 Data'!#REF!</definedName>
    <definedName name="MW_Y">'Cumulative Groundwater Data'!$A$770:$A$778</definedName>
    <definedName name="MW_Z" localSheetId="1">'Single Event - May 2025 Data'!#REF!</definedName>
    <definedName name="MW_Z">'Cumulative Groundwater Data'!$A$789:$A$801</definedName>
    <definedName name="PMW_1" localSheetId="1">'Single Event - May 2025 Data'!$A$70:$A$71</definedName>
    <definedName name="PMW_1">'Cumulative Groundwater Data'!$A$1928:$A$1985</definedName>
    <definedName name="PMW_10" localSheetId="1">'Single Event - May 2025 Data'!$A$73:$A$73</definedName>
    <definedName name="PMW_10">'Cumulative Groundwater Data'!$A$2025:$A$2060</definedName>
    <definedName name="PMW_11" localSheetId="1">'Single Event - May 2025 Data'!$A$74:$A$76</definedName>
    <definedName name="PMW_11">'Cumulative Groundwater Data'!$A$2061:$A$2139</definedName>
    <definedName name="PMW_13" localSheetId="1">'Single Event - May 2025 Data'!#REF!</definedName>
    <definedName name="PMW_13">'Cumulative Groundwater Data'!#REF!</definedName>
    <definedName name="PMW_14" localSheetId="1">'Single Event - May 2025 Data'!#REF!</definedName>
    <definedName name="PMW_14">'Cumulative Groundwater Data'!$A$2260:$A$2260</definedName>
    <definedName name="PMW_2" localSheetId="1">'Single Event - May 2025 Data'!#REF!</definedName>
    <definedName name="PMW_2">'Cumulative Groundwater Data'!#REF!</definedName>
    <definedName name="PMW_21" localSheetId="1">'Single Event - May 2025 Data'!$A$77:$A$77</definedName>
    <definedName name="PMW_21">'Cumulative Groundwater Data'!$A$2140:$A$2168</definedName>
    <definedName name="PMW_24" localSheetId="1">'Single Event - May 2025 Data'!#REF!</definedName>
    <definedName name="PMW_24">'Cumulative Groundwater Data'!$A$2169</definedName>
    <definedName name="PMW_7" localSheetId="1">'Single Event - May 2025 Data'!$A$72:$A$72</definedName>
    <definedName name="PMW_7">'Cumulative Groundwater Data'!$A$1986:$A$2024</definedName>
    <definedName name="_xlnm.Print_Area" localSheetId="0">'Cumulative Groundwater Data'!$A$1:$M$2382</definedName>
    <definedName name="_xlnm.Print_Area" localSheetId="1">'Single Event - May 2025 Data'!$A$1:$M$87</definedName>
    <definedName name="_xlnm.Print_Titles" localSheetId="0">'Cumulative Groundwater Data'!$1:$2</definedName>
    <definedName name="_xlnm.Print_Titles" localSheetId="1">'Single Event - May 2025 Data'!$1:$2</definedName>
    <definedName name="PRW_5" localSheetId="1">'Single Event - May 2025 Data'!#REF!</definedName>
    <definedName name="PRW_5">'Cumulative Groundwater Data'!$A$2238:$A$2241</definedName>
    <definedName name="RK_1" localSheetId="1">'Single Event - May 2025 Data'!$A$79:$A$79</definedName>
    <definedName name="RK_1">'Cumulative Groundwater Data'!$A$2204:$A$2237</definedName>
    <definedName name="Trip_Blank" localSheetId="1">'Single Event - May 2025 Data'!$A$81:$A$81</definedName>
    <definedName name="Trip_Blank">'Cumulative Groundwater Data'!$A$2261:$A$2304</definedName>
    <definedName name="WB_2" localSheetId="1">'Single Event - May 2025 Data'!$A$78:$A$78</definedName>
    <definedName name="WB_2">'Cumulative Groundwater Data'!$A$2170:$A$2203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5" i="13" l="1"/>
  <c r="H63" i="13"/>
  <c r="H62" i="13"/>
  <c r="H48" i="13"/>
  <c r="H45" i="13"/>
  <c r="H39" i="13"/>
  <c r="H36" i="13"/>
  <c r="H26" i="13"/>
  <c r="H22" i="13"/>
  <c r="H20" i="13"/>
  <c r="H19" i="13"/>
  <c r="H17" i="13"/>
  <c r="H16" i="13"/>
  <c r="H8" i="13"/>
  <c r="H6" i="13"/>
  <c r="H5" i="13"/>
  <c r="H4" i="13"/>
  <c r="H2057" i="1"/>
  <c r="H1868" i="1"/>
  <c r="H1771" i="1"/>
  <c r="H1701" i="1"/>
  <c r="H1700" i="1"/>
  <c r="H1261" i="1"/>
  <c r="H1210" i="1"/>
  <c r="H1108" i="1"/>
  <c r="H1107" i="1"/>
  <c r="H530" i="1"/>
  <c r="H1048" i="1"/>
  <c r="H1027" i="1"/>
  <c r="H734" i="1"/>
  <c r="H603" i="1"/>
  <c r="H602" i="1"/>
  <c r="H529" i="1"/>
  <c r="H459" i="1"/>
  <c r="H458" i="1"/>
  <c r="H457" i="1"/>
  <c r="H456" i="1"/>
  <c r="H355" i="1"/>
  <c r="H354" i="1"/>
  <c r="H186" i="1"/>
  <c r="H114" i="1"/>
  <c r="H80" i="1"/>
  <c r="H79" i="1"/>
  <c r="H1703" i="1"/>
  <c r="H1702" i="1"/>
  <c r="H1772" i="1"/>
  <c r="H1260" i="1"/>
  <c r="H1191" i="1"/>
  <c r="H1049" i="1"/>
  <c r="H604" i="1"/>
  <c r="H528" i="1"/>
  <c r="H353" i="1"/>
  <c r="H352" i="1"/>
  <c r="H184" i="1"/>
  <c r="H2055" i="1"/>
  <c r="H1866" i="1"/>
  <c r="H1770" i="1"/>
  <c r="H1697" i="1"/>
  <c r="H1696" i="1"/>
  <c r="H1259" i="1"/>
  <c r="H1207" i="1"/>
  <c r="H1190" i="1"/>
  <c r="H1156" i="1"/>
  <c r="H1122" i="1"/>
  <c r="H1106" i="1"/>
  <c r="H1105" i="1"/>
  <c r="H1104" i="1"/>
  <c r="H1066" i="1"/>
  <c r="H1065" i="1"/>
  <c r="H1025" i="1"/>
  <c r="H731" i="1"/>
  <c r="H599" i="1"/>
  <c r="H598" i="1"/>
  <c r="H531" i="1"/>
  <c r="H527" i="1"/>
  <c r="H453" i="1"/>
  <c r="H452" i="1"/>
  <c r="H351" i="1"/>
  <c r="H350" i="1"/>
  <c r="H76" i="1"/>
  <c r="H150" i="1"/>
  <c r="H149" i="1"/>
  <c r="H75" i="1"/>
  <c r="H2056" i="1"/>
  <c r="H1699" i="1"/>
  <c r="H1698" i="1"/>
  <c r="H1262" i="1" l="1"/>
  <c r="H1123" i="1"/>
  <c r="H1026" i="1"/>
  <c r="H732" i="1"/>
  <c r="H601" i="1"/>
  <c r="H600" i="1"/>
  <c r="H455" i="1" l="1"/>
  <c r="H454" i="1"/>
  <c r="H74" i="1"/>
  <c r="H1921" i="1" l="1"/>
  <c r="H1865" i="1"/>
  <c r="H1767" i="1"/>
  <c r="H1695" i="1"/>
  <c r="H1257" i="1"/>
  <c r="H1240" i="1"/>
  <c r="H1205" i="1"/>
  <c r="H1189" i="1"/>
  <c r="H1154" i="1"/>
  <c r="H1120" i="1"/>
  <c r="H1102" i="1"/>
  <c r="H1061" i="1"/>
  <c r="H1023" i="1"/>
  <c r="H631" i="1"/>
  <c r="H597" i="1"/>
  <c r="H596" i="1"/>
  <c r="H595" i="1"/>
  <c r="H594" i="1"/>
  <c r="H526" i="1"/>
  <c r="H451" i="1"/>
  <c r="H349" i="1"/>
  <c r="H348" i="1"/>
  <c r="H347" i="1"/>
  <c r="H346" i="1"/>
  <c r="H147" i="1"/>
  <c r="H109" i="1"/>
  <c r="H71" i="1"/>
  <c r="H70" i="1"/>
  <c r="H1979" i="1"/>
  <c r="H2111" i="1"/>
  <c r="H2053" i="1"/>
  <c r="H1595" i="1"/>
  <c r="H2109" i="1"/>
  <c r="H2054" i="1"/>
  <c r="H1977" i="1"/>
  <c r="H1766" i="1"/>
  <c r="H1693" i="1"/>
  <c r="H1256" i="1"/>
  <c r="H1239" i="1"/>
  <c r="H1206" i="1"/>
  <c r="H1153" i="1"/>
  <c r="H1136" i="1"/>
  <c r="H1121" i="1"/>
  <c r="H1119" i="1"/>
  <c r="H1101" i="1"/>
  <c r="H1060" i="1"/>
  <c r="H1022" i="1"/>
  <c r="H997" i="1"/>
  <c r="H729" i="1"/>
  <c r="H524" i="1"/>
  <c r="H449" i="1"/>
  <c r="H345" i="1" l="1"/>
  <c r="H344" i="1"/>
  <c r="H148" i="1"/>
  <c r="H110" i="1"/>
  <c r="H108" i="1"/>
  <c r="H69" i="1"/>
  <c r="H68" i="1"/>
  <c r="H1062" i="1"/>
  <c r="H2108" i="1"/>
  <c r="H2051" i="1"/>
  <c r="H1976" i="1"/>
  <c r="H1765" i="1"/>
  <c r="H1592" i="1"/>
  <c r="H1152" i="1"/>
  <c r="H1135" i="1"/>
  <c r="H1118" i="1"/>
  <c r="H1100" i="1"/>
  <c r="H1059" i="1"/>
  <c r="H1020" i="1"/>
  <c r="H1019" i="1"/>
  <c r="H414" i="1"/>
  <c r="H343" i="1"/>
  <c r="H342" i="1"/>
  <c r="H67" i="1"/>
  <c r="H66" i="1"/>
  <c r="H1692" i="1"/>
  <c r="H1238" i="1"/>
  <c r="H1186" i="1"/>
  <c r="H448" i="1"/>
  <c r="H591" i="1"/>
  <c r="H590" i="1"/>
  <c r="H728" i="1"/>
  <c r="H694" i="1"/>
  <c r="H1255" i="1"/>
  <c r="H107" i="1"/>
  <c r="H1768" i="1"/>
  <c r="H1258" i="1"/>
  <c r="H1241" i="1"/>
  <c r="H1155" i="1"/>
  <c r="H1103" i="1"/>
  <c r="H1021" i="1"/>
  <c r="H1024" i="1"/>
  <c r="H73" i="1"/>
  <c r="H72" i="1"/>
  <c r="H2107" i="1"/>
  <c r="H2050" i="1"/>
  <c r="H1975" i="1"/>
  <c r="H1764" i="1"/>
  <c r="H1691" i="1"/>
  <c r="H1455" i="1" l="1"/>
  <c r="H1237" i="1"/>
  <c r="H1151" i="1"/>
  <c r="H1134" i="1"/>
  <c r="H1099" i="1"/>
  <c r="H1058" i="1"/>
  <c r="H1018" i="1"/>
  <c r="H995" i="1"/>
  <c r="H589" i="1"/>
  <c r="H588" i="1"/>
  <c r="H447" i="1"/>
  <c r="H446" i="1"/>
  <c r="H341" i="1"/>
  <c r="H340" i="1"/>
  <c r="H144" i="1"/>
  <c r="H106" i="1"/>
  <c r="H65" i="1"/>
  <c r="H64" i="1"/>
  <c r="H725" i="1" l="1"/>
  <c r="H587" i="1"/>
  <c r="H586" i="1"/>
  <c r="H1762" i="1"/>
  <c r="H1453" i="1"/>
  <c r="H1097" i="1"/>
  <c r="H1056" i="1"/>
  <c r="H1015" i="1"/>
  <c r="H585" i="1"/>
  <c r="H338" i="1"/>
  <c r="H142" i="1"/>
  <c r="H62" i="1"/>
  <c r="H723" i="1" l="1"/>
  <c r="H584" i="1"/>
  <c r="H721" i="1" l="1"/>
  <c r="H582" i="1"/>
  <c r="H2213" i="1" l="1"/>
  <c r="H1449" i="1"/>
  <c r="H1010" i="1"/>
  <c r="H719" i="1"/>
  <c r="H2212" i="1" l="1"/>
  <c r="H720" i="1"/>
  <c r="H2211" i="1" l="1"/>
  <c r="H2210" i="1"/>
  <c r="H718" i="1"/>
  <c r="H579" i="1"/>
  <c r="H578" i="1"/>
  <c r="H2041" i="1" l="1"/>
  <c r="H1755" i="1"/>
  <c r="H1446" i="1"/>
  <c r="H1007" i="1"/>
  <c r="H2207" i="1" l="1"/>
  <c r="H2206" i="1"/>
  <c r="H1547" i="1"/>
  <c r="H1753" i="1" l="1"/>
  <c r="H1546" i="1"/>
  <c r="H1444" i="1"/>
  <c r="H1005" i="1"/>
  <c r="H1821" i="1" l="1"/>
  <c r="H1751" i="1"/>
  <c r="H1544" i="1"/>
  <c r="H1476" i="1"/>
  <c r="H1442" i="1"/>
  <c r="H1004" i="1"/>
  <c r="H713" i="1"/>
  <c r="H574" i="1"/>
  <c r="H130" i="1"/>
  <c r="H2202" i="1"/>
  <c r="H1911" i="1"/>
  <c r="H1545" i="1"/>
  <c r="H712" i="1"/>
  <c r="H573" i="1"/>
  <c r="H129" i="1"/>
  <c r="H1910" i="1" l="1"/>
  <c r="H1909" i="1"/>
  <c r="H1749" i="1"/>
  <c r="H711" i="1"/>
  <c r="H575" i="1"/>
  <c r="H127" i="1"/>
  <c r="H1908" i="1"/>
  <c r="H714" i="1" l="1"/>
</calcChain>
</file>

<file path=xl/sharedStrings.xml><?xml version="1.0" encoding="utf-8"?>
<sst xmlns="http://schemas.openxmlformats.org/spreadsheetml/2006/main" count="27429" uniqueCount="769">
  <si>
    <t>Source</t>
  </si>
  <si>
    <t>Date</t>
  </si>
  <si>
    <t>Benzene (mg/L)</t>
  </si>
  <si>
    <t>Toluene (mg/L)</t>
  </si>
  <si>
    <t>Ethylbenzene (mg/L)</t>
  </si>
  <si>
    <t>Xylenes (mg/L)</t>
  </si>
  <si>
    <t>Total BTEX (mg/L)</t>
  </si>
  <si>
    <t>MTBE
 (mg/L)</t>
  </si>
  <si>
    <t>Trip Blank</t>
  </si>
  <si>
    <t>Field Blank</t>
  </si>
  <si>
    <t>MW-A</t>
  </si>
  <si>
    <t>MW-B</t>
  </si>
  <si>
    <t>PMW-21</t>
  </si>
  <si>
    <t>GMW-3</t>
  </si>
  <si>
    <t>WB-2</t>
  </si>
  <si>
    <t>PMW-7</t>
  </si>
  <si>
    <t>PMW-11</t>
  </si>
  <si>
    <t>MW-C</t>
  </si>
  <si>
    <t>MW-G</t>
  </si>
  <si>
    <t>&lt;0.0005</t>
  </si>
  <si>
    <t xml:space="preserve"> &lt;0.0005</t>
  </si>
  <si>
    <t>&lt;0.003</t>
  </si>
  <si>
    <t>&lt;0.929</t>
  </si>
  <si>
    <t>&lt;1.33</t>
  </si>
  <si>
    <t>&lt;1.41</t>
  </si>
  <si>
    <t>&lt;0.0010</t>
  </si>
  <si>
    <t>&lt;0.938</t>
  </si>
  <si>
    <t>&lt;1.34</t>
  </si>
  <si>
    <t>&lt;1.42</t>
  </si>
  <si>
    <t>&lt;0.949</t>
  </si>
  <si>
    <t>&lt;1.36</t>
  </si>
  <si>
    <t>&lt;1.44</t>
  </si>
  <si>
    <t>&lt;0.926</t>
  </si>
  <si>
    <t>&lt;1.40</t>
  </si>
  <si>
    <t>&lt;1.37</t>
  </si>
  <si>
    <t>&lt;1.45</t>
  </si>
  <si>
    <t>&lt;1.31</t>
  </si>
  <si>
    <t>&lt;1.38</t>
  </si>
  <si>
    <t>&lt;0.903</t>
  </si>
  <si>
    <t>&lt;1.30</t>
  </si>
  <si>
    <t>NA</t>
  </si>
  <si>
    <t>TPH
C6-C12 (mg/L)</t>
  </si>
  <si>
    <t>Total TPH (mg/L)</t>
  </si>
  <si>
    <t>&lt;1.39</t>
  </si>
  <si>
    <t>&lt;0.936</t>
  </si>
  <si>
    <t>&lt;1.43</t>
  </si>
  <si>
    <t>&lt;1.35</t>
  </si>
  <si>
    <t>&lt;0.943</t>
  </si>
  <si>
    <t>&lt;0.910</t>
  </si>
  <si>
    <t>DPT-1</t>
  </si>
  <si>
    <t>GMW-6</t>
  </si>
  <si>
    <t>GMW-8</t>
  </si>
  <si>
    <t>&lt;0.001</t>
  </si>
  <si>
    <t>&lt;0.916</t>
  </si>
  <si>
    <t>DPT-2*</t>
  </si>
  <si>
    <t>PMW-1</t>
  </si>
  <si>
    <t>&lt;0.0025</t>
  </si>
  <si>
    <t>&lt;0.842</t>
  </si>
  <si>
    <t>&lt;1.21</t>
  </si>
  <si>
    <t>&lt;1.28</t>
  </si>
  <si>
    <t>&lt;0.846</t>
  </si>
  <si>
    <t>&lt;1.22</t>
  </si>
  <si>
    <t>&lt;1.29</t>
  </si>
  <si>
    <t>&lt;0.0250</t>
  </si>
  <si>
    <t>&lt;0.856</t>
  </si>
  <si>
    <t>&lt;1.23</t>
  </si>
  <si>
    <t>GMW-9</t>
  </si>
  <si>
    <t>&lt;0.859</t>
  </si>
  <si>
    <t>&lt;0.858</t>
  </si>
  <si>
    <t>&lt;0.844</t>
  </si>
  <si>
    <t>&lt;0.852</t>
  </si>
  <si>
    <t>&lt;0.851</t>
  </si>
  <si>
    <t>&lt;0.847</t>
  </si>
  <si>
    <t>DPT-12</t>
  </si>
  <si>
    <t>&lt;0.848</t>
  </si>
  <si>
    <t>DPT-15</t>
  </si>
  <si>
    <t>&lt;0.853</t>
  </si>
  <si>
    <t>GMW-7</t>
  </si>
  <si>
    <t>* TDS (EPA Method 160.1) =4850 mg/L</t>
  </si>
  <si>
    <t>**TDS (EPA Method 160.1) =1470 mg/L</t>
  </si>
  <si>
    <t>TPH by TCEQ Method TX1005</t>
  </si>
  <si>
    <t>NA - Not Analyzed (The 12/10/09 TPH sample for GMW-9 was damaged in transport to the laboratory)</t>
  </si>
  <si>
    <t>&lt;0.811</t>
  </si>
  <si>
    <t>MW-H</t>
  </si>
  <si>
    <t>&lt;0.830</t>
  </si>
  <si>
    <t>MW-T</t>
  </si>
  <si>
    <t>&lt;0.825</t>
  </si>
  <si>
    <t>MW-U</t>
  </si>
  <si>
    <t>MW-W</t>
  </si>
  <si>
    <t>&lt;0.831</t>
  </si>
  <si>
    <t>MW-X</t>
  </si>
  <si>
    <t>&lt;0.840</t>
  </si>
  <si>
    <t>MW-Y</t>
  </si>
  <si>
    <t>&lt;0.841</t>
  </si>
  <si>
    <t>MW-Z</t>
  </si>
  <si>
    <t>&lt;0.839</t>
  </si>
  <si>
    <t>&lt;0.806</t>
  </si>
  <si>
    <t>EMW-4</t>
  </si>
  <si>
    <t>&lt;0.817</t>
  </si>
  <si>
    <t>&lt;0.822</t>
  </si>
  <si>
    <t>EMW-6</t>
  </si>
  <si>
    <t>&lt;0.0063</t>
  </si>
  <si>
    <t>MW-K</t>
  </si>
  <si>
    <t>&lt;0.808</t>
  </si>
  <si>
    <t>MW-J</t>
  </si>
  <si>
    <t>MW-I</t>
  </si>
  <si>
    <t>MW-M</t>
  </si>
  <si>
    <t>&lt;0.0500</t>
  </si>
  <si>
    <t>MW-N</t>
  </si>
  <si>
    <t>MW-O</t>
  </si>
  <si>
    <t>&lt;0.829</t>
  </si>
  <si>
    <t>MW-Q</t>
  </si>
  <si>
    <t>MW-P</t>
  </si>
  <si>
    <t>MW-R</t>
  </si>
  <si>
    <t>&lt;0.816</t>
  </si>
  <si>
    <t>MW-BB</t>
  </si>
  <si>
    <t>&lt;0.832</t>
  </si>
  <si>
    <t>MW-AA</t>
  </si>
  <si>
    <t>&lt;0.812</t>
  </si>
  <si>
    <t>&lt;0.796</t>
  </si>
  <si>
    <t>&lt;0.821</t>
  </si>
  <si>
    <t>&lt;0.824</t>
  </si>
  <si>
    <t>&lt;0.818</t>
  </si>
  <si>
    <t>TPH        C12-C28 (mg/L)</t>
  </si>
  <si>
    <t>TPH
C28-C35 (mg/L)</t>
  </si>
  <si>
    <t>Category 1 Target Concentration</t>
  </si>
  <si>
    <t>&lt;0.758</t>
  </si>
  <si>
    <t>&lt;1.26</t>
  </si>
  <si>
    <t>&lt;0.767</t>
  </si>
  <si>
    <t>&lt;0.771</t>
  </si>
  <si>
    <t>&lt;0.1250</t>
  </si>
  <si>
    <t>&lt;0.764</t>
  </si>
  <si>
    <t>&lt;1.27</t>
  </si>
  <si>
    <t>&lt;0.773</t>
  </si>
  <si>
    <t>&lt;0.783</t>
  </si>
  <si>
    <t>&lt;0.766</t>
  </si>
  <si>
    <t>&lt;0.775</t>
  </si>
  <si>
    <t>&lt;0.762</t>
  </si>
  <si>
    <t>&lt;0.779</t>
  </si>
  <si>
    <t>&lt;0.769</t>
  </si>
  <si>
    <t>PMW-10</t>
  </si>
  <si>
    <t>&lt;0.770</t>
  </si>
  <si>
    <t>&lt;0.765</t>
  </si>
  <si>
    <t>&lt;0.768</t>
  </si>
  <si>
    <t>&lt;0.772</t>
  </si>
  <si>
    <t>&lt;0.0625</t>
  </si>
  <si>
    <t>&lt;0.777</t>
  </si>
  <si>
    <t>&lt;0.776</t>
  </si>
  <si>
    <t>&lt;0.0770</t>
  </si>
  <si>
    <t>&lt;0.780</t>
  </si>
  <si>
    <t>&lt;0.774</t>
  </si>
  <si>
    <t>DPT-10</t>
  </si>
  <si>
    <t>MW-14</t>
  </si>
  <si>
    <t>&lt;0.782</t>
  </si>
  <si>
    <t>&lt;0.781</t>
  </si>
  <si>
    <t>&lt;0.763</t>
  </si>
  <si>
    <t>&lt;0.760</t>
  </si>
  <si>
    <t>&lt;0.00250</t>
  </si>
  <si>
    <t>&lt;0.000500</t>
  </si>
  <si>
    <t>&lt;0.001000</t>
  </si>
  <si>
    <t>&lt;0.00100</t>
  </si>
  <si>
    <t>MW-E</t>
  </si>
  <si>
    <t>MW-F</t>
  </si>
  <si>
    <t>MW-L</t>
  </si>
  <si>
    <t>MW-S</t>
  </si>
  <si>
    <t>MW-15</t>
  </si>
  <si>
    <t>BMW-16/18</t>
  </si>
  <si>
    <t>EMW-2</t>
  </si>
  <si>
    <t>EMW-3</t>
  </si>
  <si>
    <t>&lt;0.00252</t>
  </si>
  <si>
    <t>Not sampled - LNAPL 3.34'</t>
  </si>
  <si>
    <t>&lt;0.000492</t>
  </si>
  <si>
    <t>&lt;0.000198</t>
  </si>
  <si>
    <t>&lt;0.000260</t>
  </si>
  <si>
    <t>&lt;0.000474</t>
  </si>
  <si>
    <t>&lt;0.000427</t>
  </si>
  <si>
    <t>&lt;0.000854</t>
  </si>
  <si>
    <t>&lt;0.00237</t>
  </si>
  <si>
    <t>&lt;0.00214</t>
  </si>
  <si>
    <t>Not sampled - LNAPL 1.10'</t>
  </si>
  <si>
    <t>Not sampled - LNAPL 2.59'</t>
  </si>
  <si>
    <t>Not sampled - Paved Over</t>
  </si>
  <si>
    <t>Not sampled  - LNAPL 4.25'</t>
  </si>
  <si>
    <t>Not sampled - LNAPL 0.21'</t>
  </si>
  <si>
    <t>Not sampled - LNAPL 0.29'</t>
  </si>
  <si>
    <t>Not sampled - LNAPL 0.20'</t>
  </si>
  <si>
    <t>Not sampled - LNAPL 3.36'</t>
  </si>
  <si>
    <t>Not sampled - LNAPL 1.66'</t>
  </si>
  <si>
    <t>Not sampled - LNAPL 3.60'</t>
  </si>
  <si>
    <t>Not sampled LNAPL 0.26'</t>
  </si>
  <si>
    <t>MW-D1</t>
  </si>
  <si>
    <t>Not sampled - LNAPL 3.70'</t>
  </si>
  <si>
    <t>Not sampled - LNAPL 1.48'</t>
  </si>
  <si>
    <t>Not sampled - LNAPL 2.71'</t>
  </si>
  <si>
    <t>Not sampled - LNAPL 1.98'</t>
  </si>
  <si>
    <t>Not sampled - LNAPL 0.43'</t>
  </si>
  <si>
    <t>Not sampled - LNAPL 3.21'</t>
  </si>
  <si>
    <t>Not Sampled  - LNAPL 0.15'</t>
  </si>
  <si>
    <t>&lt;0.00260</t>
  </si>
  <si>
    <t>&lt;0.000310</t>
  </si>
  <si>
    <t>MW-FF</t>
  </si>
  <si>
    <t>&lt;000198</t>
  </si>
  <si>
    <t>&lt;000310</t>
  </si>
  <si>
    <t>MW-CC</t>
  </si>
  <si>
    <t>MW-DD</t>
  </si>
  <si>
    <t>&lt;0.00427</t>
  </si>
  <si>
    <t>PMW-24</t>
  </si>
  <si>
    <t>&lt;000427</t>
  </si>
  <si>
    <t>&lt;0.00111</t>
  </si>
  <si>
    <t>7/21/2010 DUP</t>
  </si>
  <si>
    <t>8/19/2009 DUP</t>
  </si>
  <si>
    <t>8/20/2009 DUP</t>
  </si>
  <si>
    <t>12/8/2011 DUP</t>
  </si>
  <si>
    <t>6/23/2011 DUP</t>
  </si>
  <si>
    <t>12/7/2011 DUP</t>
  </si>
  <si>
    <t>3/23/2011 DUP</t>
  </si>
  <si>
    <t>6/3/2010 DUP</t>
  </si>
  <si>
    <t>4/2/2010 DUP</t>
  </si>
  <si>
    <t>12/10/2009 DUP</t>
  </si>
  <si>
    <t>6/24/2012 DUP</t>
  </si>
  <si>
    <t>12/6/2011 DUP</t>
  </si>
  <si>
    <t>6/28/2012 DUP</t>
  </si>
  <si>
    <t>Not sampled per work order</t>
  </si>
  <si>
    <t>Not sampled - LNAPL 1.44'</t>
  </si>
  <si>
    <t>Not sampled - LNAPL 4.45'</t>
  </si>
  <si>
    <t>06/21/12 DUP</t>
  </si>
  <si>
    <t>Not sampled - LNAPL 1.40'</t>
  </si>
  <si>
    <t>&lt;0.005</t>
  </si>
  <si>
    <t>&lt;0.010</t>
  </si>
  <si>
    <t>&lt;0.025</t>
  </si>
  <si>
    <t>2/6/2014 DUP</t>
  </si>
  <si>
    <t>BTEX and MTBE by EPA Method 8260B and 8021B</t>
  </si>
  <si>
    <t>Note: data prior to 2/6/14 provided by AMEC</t>
  </si>
  <si>
    <t>&lt;0.002</t>
  </si>
  <si>
    <t>&lt;0.004</t>
  </si>
  <si>
    <t>Not sampled - LNAPL 4.24'</t>
  </si>
  <si>
    <t>Not sampled - LNAPL 3.91'</t>
  </si>
  <si>
    <t>Not sampled- LNAPL 4.16'</t>
  </si>
  <si>
    <t>Not sampled - LNAPL 0.64'</t>
  </si>
  <si>
    <t>Not sampled - LNAPL 1.02'</t>
  </si>
  <si>
    <t>Not sampled - LNAPL 3.11'</t>
  </si>
  <si>
    <t>Not sampled - LNAPL 3.02'</t>
  </si>
  <si>
    <t>Not sampled - LNAPL 3.57'</t>
  </si>
  <si>
    <t>Not sampled - LNAPL 2.42'</t>
  </si>
  <si>
    <t>Not sampled - LNAPL 3.73'</t>
  </si>
  <si>
    <t>Not sampled - LNAPL 4.31'</t>
  </si>
  <si>
    <t>0.003 J</t>
  </si>
  <si>
    <t>0.009 J</t>
  </si>
  <si>
    <t>Not sampled - LNAPL 4.26'</t>
  </si>
  <si>
    <t>0.013 J</t>
  </si>
  <si>
    <t>Not sampled - LNAPL 4.19'</t>
  </si>
  <si>
    <t>Not sampled - LNAPL 4.13'</t>
  </si>
  <si>
    <t xml:space="preserve">Unable to locate  </t>
  </si>
  <si>
    <t>MW-EE</t>
  </si>
  <si>
    <t>Not sampled - LNAPL 2.38'</t>
  </si>
  <si>
    <t>Not sampled - well was dry</t>
  </si>
  <si>
    <t>Not sampled - insufficient recharge</t>
  </si>
  <si>
    <t>Unable to locate</t>
  </si>
  <si>
    <t>DPT-22</t>
  </si>
  <si>
    <t>DPT-26</t>
  </si>
  <si>
    <t>0.005 J</t>
  </si>
  <si>
    <t>0.002 J</t>
  </si>
  <si>
    <t>Not sampled - LNAPL 3.37'</t>
  </si>
  <si>
    <t>Not sampled - LNAPL 4.01'</t>
  </si>
  <si>
    <t>Not sampled-LNAPL 3.66'</t>
  </si>
  <si>
    <t>Not sampled - LNAPL 2.45'</t>
  </si>
  <si>
    <t>Not sampled - LNAPL 3.99'</t>
  </si>
  <si>
    <t>Not sampled - LNAPL 3.98'</t>
  </si>
  <si>
    <t>0.059 J</t>
  </si>
  <si>
    <t>&lt;0.038</t>
  </si>
  <si>
    <t>Not sampled LNAPL 0.03'</t>
  </si>
  <si>
    <t>&lt;0.015</t>
  </si>
  <si>
    <t>0.026 J</t>
  </si>
  <si>
    <t>&lt;0.045</t>
  </si>
  <si>
    <t>&lt;0.112</t>
  </si>
  <si>
    <t>Not sampled - LNAPL 2.50'</t>
  </si>
  <si>
    <t>Not sampled - LNAPL 3.51'</t>
  </si>
  <si>
    <t>0.004 J</t>
  </si>
  <si>
    <t>4/24/2014 DUP</t>
  </si>
  <si>
    <t>0.010 J</t>
  </si>
  <si>
    <t>&lt;0.030</t>
  </si>
  <si>
    <t>Not sampled - LNAPL 1.73'</t>
  </si>
  <si>
    <t>Not sampled - LNAPL 3.90'</t>
  </si>
  <si>
    <t>Not sampled</t>
  </si>
  <si>
    <t>Not sampled - LNAPL 4.80'</t>
  </si>
  <si>
    <t>Not sampled - LNAPL 4.47'</t>
  </si>
  <si>
    <t>Not sampled - LNAPL 3.22'</t>
  </si>
  <si>
    <t>Not sampled - LNAPL 4.60'</t>
  </si>
  <si>
    <t>Not sampled - LNAPL 5.27'</t>
  </si>
  <si>
    <t>Not sampled - LNAPL 5.18'</t>
  </si>
  <si>
    <t>Not sampled - LNAPL 4.87'</t>
  </si>
  <si>
    <t>Not sampled - LNAPL 3.06'</t>
  </si>
  <si>
    <t>Not sampled - LNAPL 4.27'</t>
  </si>
  <si>
    <t>Not sampled - LNAPL 4.55'</t>
  </si>
  <si>
    <t>Not sampled - LNAPL 4.92'</t>
  </si>
  <si>
    <t>Not sampled - LNAPL 3.88'</t>
  </si>
  <si>
    <t>Not sampled - LNAPL 4.74'</t>
  </si>
  <si>
    <t>Not sampled - LNAPL 0.84'</t>
  </si>
  <si>
    <t>7/23/14 DUP</t>
  </si>
  <si>
    <t>Not sampled - LNAPL 3.80'</t>
  </si>
  <si>
    <t>PRW-5</t>
  </si>
  <si>
    <t>PMW-2</t>
  </si>
  <si>
    <t>PMW-13</t>
  </si>
  <si>
    <t>Not sampled - LNAPL 4.76'</t>
  </si>
  <si>
    <t>Not sampled - LNAPL 2.40'</t>
  </si>
  <si>
    <t>10/30/14 DUP</t>
  </si>
  <si>
    <t>Not sampled - LNAPL 4.18'</t>
  </si>
  <si>
    <t>Not sampled - LNAPL 3.30'</t>
  </si>
  <si>
    <t>Not sampled - LNAPL 0.98'</t>
  </si>
  <si>
    <t>Not sampled - LNAPL 3.24'</t>
  </si>
  <si>
    <t>Not sampled - LNAPL 5.66'</t>
  </si>
  <si>
    <t>Not sampled - LNAPL 3.97'</t>
  </si>
  <si>
    <t>Not sampled - LNAPL 3.96'</t>
  </si>
  <si>
    <t>Not sampled - LNAPL 2.68'</t>
  </si>
  <si>
    <t>DPT-18</t>
  </si>
  <si>
    <t>&lt;0.050</t>
  </si>
  <si>
    <t>&lt;0.150</t>
  </si>
  <si>
    <t>Not sampled - LNAPL 2.90'</t>
  </si>
  <si>
    <t>Not sampled - LNAPL 3.61'</t>
  </si>
  <si>
    <t>Not sampled - LNAPL 2.99'</t>
  </si>
  <si>
    <t>Not sampled - LNAPL 1.61'</t>
  </si>
  <si>
    <t>RK-1</t>
  </si>
  <si>
    <t>Not sampled - LNAPL 3.01'</t>
  </si>
  <si>
    <t>PMW-14</t>
  </si>
  <si>
    <t>Not sampled - LNAPL 3.35'</t>
  </si>
  <si>
    <t>Not sampled - LNAPL 0.08'</t>
  </si>
  <si>
    <t>Not sampled - LNAPL 2.44'</t>
  </si>
  <si>
    <t>Not sampled - LNAPL 4.16'</t>
  </si>
  <si>
    <t>Not sampled - LNAPL 2.61'</t>
  </si>
  <si>
    <t>Not sampled - LNAPL 2.98'</t>
  </si>
  <si>
    <t>Not sampled - LNAPL 3.33'</t>
  </si>
  <si>
    <t>Unable to locate - appears paved over</t>
  </si>
  <si>
    <t>MW-GG</t>
  </si>
  <si>
    <t>MW-HH</t>
  </si>
  <si>
    <t>MW-II</t>
  </si>
  <si>
    <t>MW-KK</t>
  </si>
  <si>
    <t>&lt;0.125</t>
  </si>
  <si>
    <t>Not sampled - LNAPL 2.53'</t>
  </si>
  <si>
    <t>Not sampled - LNAPL 0.31'</t>
  </si>
  <si>
    <t>Not sampled - LNAPL 3.23'</t>
  </si>
  <si>
    <t>Not sampled - LNAPL 2.62'</t>
  </si>
  <si>
    <t>Not sampled - LNAPL 3.10'</t>
  </si>
  <si>
    <t>Not sampled - LNAPL 3.07'</t>
  </si>
  <si>
    <t>Not sampled - LNAPL 1.43'</t>
  </si>
  <si>
    <t>Not sampled - LNAPL 0.95'</t>
  </si>
  <si>
    <t>2/4/2015 DUP</t>
  </si>
  <si>
    <t>Not sampled - LNAPL 3.81'</t>
  </si>
  <si>
    <t>Not sampled - LNAPL 2.52'</t>
  </si>
  <si>
    <t>Not sampled - LNAPL 2.55'</t>
  </si>
  <si>
    <t>end of worksheet</t>
  </si>
  <si>
    <t>Note</t>
  </si>
  <si>
    <t>no note</t>
  </si>
  <si>
    <t>no data</t>
  </si>
  <si>
    <t>Well Damaged</t>
  </si>
  <si>
    <t>NAPL</t>
  </si>
  <si>
    <t>No Date</t>
  </si>
  <si>
    <t>no info</t>
  </si>
  <si>
    <t>no date</t>
  </si>
  <si>
    <t>Not sampled - LNAPL 1.13'</t>
  </si>
  <si>
    <t>10/21/2015 DUP</t>
  </si>
  <si>
    <t>Not sampled - LNAPL 3.89'</t>
  </si>
  <si>
    <t>Not sampled - LNAPL 0.78'</t>
  </si>
  <si>
    <t>Not sampled - LNAPL 2.03'</t>
  </si>
  <si>
    <t>Not sampled - LNAPL 2.66'</t>
  </si>
  <si>
    <t>Not sampled - LNAPL 0.10'</t>
  </si>
  <si>
    <t>Not sampled - LNAPL 2.01'</t>
  </si>
  <si>
    <t>Not sampled - LNAPL 3.00'</t>
  </si>
  <si>
    <t>Not sampled - LNAPL 0.09'</t>
  </si>
  <si>
    <t>Not sampled - LNAPL 0.30'</t>
  </si>
  <si>
    <t>Not sampled - LNAPL 2.05'</t>
  </si>
  <si>
    <t>Not sampled - LNAPL 0.25'</t>
  </si>
  <si>
    <t>Not sampled - LNAPL 2.33'</t>
  </si>
  <si>
    <t>Not sampled - LNAPL 1.69'</t>
  </si>
  <si>
    <t>LNAPL detected at sampling</t>
  </si>
  <si>
    <t>Not sampled - LNAPL 3.28'</t>
  </si>
  <si>
    <t xml:space="preserve"> Not sampled - LNAPL 3.76'</t>
  </si>
  <si>
    <t>Not sampled - LNAPL 2.72'</t>
  </si>
  <si>
    <t>Not sampled - LNAPL 0.19'</t>
  </si>
  <si>
    <t>Not sampled - LNAPL 0.13'</t>
  </si>
  <si>
    <t>Not sampled - LNAPL 0.02'</t>
  </si>
  <si>
    <t>Not sampled - LNAPL 3.85'</t>
  </si>
  <si>
    <t>Not sampled - LNAPL 0.50'</t>
  </si>
  <si>
    <t>Not sampled - LNAPL 0.94'</t>
  </si>
  <si>
    <t>Not sampled - LNAPL 2.16</t>
  </si>
  <si>
    <t>Not sampled - LNAPL 1.12'</t>
  </si>
  <si>
    <t>Not sampled - LNAPL 2.84'</t>
  </si>
  <si>
    <t>Not sampled - LNAPL 0.35'</t>
  </si>
  <si>
    <t>Not sampled - LNAPL 1.89'</t>
  </si>
  <si>
    <t>Not sampled - LNAPL 0.16'</t>
  </si>
  <si>
    <t>Not sampled - LNAPL 1.05'</t>
  </si>
  <si>
    <t>Not sampled - LNAPL 0.81'</t>
  </si>
  <si>
    <t>Not sampled - LNAPL 1.77'</t>
  </si>
  <si>
    <t>Not sampled - LNAPL 0.14'</t>
  </si>
  <si>
    <t>Not sampled - LNAPL 3.09'</t>
  </si>
  <si>
    <t>Not sampled - LNAPL 0.40'</t>
  </si>
  <si>
    <t>Not sampled - LNAPL 3.05'</t>
  </si>
  <si>
    <t>Not sampled - LNAPL 1.46'</t>
  </si>
  <si>
    <t>Not sampled - LNAPL 1.22'</t>
  </si>
  <si>
    <t>Not sampled - LNAPL 0.46'</t>
  </si>
  <si>
    <t>Not sampled - LNAPL 0.42'</t>
  </si>
  <si>
    <t>Not sampled - LNAPL 0.82'</t>
  </si>
  <si>
    <t>Not sampled - LNAPL 0.07'</t>
  </si>
  <si>
    <t>Not sampled - LNAPL 2.34'</t>
  </si>
  <si>
    <t>Not sampled - LNAPL 1.23'</t>
  </si>
  <si>
    <t>Not sampled - LNAPL 0.54'</t>
  </si>
  <si>
    <t>Not sampled - LNAPL 0.04'</t>
  </si>
  <si>
    <t>Not sampled - LNAPL 0.55'</t>
  </si>
  <si>
    <t>Not sampled - LNAPL 2.70'</t>
  </si>
  <si>
    <t>Not sampled - LNAPL 0.44'</t>
  </si>
  <si>
    <t>Not sampled - LNAPL 1.81'</t>
  </si>
  <si>
    <t>Not sampled - LNAPL 2.96'</t>
  </si>
  <si>
    <t>Not sampled - LNAPL 0.72'</t>
  </si>
  <si>
    <t>Not sampled - LNAPL 0.62'</t>
  </si>
  <si>
    <t>3/1/2016 DUP</t>
  </si>
  <si>
    <t>Not sampled - LNAPL 2.30'</t>
  </si>
  <si>
    <r>
      <t>J</t>
    </r>
    <r>
      <rPr>
        <vertAlign val="subscript"/>
        <sz val="9"/>
        <rFont val="Arial"/>
        <family val="2"/>
      </rPr>
      <t>SH</t>
    </r>
    <r>
      <rPr>
        <sz val="9"/>
        <rFont val="Arial"/>
        <family val="2"/>
      </rPr>
      <t xml:space="preserve"> - estimated value due to failed QC surrogate recovery; result may be biased high</t>
    </r>
  </si>
  <si>
    <r>
      <t>0.022 J</t>
    </r>
    <r>
      <rPr>
        <vertAlign val="subscript"/>
        <sz val="12"/>
        <rFont val="Arial"/>
        <family val="2"/>
      </rPr>
      <t>SH</t>
    </r>
  </si>
  <si>
    <r>
      <t>0.125 J</t>
    </r>
    <r>
      <rPr>
        <vertAlign val="subscript"/>
        <sz val="12"/>
        <rFont val="Arial"/>
        <family val="2"/>
      </rPr>
      <t>SH</t>
    </r>
  </si>
  <si>
    <r>
      <t>0.029 J</t>
    </r>
    <r>
      <rPr>
        <vertAlign val="subscript"/>
        <sz val="12"/>
        <rFont val="Arial"/>
        <family val="2"/>
      </rPr>
      <t>SH</t>
    </r>
  </si>
  <si>
    <r>
      <t>0.201 J</t>
    </r>
    <r>
      <rPr>
        <vertAlign val="subscript"/>
        <sz val="12"/>
        <rFont val="Arial"/>
        <family val="2"/>
      </rPr>
      <t>SH</t>
    </r>
  </si>
  <si>
    <t>Not sampled - LNAPL 2.39'</t>
  </si>
  <si>
    <t>Not sampled - LNAPL 2.94'</t>
  </si>
  <si>
    <t>Not sampled - LNAPL 2.11'</t>
  </si>
  <si>
    <t>Not sampled - LNAPL 2.25'</t>
  </si>
  <si>
    <t>Not sampled - LNAPL 3.52'</t>
  </si>
  <si>
    <t>Not sampled - LNAPL 4.30'</t>
  </si>
  <si>
    <t>Not sampled - LNAPL 3.65'</t>
  </si>
  <si>
    <t>Not sampled - LNAPL 3.67'</t>
  </si>
  <si>
    <t>Not sampled - LNAPL 2.35'</t>
  </si>
  <si>
    <t>Not sampled - LNAPL 2.32'</t>
  </si>
  <si>
    <t>Not sampled - LNAPL 3.19'</t>
  </si>
  <si>
    <t>Not sampled - LNAPL 2.67'</t>
  </si>
  <si>
    <r>
      <t>0.039 J</t>
    </r>
    <r>
      <rPr>
        <vertAlign val="subscript"/>
        <sz val="12"/>
        <rFont val="Arial"/>
        <family val="2"/>
      </rPr>
      <t>SH</t>
    </r>
  </si>
  <si>
    <r>
      <t>0.027 J</t>
    </r>
    <r>
      <rPr>
        <vertAlign val="subscript"/>
        <sz val="12"/>
        <rFont val="Arial"/>
        <family val="2"/>
      </rPr>
      <t>SH</t>
    </r>
  </si>
  <si>
    <r>
      <t>0.169 J</t>
    </r>
    <r>
      <rPr>
        <vertAlign val="subscript"/>
        <sz val="12"/>
        <rFont val="Arial"/>
        <family val="2"/>
      </rPr>
      <t>SH</t>
    </r>
  </si>
  <si>
    <t>Not sampled - no access agreement</t>
  </si>
  <si>
    <t>Not sampled - LNAPL 2.75'</t>
  </si>
  <si>
    <t>&lt;0.375</t>
  </si>
  <si>
    <t>Not sampled - LNAPL 2.37'</t>
  </si>
  <si>
    <t>Not sampled - LNAPL 1.57'</t>
  </si>
  <si>
    <t>10/20/2016 DUP</t>
  </si>
  <si>
    <r>
      <t>0.050 J</t>
    </r>
    <r>
      <rPr>
        <vertAlign val="subscript"/>
        <sz val="12"/>
        <rFont val="Arial"/>
        <family val="2"/>
      </rPr>
      <t>SH</t>
    </r>
  </si>
  <si>
    <r>
      <t>0.048 J</t>
    </r>
    <r>
      <rPr>
        <vertAlign val="subscript"/>
        <sz val="12"/>
        <rFont val="Arial"/>
        <family val="2"/>
      </rPr>
      <t>SH</t>
    </r>
  </si>
  <si>
    <r>
      <t>0.148 J</t>
    </r>
    <r>
      <rPr>
        <vertAlign val="subscript"/>
        <sz val="12"/>
        <rFont val="Arial"/>
        <family val="2"/>
      </rPr>
      <t>SH</t>
    </r>
  </si>
  <si>
    <r>
      <t>0.045 J</t>
    </r>
    <r>
      <rPr>
        <vertAlign val="subscript"/>
        <sz val="12"/>
        <rFont val="Arial"/>
        <family val="2"/>
      </rPr>
      <t>SH</t>
    </r>
  </si>
  <si>
    <r>
      <t>0.033 J</t>
    </r>
    <r>
      <rPr>
        <vertAlign val="subscript"/>
        <sz val="12"/>
        <rFont val="Arial"/>
        <family val="2"/>
      </rPr>
      <t>SH</t>
    </r>
  </si>
  <si>
    <r>
      <t>0.038 J</t>
    </r>
    <r>
      <rPr>
        <vertAlign val="subscript"/>
        <sz val="12"/>
        <rFont val="Arial"/>
        <family val="2"/>
      </rPr>
      <t>SH</t>
    </r>
  </si>
  <si>
    <r>
      <t>0.127 J</t>
    </r>
    <r>
      <rPr>
        <vertAlign val="subscript"/>
        <sz val="12"/>
        <rFont val="Arial"/>
        <family val="2"/>
      </rPr>
      <t>SH</t>
    </r>
  </si>
  <si>
    <t>&lt;0.005 UJL</t>
  </si>
  <si>
    <t>&lt;0.015 UJL</t>
  </si>
  <si>
    <t>&lt;0.030 UJL</t>
  </si>
  <si>
    <t>UJL - Estimated result due to headspace in VOA; result may be biased low</t>
  </si>
  <si>
    <t>Not sampled - LNAPL 2.57'</t>
  </si>
  <si>
    <t>Not sampled - LNAPL 2.63'</t>
  </si>
  <si>
    <t>Not sampled - LNAPL 2.92'</t>
  </si>
  <si>
    <t>Not sampled - LNAPL 0.85'</t>
  </si>
  <si>
    <t>Not sampled - LNAPL 3.45'</t>
  </si>
  <si>
    <t>Not sampled - LNAPL 2.48'</t>
  </si>
  <si>
    <t>Not sampled - LNAPL 2.46'</t>
  </si>
  <si>
    <t>Not sampled - LNAPL 1.49'</t>
  </si>
  <si>
    <t>4/11/2017 DUP</t>
  </si>
  <si>
    <t>MW-JJ</t>
  </si>
  <si>
    <t>MW-LL</t>
  </si>
  <si>
    <t>MW-MM</t>
  </si>
  <si>
    <t>MW-NN</t>
  </si>
  <si>
    <t>MW-OO</t>
  </si>
  <si>
    <t>MW-PP</t>
  </si>
  <si>
    <t>MW-QQ</t>
  </si>
  <si>
    <t>MW-RR</t>
  </si>
  <si>
    <t>MW-SS</t>
  </si>
  <si>
    <t>MW-TT</t>
  </si>
  <si>
    <t>MW-UU</t>
  </si>
  <si>
    <t>MW-VV</t>
  </si>
  <si>
    <t>&lt;3.49</t>
  </si>
  <si>
    <t>&lt;10.5</t>
  </si>
  <si>
    <t>&lt;3.52</t>
  </si>
  <si>
    <t>&lt;10.6</t>
  </si>
  <si>
    <t>&lt;3.46</t>
  </si>
  <si>
    <t>Not sampled - LNAPL 2.29'</t>
  </si>
  <si>
    <t>Not sampled - LNAPL 0.97'</t>
  </si>
  <si>
    <t>Not sampled - LNAPL 1.96'</t>
  </si>
  <si>
    <t>Not sampled - LNAPL 1.03'</t>
  </si>
  <si>
    <t>&lt;0.00500</t>
  </si>
  <si>
    <t>&lt;0.0150</t>
  </si>
  <si>
    <t>1/24/2018 DUP</t>
  </si>
  <si>
    <t>Not sampled - LNAPL 2.73'</t>
  </si>
  <si>
    <t>Not sampled - LNAPL 3.18'</t>
  </si>
  <si>
    <t>Not sampled - LNAPL 2.47'</t>
  </si>
  <si>
    <t>Not sampled - LNAPL 3.12'</t>
  </si>
  <si>
    <t>Not sampled - LNAPL 3.29'</t>
  </si>
  <si>
    <t>Not sampled - LNAPL 3.20'</t>
  </si>
  <si>
    <t>Not sampled - LNAPL 3.25'</t>
  </si>
  <si>
    <t>Not sampled - LNAPL 1.00'</t>
  </si>
  <si>
    <t>Not sampled - LNAPL 3.38'</t>
  </si>
  <si>
    <t>Not sampled - LNAPL 1.65'</t>
  </si>
  <si>
    <t>Not sampled - LNAPL 3.17'</t>
  </si>
  <si>
    <t>Paved over</t>
  </si>
  <si>
    <t>Not sampled - LNAPL 1.56'</t>
  </si>
  <si>
    <t>Not sampled - LNAPL 2.91'</t>
  </si>
  <si>
    <t>Not sampled - LNAPL 1.07'</t>
  </si>
  <si>
    <t>Not sampled - LNAPL 0.91'</t>
  </si>
  <si>
    <r>
      <t xml:space="preserve">&lt;0.00500 </t>
    </r>
    <r>
      <rPr>
        <vertAlign val="subscript"/>
        <sz val="12"/>
        <rFont val="Arial"/>
        <family val="2"/>
      </rPr>
      <t>UJL</t>
    </r>
  </si>
  <si>
    <r>
      <t xml:space="preserve">&lt;0.0150 </t>
    </r>
    <r>
      <rPr>
        <vertAlign val="subscript"/>
        <sz val="12"/>
        <rFont val="Arial"/>
        <family val="2"/>
      </rPr>
      <t>UJL</t>
    </r>
  </si>
  <si>
    <r>
      <t xml:space="preserve">&lt;0.030 </t>
    </r>
    <r>
      <rPr>
        <vertAlign val="subscript"/>
        <sz val="12"/>
        <rFont val="Arial"/>
        <family val="2"/>
      </rPr>
      <t>UJL</t>
    </r>
  </si>
  <si>
    <t>Not sampled - LNAPL 2.86'</t>
  </si>
  <si>
    <t>Not sampled - LNAPL 2.85'</t>
  </si>
  <si>
    <t>UJL - Estimated result due to sample preservation not meeting method requirement.</t>
  </si>
  <si>
    <t>Not sampled - LNAPL 0.49'</t>
  </si>
  <si>
    <t>Not sampled - LNAPL 4.62'</t>
  </si>
  <si>
    <t>Not sampled - LNAPL 3.32'</t>
  </si>
  <si>
    <t>Not sampled - LNAPL 1.09'</t>
  </si>
  <si>
    <t>Not sampled - LNAPL 2.21'</t>
  </si>
  <si>
    <t>&lt;0.0300</t>
  </si>
  <si>
    <t>Not sampled - LNAPL 3.03'</t>
  </si>
  <si>
    <t>Not sampled - LNAPL 0.76'</t>
  </si>
  <si>
    <t>Not sampled - LNAPL 1.71'</t>
  </si>
  <si>
    <t>Not sampled - LNAPL 2.56'</t>
  </si>
  <si>
    <t>Not sampled - LNAPL 0.51'</t>
  </si>
  <si>
    <t>Not sampled - LNAPL 2.74'</t>
  </si>
  <si>
    <t>Not sampled - LNAPL 1.87'</t>
  </si>
  <si>
    <t>0.143 JL</t>
  </si>
  <si>
    <t>&lt;0.00500 UJL</t>
  </si>
  <si>
    <t>0.0526 JL</t>
  </si>
  <si>
    <t>&lt;0.0150 UJL</t>
  </si>
  <si>
    <t>0.1956 JL</t>
  </si>
  <si>
    <t>JL - Estimated result due to sample preservation not meeting method requirement.</t>
  </si>
  <si>
    <t>Not sampled - LNAPL 1.33'</t>
  </si>
  <si>
    <t>Not sampled - LNAPL 1.88'</t>
  </si>
  <si>
    <t>6/27/2018 DUP</t>
  </si>
  <si>
    <t>0.0124 JL</t>
  </si>
  <si>
    <t>MW-WW</t>
  </si>
  <si>
    <t>not sapmled per work order</t>
  </si>
  <si>
    <t>Not sapmled per work order</t>
  </si>
  <si>
    <t>&lt;0.0100</t>
  </si>
  <si>
    <t>&lt;0.0350</t>
  </si>
  <si>
    <t>&lt;0.035</t>
  </si>
  <si>
    <t>Not scheduled per work order</t>
  </si>
  <si>
    <t>12/11/2018 DUP</t>
  </si>
  <si>
    <r>
      <t>0.0124 JH</t>
    </r>
    <r>
      <rPr>
        <vertAlign val="subscript"/>
        <sz val="12"/>
        <color theme="1"/>
        <rFont val="Arial"/>
        <family val="2"/>
      </rPr>
      <t>MS/MSD, SURR</t>
    </r>
  </si>
  <si>
    <t xml:space="preserve">&lt;0.00500 </t>
  </si>
  <si>
    <r>
      <t>0.00976 JH</t>
    </r>
    <r>
      <rPr>
        <vertAlign val="subscript"/>
        <sz val="12"/>
        <color theme="1"/>
        <rFont val="Arial"/>
        <family val="2"/>
      </rPr>
      <t>MS/MSD</t>
    </r>
  </si>
  <si>
    <r>
      <t>JH</t>
    </r>
    <r>
      <rPr>
        <vertAlign val="subscript"/>
        <sz val="9"/>
        <rFont val="Arial"/>
        <family val="2"/>
      </rPr>
      <t>MS/MSD</t>
    </r>
    <r>
      <rPr>
        <sz val="9"/>
        <rFont val="Arial"/>
        <family val="2"/>
      </rPr>
      <t xml:space="preserve"> - estimated value due to failed QC MS %  recovery; result may be biased high</t>
    </r>
  </si>
  <si>
    <r>
      <t>JH</t>
    </r>
    <r>
      <rPr>
        <vertAlign val="subscript"/>
        <sz val="9"/>
        <rFont val="Arial"/>
        <family val="2"/>
      </rPr>
      <t>SURR</t>
    </r>
    <r>
      <rPr>
        <sz val="9"/>
        <rFont val="Arial"/>
        <family val="2"/>
      </rPr>
      <t xml:space="preserve"> - estimated value due to failed QC surrogate  %  recovery; result may be biased high</t>
    </r>
  </si>
  <si>
    <t>Equipment Blank</t>
  </si>
  <si>
    <t xml:space="preserve">MW-HH </t>
  </si>
  <si>
    <t>6/12/2019 (DUP)</t>
  </si>
  <si>
    <r>
      <t>0.261 JH</t>
    </r>
    <r>
      <rPr>
        <sz val="8"/>
        <rFont val="Arial"/>
        <family val="2"/>
      </rPr>
      <t xml:space="preserve"> MS/MSD</t>
    </r>
  </si>
  <si>
    <r>
      <t>0.0965 JH</t>
    </r>
    <r>
      <rPr>
        <sz val="8"/>
        <rFont val="Arial"/>
        <family val="2"/>
      </rPr>
      <t xml:space="preserve"> MS/MSD</t>
    </r>
  </si>
  <si>
    <r>
      <t>0.337 JH</t>
    </r>
    <r>
      <rPr>
        <sz val="8"/>
        <rFont val="Arial"/>
        <family val="2"/>
      </rPr>
      <t xml:space="preserve"> Surr, MS/MSD</t>
    </r>
  </si>
  <si>
    <r>
      <t>0.440 JH</t>
    </r>
    <r>
      <rPr>
        <sz val="8"/>
        <rFont val="Arial"/>
        <family val="2"/>
      </rPr>
      <t xml:space="preserve"> Surr, MS/MSD</t>
    </r>
  </si>
  <si>
    <t>Not sampled - LNAPL 2.54'</t>
  </si>
  <si>
    <t>Not sampled - LNAPL 2.12'</t>
  </si>
  <si>
    <r>
      <t>0.0439 JH</t>
    </r>
    <r>
      <rPr>
        <sz val="8"/>
        <rFont val="Arial"/>
        <family val="2"/>
      </rPr>
      <t xml:space="preserve"> Surr, MS/MSD</t>
    </r>
  </si>
  <si>
    <r>
      <t>0.650 JH</t>
    </r>
    <r>
      <rPr>
        <sz val="8"/>
        <rFont val="Arial"/>
        <family val="2"/>
      </rPr>
      <t xml:space="preserve"> Surr, MS/MSD</t>
    </r>
  </si>
  <si>
    <r>
      <t>0.217 JH</t>
    </r>
    <r>
      <rPr>
        <sz val="8"/>
        <rFont val="Arial"/>
        <family val="2"/>
      </rPr>
      <t xml:space="preserve"> Surr, MS/MSD</t>
    </r>
  </si>
  <si>
    <r>
      <t>0.0200 JH</t>
    </r>
    <r>
      <rPr>
        <sz val="8"/>
        <rFont val="Arial"/>
        <family val="2"/>
      </rPr>
      <t xml:space="preserve"> Surr, MS/MSD</t>
    </r>
  </si>
  <si>
    <r>
      <t>0.221 JH</t>
    </r>
    <r>
      <rPr>
        <sz val="8"/>
        <rFont val="Arial"/>
        <family val="2"/>
      </rPr>
      <t xml:space="preserve"> Surr, MS/MSD</t>
    </r>
  </si>
  <si>
    <t>Not sampled - LNAPL 0.83'</t>
  </si>
  <si>
    <r>
      <t>0.0845 JH</t>
    </r>
    <r>
      <rPr>
        <sz val="8"/>
        <rFont val="Arial"/>
        <family val="2"/>
      </rPr>
      <t xml:space="preserve"> MS/MSD</t>
    </r>
  </si>
  <si>
    <r>
      <t>0.0631</t>
    </r>
    <r>
      <rPr>
        <sz val="8"/>
        <rFont val="Arial"/>
        <family val="2"/>
      </rPr>
      <t xml:space="preserve"> </t>
    </r>
    <r>
      <rPr>
        <sz val="12"/>
        <rFont val="Arial"/>
        <family val="2"/>
      </rPr>
      <t>JH</t>
    </r>
    <r>
      <rPr>
        <sz val="8"/>
        <rFont val="Arial"/>
        <family val="2"/>
      </rPr>
      <t xml:space="preserve"> MS/MSD</t>
    </r>
  </si>
  <si>
    <t>Not sampled - LNAPL 0.32'</t>
  </si>
  <si>
    <r>
      <t>0.243 JH</t>
    </r>
    <r>
      <rPr>
        <sz val="8"/>
        <rFont val="Arial"/>
        <family val="2"/>
      </rPr>
      <t xml:space="preserve"> Surr, MS/MSD</t>
    </r>
  </si>
  <si>
    <r>
      <t>0.363 JH</t>
    </r>
    <r>
      <rPr>
        <sz val="8"/>
        <rFont val="Arial"/>
        <family val="2"/>
      </rPr>
      <t xml:space="preserve"> Surr, MS/MSD</t>
    </r>
  </si>
  <si>
    <t>Not sampled - LNAPL 0.77'</t>
  </si>
  <si>
    <r>
      <t>0.0519 JH</t>
    </r>
    <r>
      <rPr>
        <sz val="8"/>
        <rFont val="Arial"/>
        <family val="2"/>
      </rPr>
      <t xml:space="preserve"> Surr, MS/MSD</t>
    </r>
  </si>
  <si>
    <r>
      <t>1.54 0 JH</t>
    </r>
    <r>
      <rPr>
        <sz val="8"/>
        <rFont val="Arial"/>
        <family val="2"/>
      </rPr>
      <t xml:space="preserve"> Sur</t>
    </r>
    <r>
      <rPr>
        <sz val="12"/>
        <rFont val="Arial"/>
        <family val="2"/>
      </rPr>
      <t>r</t>
    </r>
  </si>
  <si>
    <r>
      <t>0.309 JH</t>
    </r>
    <r>
      <rPr>
        <sz val="8"/>
        <rFont val="Arial"/>
        <family val="2"/>
      </rPr>
      <t xml:space="preserve"> Surr</t>
    </r>
  </si>
  <si>
    <r>
      <t>5.450 JH</t>
    </r>
    <r>
      <rPr>
        <sz val="8"/>
        <rFont val="Arial"/>
        <family val="2"/>
      </rPr>
      <t xml:space="preserve"> Surr</t>
    </r>
  </si>
  <si>
    <t>Not sampled - LNAPL 1.78'</t>
  </si>
  <si>
    <r>
      <t>0.0223</t>
    </r>
    <r>
      <rPr>
        <sz val="8"/>
        <rFont val="Arial"/>
        <family val="2"/>
      </rPr>
      <t xml:space="preserve"> </t>
    </r>
    <r>
      <rPr>
        <sz val="12"/>
        <rFont val="Arial"/>
        <family val="2"/>
      </rPr>
      <t>JH</t>
    </r>
    <r>
      <rPr>
        <sz val="8"/>
        <rFont val="Arial"/>
        <family val="2"/>
      </rPr>
      <t xml:space="preserve"> Surr</t>
    </r>
  </si>
  <si>
    <r>
      <t>0.211 JH</t>
    </r>
    <r>
      <rPr>
        <sz val="8"/>
        <rFont val="Arial"/>
        <family val="2"/>
      </rPr>
      <t xml:space="preserve"> Surr</t>
    </r>
  </si>
  <si>
    <r>
      <t>0.229 JH</t>
    </r>
    <r>
      <rPr>
        <sz val="8"/>
        <rFont val="Arial"/>
        <family val="2"/>
      </rPr>
      <t xml:space="preserve"> Surr</t>
    </r>
  </si>
  <si>
    <t>Not sampled - LNAPL 0.92'</t>
  </si>
  <si>
    <t>Not sampled - LNAPL 2.58'</t>
  </si>
  <si>
    <t>Not sampled - LNAPL 0.05'</t>
  </si>
  <si>
    <t>Not sampled - LNAPL 2.02'</t>
  </si>
  <si>
    <t>Not sampled - LNAPL 0.65'</t>
  </si>
  <si>
    <r>
      <t>0.0666 JH</t>
    </r>
    <r>
      <rPr>
        <sz val="8"/>
        <rFont val="Arial"/>
        <family val="2"/>
      </rPr>
      <t xml:space="preserve"> MS/MSD</t>
    </r>
  </si>
  <si>
    <t>Not sampled - LNAPL 0.69'</t>
  </si>
  <si>
    <t>Not sampled - LNAPL 2.31'</t>
  </si>
  <si>
    <r>
      <t>0.00769</t>
    </r>
    <r>
      <rPr>
        <sz val="8"/>
        <rFont val="Arial"/>
        <family val="2"/>
      </rPr>
      <t xml:space="preserve"> </t>
    </r>
    <r>
      <rPr>
        <sz val="12"/>
        <rFont val="Arial"/>
        <family val="2"/>
      </rPr>
      <t>JH</t>
    </r>
    <r>
      <rPr>
        <sz val="8"/>
        <rFont val="Arial"/>
        <family val="2"/>
      </rPr>
      <t xml:space="preserve"> MS/MSD</t>
    </r>
  </si>
  <si>
    <r>
      <t>0.0201 JH</t>
    </r>
    <r>
      <rPr>
        <sz val="8"/>
        <rFont val="Arial"/>
        <family val="2"/>
      </rPr>
      <t xml:space="preserve"> MS/MSD</t>
    </r>
  </si>
  <si>
    <r>
      <t>0.00505 JH</t>
    </r>
    <r>
      <rPr>
        <sz val="8"/>
        <rFont val="Arial"/>
        <family val="2"/>
      </rPr>
      <t xml:space="preserve"> MS/MSD</t>
    </r>
  </si>
  <si>
    <r>
      <t>0.00615 JH</t>
    </r>
    <r>
      <rPr>
        <sz val="8"/>
        <rFont val="Arial"/>
        <family val="2"/>
      </rPr>
      <t xml:space="preserve"> MS/MSD</t>
    </r>
  </si>
  <si>
    <t>Not sampled - LNAPL 1.45'</t>
  </si>
  <si>
    <t>Not sampled - LNAPL 0.24'</t>
  </si>
  <si>
    <t>Not sampled - LNAPL 1.18'</t>
  </si>
  <si>
    <t>Not sampled - LNAPL 2.14'</t>
  </si>
  <si>
    <t>Located - not sampled per work order</t>
  </si>
  <si>
    <t>Not sampled - LNAPL 0.45'</t>
  </si>
  <si>
    <t>Not sampled - LNAPL 2.60'</t>
  </si>
  <si>
    <t>Not sampled - LNAPL 2.93'</t>
  </si>
  <si>
    <t>Not sampled - LNAPL 1.99'</t>
  </si>
  <si>
    <t>Not sampled - LNAPL 1.21'</t>
  </si>
  <si>
    <t>1/8/2020 DUP</t>
  </si>
  <si>
    <t>Not sampled - LNAPL 2.80'</t>
  </si>
  <si>
    <t>Not sampled - Unable to locate</t>
  </si>
  <si>
    <t>Not sampled - LNAPL 1.76'</t>
  </si>
  <si>
    <t>7/8/2020 (DUP)</t>
  </si>
  <si>
    <t>Not sampled - LNAPL 2.64'</t>
  </si>
  <si>
    <t>Not sampled - LNAPL 1.19'</t>
  </si>
  <si>
    <t>Not sampled - LNAPL 0.17'</t>
  </si>
  <si>
    <t>Not sampled - LNAPL 2.16'</t>
  </si>
  <si>
    <r>
      <t>&lt;0.00500UJ</t>
    </r>
    <r>
      <rPr>
        <vertAlign val="subscript"/>
        <sz val="12"/>
        <rFont val="Arial"/>
        <family val="2"/>
      </rPr>
      <t>ms/msd</t>
    </r>
  </si>
  <si>
    <r>
      <t>&lt;0.0150UJ</t>
    </r>
    <r>
      <rPr>
        <vertAlign val="subscript"/>
        <sz val="12"/>
        <rFont val="Arial"/>
        <family val="2"/>
      </rPr>
      <t>ms/msd</t>
    </r>
  </si>
  <si>
    <t>Not sampled - LNAPL 0.38'</t>
  </si>
  <si>
    <r>
      <t>0.0275JL</t>
    </r>
    <r>
      <rPr>
        <vertAlign val="subscript"/>
        <sz val="12"/>
        <rFont val="Arial"/>
        <family val="2"/>
      </rPr>
      <t>ms/msd</t>
    </r>
  </si>
  <si>
    <t>Not sampled - LNAPL 1.47'</t>
  </si>
  <si>
    <t>Not sampled - LNAPL 1.24'</t>
  </si>
  <si>
    <t>Not sampled - LNAPL 1.59'</t>
  </si>
  <si>
    <r>
      <t>0.0222JL</t>
    </r>
    <r>
      <rPr>
        <vertAlign val="subscript"/>
        <sz val="12"/>
        <rFont val="Arial"/>
        <family val="2"/>
      </rPr>
      <t>ms/msd</t>
    </r>
  </si>
  <si>
    <r>
      <t>&lt;0.0150UL</t>
    </r>
    <r>
      <rPr>
        <vertAlign val="subscript"/>
        <sz val="12"/>
        <rFont val="Arial"/>
        <family val="2"/>
      </rPr>
      <t>ms/msd</t>
    </r>
  </si>
  <si>
    <t>Not sampled - Vehicle Covered</t>
  </si>
  <si>
    <r>
      <t>JL</t>
    </r>
    <r>
      <rPr>
        <vertAlign val="subscript"/>
        <sz val="9"/>
        <rFont val="Arial"/>
        <family val="2"/>
      </rPr>
      <t>ms/msd</t>
    </r>
    <r>
      <rPr>
        <sz val="9"/>
        <rFont val="Arial"/>
        <family val="2"/>
      </rPr>
      <t xml:space="preserve"> - estimated value due to QC MS/MSD % recovery below lab control limit; result estimated and may be biased low</t>
    </r>
  </si>
  <si>
    <r>
      <t>JL</t>
    </r>
    <r>
      <rPr>
        <vertAlign val="subscript"/>
        <sz val="9"/>
        <rFont val="Arial"/>
        <family val="2"/>
      </rPr>
      <t>MSD</t>
    </r>
    <r>
      <rPr>
        <sz val="9"/>
        <rFont val="Arial"/>
        <family val="2"/>
      </rPr>
      <t xml:space="preserve"> - estimated value due to QC MS %  recovery below lab control limit; result may be biased low</t>
    </r>
  </si>
  <si>
    <r>
      <t>UJ</t>
    </r>
    <r>
      <rPr>
        <vertAlign val="subscript"/>
        <sz val="9"/>
        <rFont val="Arial"/>
        <family val="2"/>
      </rPr>
      <t>ms/msd</t>
    </r>
    <r>
      <rPr>
        <sz val="9"/>
        <rFont val="Arial"/>
        <family val="2"/>
      </rPr>
      <t xml:space="preserve"> - estimated non detect value due to QC MS/MSD % recovery below lab control limit; result estimated and may be biased low</t>
    </r>
  </si>
  <si>
    <t>Not sampled - LNAPL 1.50'</t>
  </si>
  <si>
    <t>Not sampled - LNAPL 1.75'</t>
  </si>
  <si>
    <t>1/26/2021 DUP</t>
  </si>
  <si>
    <t>Obstruction at 20.95'</t>
  </si>
  <si>
    <t>Not sampled - LNAPL 0.68'</t>
  </si>
  <si>
    <t>Not sampled - LNAPL 0.41'</t>
  </si>
  <si>
    <t>Not sampled - LNAPL 0.28'</t>
  </si>
  <si>
    <t>Not sampled - LNAPL 0.23'</t>
  </si>
  <si>
    <t>Not sampled - LNAPL 1.37'</t>
  </si>
  <si>
    <t>Not sampled - car on top of well</t>
  </si>
  <si>
    <t>Not sampled - LNAPL 0.33'</t>
  </si>
  <si>
    <t>Not sampled - LNAPL 0.11'</t>
  </si>
  <si>
    <t>Not sampled - LNAPL 0.34'</t>
  </si>
  <si>
    <t>Not sampled - LNAPL 4.68'</t>
  </si>
  <si>
    <t>Not sampled - LNAPL 0.12'</t>
  </si>
  <si>
    <t>7/20/2021 DUP</t>
  </si>
  <si>
    <t>7/21/2021 DUP</t>
  </si>
  <si>
    <t>Not sampled - well covered up</t>
  </si>
  <si>
    <t>Dry</t>
  </si>
  <si>
    <t>Not sampled - LNAPL 0.39'</t>
  </si>
  <si>
    <t>Not sampled - appears to be paved over</t>
  </si>
  <si>
    <t>Destroyed during car wash construction</t>
  </si>
  <si>
    <t>Not sampled - LNAPL 0.18'</t>
  </si>
  <si>
    <t>7/22/2021 DUP</t>
  </si>
  <si>
    <t>DPT-2</t>
  </si>
  <si>
    <t>DPT-3</t>
  </si>
  <si>
    <t>DPT-4</t>
  </si>
  <si>
    <t>Not sampled - LNAPL 3.49'</t>
  </si>
  <si>
    <t>1/18/2022 DUP</t>
  </si>
  <si>
    <t>1/19/2022 DUP</t>
  </si>
  <si>
    <t>Not sampled - LNAPL 1.84'</t>
  </si>
  <si>
    <t>Not sampled - LNAPL 0.36'</t>
  </si>
  <si>
    <r>
      <t>0.0219 J</t>
    </r>
    <r>
      <rPr>
        <vertAlign val="subscript"/>
        <sz val="12"/>
        <rFont val="Arial"/>
        <family val="2"/>
      </rPr>
      <t>FD</t>
    </r>
  </si>
  <si>
    <r>
      <t>0.0157 J</t>
    </r>
    <r>
      <rPr>
        <vertAlign val="subscript"/>
        <sz val="12"/>
        <rFont val="Arial"/>
        <family val="2"/>
      </rPr>
      <t>FD</t>
    </r>
  </si>
  <si>
    <r>
      <t>J</t>
    </r>
    <r>
      <rPr>
        <vertAlign val="subscript"/>
        <sz val="9"/>
        <rFont val="Arial"/>
        <family val="2"/>
      </rPr>
      <t>FD</t>
    </r>
    <r>
      <rPr>
        <sz val="9"/>
        <rFont val="Arial"/>
        <family val="2"/>
      </rPr>
      <t xml:space="preserve"> - estimated value due to RPD between parent and duplicate above 30%</t>
    </r>
  </si>
  <si>
    <t>Not sampled - LNAPL 0.15'</t>
  </si>
  <si>
    <t>Paved Over</t>
  </si>
  <si>
    <t>7/20/2022 DUP</t>
  </si>
  <si>
    <t>7/19/2022 DUP</t>
  </si>
  <si>
    <r>
      <t>0.0680 J</t>
    </r>
    <r>
      <rPr>
        <vertAlign val="subscript"/>
        <sz val="12"/>
        <rFont val="Arial"/>
        <family val="2"/>
      </rPr>
      <t>FD</t>
    </r>
  </si>
  <si>
    <r>
      <t>0.159 J</t>
    </r>
    <r>
      <rPr>
        <vertAlign val="subscript"/>
        <sz val="12"/>
        <rFont val="Arial"/>
        <family val="2"/>
      </rPr>
      <t>FD</t>
    </r>
  </si>
  <si>
    <r>
      <t>0.256 J</t>
    </r>
    <r>
      <rPr>
        <vertAlign val="subscript"/>
        <sz val="12"/>
        <rFont val="Arial"/>
        <family val="2"/>
      </rPr>
      <t>FD</t>
    </r>
  </si>
  <si>
    <r>
      <t>0.429 J</t>
    </r>
    <r>
      <rPr>
        <vertAlign val="subscript"/>
        <sz val="12"/>
        <rFont val="Arial"/>
        <family val="2"/>
      </rPr>
      <t>FD</t>
    </r>
  </si>
  <si>
    <r>
      <t>0.227 J</t>
    </r>
    <r>
      <rPr>
        <vertAlign val="subscript"/>
        <sz val="12"/>
        <rFont val="Arial"/>
        <family val="2"/>
      </rPr>
      <t>FD</t>
    </r>
  </si>
  <si>
    <r>
      <t>0.698 J</t>
    </r>
    <r>
      <rPr>
        <vertAlign val="subscript"/>
        <sz val="12"/>
        <rFont val="Arial"/>
        <family val="2"/>
      </rPr>
      <t>FD</t>
    </r>
  </si>
  <si>
    <t>Not sampled - LNAPL 2.13'</t>
  </si>
  <si>
    <t>Not sampled - LNAPL 1.60'</t>
  </si>
  <si>
    <t>Inadvertently not sampled</t>
  </si>
  <si>
    <t>Destroyed during lot grading</t>
  </si>
  <si>
    <t>Not sampled - LNAPL 0.22'</t>
  </si>
  <si>
    <t>Obstruction at 9'</t>
  </si>
  <si>
    <t>Not sampled - LNAPL 1.25'</t>
  </si>
  <si>
    <t>Not sampled - LNAPL 0.03'</t>
  </si>
  <si>
    <t>Well purged dry with no recharge</t>
  </si>
  <si>
    <t>Not sampled - LNAPL 1.85'</t>
  </si>
  <si>
    <t>Not sampled - LNAPL 0.71'</t>
  </si>
  <si>
    <t>7/21/2022 DUP</t>
  </si>
  <si>
    <t>Purged dry - no recharge</t>
  </si>
  <si>
    <r>
      <t>JL</t>
    </r>
    <r>
      <rPr>
        <vertAlign val="subscript"/>
        <sz val="9"/>
        <rFont val="Arial"/>
        <family val="2"/>
      </rPr>
      <t>SURR</t>
    </r>
    <r>
      <rPr>
        <sz val="9"/>
        <rFont val="Arial"/>
        <family val="2"/>
      </rPr>
      <t xml:space="preserve"> - estimated value due to failed QC surrogate  %  recovery; result may be biased high</t>
    </r>
  </si>
  <si>
    <r>
      <t>UJL</t>
    </r>
    <r>
      <rPr>
        <vertAlign val="subscript"/>
        <sz val="9"/>
        <rFont val="Arial"/>
        <family val="2"/>
      </rPr>
      <t>SURR</t>
    </r>
    <r>
      <rPr>
        <sz val="9"/>
        <rFont val="Arial"/>
        <family val="2"/>
      </rPr>
      <t xml:space="preserve"> - estimated non detect value due to failed QC surrogate  %  recovery; result may be biased high</t>
    </r>
  </si>
  <si>
    <r>
      <t>J</t>
    </r>
    <r>
      <rPr>
        <vertAlign val="subscript"/>
        <sz val="9"/>
        <rFont val="Arial"/>
        <family val="2"/>
      </rPr>
      <t>SURR</t>
    </r>
    <r>
      <rPr>
        <sz val="9"/>
        <rFont val="Arial"/>
        <family val="2"/>
      </rPr>
      <t xml:space="preserve"> - estimated value due to failed QC surrogate  %  recovery; </t>
    </r>
  </si>
  <si>
    <t>2/28/2023 DUP</t>
  </si>
  <si>
    <t>Not sampled - LNAPL 1.86'</t>
  </si>
  <si>
    <t>Not sampled - LNAPL 2.00'</t>
  </si>
  <si>
    <r>
      <t>0.00970 JL</t>
    </r>
    <r>
      <rPr>
        <vertAlign val="subscript"/>
        <sz val="12"/>
        <rFont val="Arial"/>
        <family val="2"/>
      </rPr>
      <t>SURR</t>
    </r>
  </si>
  <si>
    <r>
      <t>0.0267 JL</t>
    </r>
    <r>
      <rPr>
        <vertAlign val="subscript"/>
        <sz val="12"/>
        <rFont val="Arial"/>
        <family val="2"/>
      </rPr>
      <t>SURR</t>
    </r>
  </si>
  <si>
    <r>
      <t>&lt;0.00500 UJL</t>
    </r>
    <r>
      <rPr>
        <vertAlign val="subscript"/>
        <sz val="12"/>
        <rFont val="Arial"/>
        <family val="2"/>
      </rPr>
      <t>SURR</t>
    </r>
  </si>
  <si>
    <r>
      <t>0.0150 JL</t>
    </r>
    <r>
      <rPr>
        <vertAlign val="subscript"/>
        <sz val="12"/>
        <rFont val="Arial"/>
        <family val="2"/>
      </rPr>
      <t>SURR</t>
    </r>
  </si>
  <si>
    <r>
      <t>0.0181 JL</t>
    </r>
    <r>
      <rPr>
        <vertAlign val="subscript"/>
        <sz val="12"/>
        <rFont val="Arial"/>
        <family val="2"/>
      </rPr>
      <t>SURR</t>
    </r>
  </si>
  <si>
    <r>
      <t>0.616 JL</t>
    </r>
    <r>
      <rPr>
        <vertAlign val="subscript"/>
        <sz val="12"/>
        <rFont val="Arial"/>
        <family val="2"/>
      </rPr>
      <t>SURR</t>
    </r>
  </si>
  <si>
    <t>3/1/2023 DUP</t>
  </si>
  <si>
    <t>Obstruction at 5'</t>
  </si>
  <si>
    <t>Not sampled - LNAPL 2.26'</t>
  </si>
  <si>
    <t>Not sampled - LNAPL 0.63'</t>
  </si>
  <si>
    <t>Not sampled - LNAPL 2.23'</t>
  </si>
  <si>
    <r>
      <t>0.0122 J</t>
    </r>
    <r>
      <rPr>
        <vertAlign val="subscript"/>
        <sz val="12"/>
        <rFont val="Arial"/>
        <family val="2"/>
      </rPr>
      <t>SURR</t>
    </r>
  </si>
  <si>
    <r>
      <t>0.0354 J</t>
    </r>
    <r>
      <rPr>
        <vertAlign val="subscript"/>
        <sz val="12"/>
        <rFont val="Arial"/>
        <family val="2"/>
      </rPr>
      <t>SURR</t>
    </r>
  </si>
  <si>
    <t>Not sampled - LNAPL 1.62'</t>
  </si>
  <si>
    <t>0.07' LNAPL detected initial gauging</t>
  </si>
  <si>
    <t>6/21/2023 DUP</t>
  </si>
  <si>
    <t>Not sampled - LNAPL 1.35'</t>
  </si>
  <si>
    <t>0.01' LNAPL detected initial gauging</t>
  </si>
  <si>
    <t>0.02' LNAPL detected initial gauging</t>
  </si>
  <si>
    <t>Not sampled - LNAPL 0.90'</t>
  </si>
  <si>
    <t>Not sampled - LNAPL 0.75'</t>
  </si>
  <si>
    <t>Not sampled - LNAPL 1.17'</t>
  </si>
  <si>
    <t>0.04' LNAPL detected initial gauging</t>
  </si>
  <si>
    <t>12/20/2023 DUP</t>
  </si>
  <si>
    <t>Not sampled - LNAPL 0.87'</t>
  </si>
  <si>
    <t>12/19/2023 DUP</t>
  </si>
  <si>
    <r>
      <t>0.0800 J</t>
    </r>
    <r>
      <rPr>
        <vertAlign val="subscript"/>
        <sz val="12"/>
        <rFont val="Arial"/>
        <family val="2"/>
      </rPr>
      <t>FD</t>
    </r>
  </si>
  <si>
    <r>
      <t>0.0506 J</t>
    </r>
    <r>
      <rPr>
        <vertAlign val="subscript"/>
        <sz val="12"/>
        <rFont val="Arial"/>
        <family val="2"/>
      </rPr>
      <t>FD</t>
    </r>
  </si>
  <si>
    <t>Not sampled - LNAPL 1.83'</t>
  </si>
  <si>
    <t>0.0193 JL</t>
  </si>
  <si>
    <t>Not sampled - LNAPL 0.47</t>
  </si>
  <si>
    <t>Not sampled - LNAPL 2.04'</t>
  </si>
  <si>
    <t>6/18/2024 DUP</t>
  </si>
  <si>
    <t>Not sampled - LNAPL 1.15'</t>
  </si>
  <si>
    <t>Not sampled - LNAPL 1.51'</t>
  </si>
  <si>
    <t>Not sampled - LNAPL 2.22'</t>
  </si>
  <si>
    <t>Not sampled - LNAPL 1.39'</t>
  </si>
  <si>
    <t>Not sampled - LNAPL 2.49'</t>
  </si>
  <si>
    <t>Not sampled - LNAPL 1.31'</t>
  </si>
  <si>
    <t>Not sampled - LNAPL 1.74'</t>
  </si>
  <si>
    <t>Not sampled - LNAPL 1.14'</t>
  </si>
  <si>
    <t>Not sampled - LNAPL 0.79'</t>
  </si>
  <si>
    <t>12/10/2024 DUP</t>
  </si>
  <si>
    <t>Not sampled - LNAPL 0.26'</t>
  </si>
  <si>
    <t>Not sampled - LNAPL 2.43'</t>
  </si>
  <si>
    <t>Not sampled - LNAPL 2.89'</t>
  </si>
  <si>
    <t>12/11/2024 DUP</t>
  </si>
  <si>
    <t>Field Blank #1</t>
  </si>
  <si>
    <t>Field Blank #2</t>
  </si>
  <si>
    <t>5/20/2025 DUP</t>
  </si>
  <si>
    <t>0.05' LNAPL detected initial gauging</t>
  </si>
  <si>
    <t>Not sampled - LNAPL 0.52'</t>
  </si>
  <si>
    <r>
      <t>0.0370 JH</t>
    </r>
    <r>
      <rPr>
        <vertAlign val="subscript"/>
        <sz val="12"/>
        <rFont val="Arial"/>
        <family val="2"/>
      </rPr>
      <t>SURR</t>
    </r>
  </si>
  <si>
    <r>
      <t>0.212 JH</t>
    </r>
    <r>
      <rPr>
        <vertAlign val="subscript"/>
        <sz val="12"/>
        <rFont val="Arial"/>
        <family val="2"/>
      </rPr>
      <t>SURR</t>
    </r>
  </si>
  <si>
    <r>
      <t>0.700 JH</t>
    </r>
    <r>
      <rPr>
        <vertAlign val="subscript"/>
        <sz val="12"/>
        <rFont val="Arial"/>
        <family val="2"/>
      </rPr>
      <t>SURR</t>
    </r>
  </si>
  <si>
    <t>Not sampled - LNAPL 2.36'</t>
  </si>
  <si>
    <r>
      <t>0.0514 JH</t>
    </r>
    <r>
      <rPr>
        <vertAlign val="subscript"/>
        <sz val="12"/>
        <rFont val="Arial"/>
        <family val="2"/>
      </rPr>
      <t>SURR</t>
    </r>
  </si>
  <si>
    <r>
      <t>0.0616 JH</t>
    </r>
    <r>
      <rPr>
        <vertAlign val="subscript"/>
        <sz val="12"/>
        <rFont val="Arial"/>
        <family val="2"/>
      </rPr>
      <t>SURR</t>
    </r>
  </si>
  <si>
    <r>
      <t>0.616 JH</t>
    </r>
    <r>
      <rPr>
        <vertAlign val="subscript"/>
        <sz val="12"/>
        <rFont val="Arial"/>
        <family val="2"/>
      </rPr>
      <t>SURR</t>
    </r>
  </si>
  <si>
    <t>Not sampled - LNAPL 1.80'</t>
  </si>
  <si>
    <t>Not sampled - LNAPL 1.08'</t>
  </si>
  <si>
    <t>Not sampled - LNAPL 1.30'</t>
  </si>
  <si>
    <r>
      <t>0.025 J</t>
    </r>
    <r>
      <rPr>
        <vertAlign val="subscript"/>
        <sz val="12"/>
        <rFont val="Arial"/>
        <family val="2"/>
      </rPr>
      <t>SH</t>
    </r>
  </si>
  <si>
    <r>
      <t>0.420 JH</t>
    </r>
    <r>
      <rPr>
        <sz val="8"/>
        <rFont val="Arial"/>
        <family val="2"/>
      </rPr>
      <t xml:space="preserve"> MS/MSD</t>
    </r>
  </si>
  <si>
    <r>
      <t>1.590 JH</t>
    </r>
    <r>
      <rPr>
        <sz val="8"/>
        <rFont val="Arial"/>
        <family val="2"/>
      </rPr>
      <t xml:space="preserve"> Surr, MS/MSD</t>
    </r>
  </si>
  <si>
    <r>
      <t>1.210 JH</t>
    </r>
    <r>
      <rPr>
        <vertAlign val="subscript"/>
        <sz val="12"/>
        <rFont val="Arial"/>
        <family val="2"/>
      </rPr>
      <t>SURR</t>
    </r>
    <r>
      <rPr>
        <sz val="12"/>
        <rFont val="Arial"/>
        <family val="2"/>
      </rPr>
      <t>, J</t>
    </r>
    <r>
      <rPr>
        <vertAlign val="subscript"/>
        <sz val="12"/>
        <rFont val="Arial"/>
        <family val="2"/>
      </rPr>
      <t>FD</t>
    </r>
  </si>
  <si>
    <r>
      <t>0.786 J</t>
    </r>
    <r>
      <rPr>
        <vertAlign val="subscript"/>
        <sz val="12"/>
        <rFont val="Arial"/>
        <family val="2"/>
      </rPr>
      <t>FD</t>
    </r>
  </si>
  <si>
    <r>
      <t>3.860 JH</t>
    </r>
    <r>
      <rPr>
        <sz val="8"/>
        <rFont val="Arial"/>
        <family val="2"/>
      </rPr>
      <t xml:space="preserve"> Surr, MS/MSD</t>
    </r>
  </si>
  <si>
    <r>
      <t>1.660 JH</t>
    </r>
    <r>
      <rPr>
        <sz val="8"/>
        <rFont val="Arial"/>
        <family val="2"/>
      </rPr>
      <t xml:space="preserve"> Surr, MS/MSD</t>
    </r>
  </si>
  <si>
    <r>
      <t>0.180 JL</t>
    </r>
    <r>
      <rPr>
        <vertAlign val="subscript"/>
        <sz val="12"/>
        <rFont val="Arial"/>
        <family val="2"/>
      </rPr>
      <t>SURR</t>
    </r>
  </si>
  <si>
    <r>
      <t>0.0531 JH</t>
    </r>
    <r>
      <rPr>
        <sz val="8"/>
        <rFont val="Arial"/>
        <family val="2"/>
      </rPr>
      <t xml:space="preserve"> Surr, MS/MSD</t>
    </r>
  </si>
  <si>
    <r>
      <t>0.853 JH</t>
    </r>
    <r>
      <rPr>
        <sz val="8"/>
        <rFont val="Arial"/>
        <family val="2"/>
      </rPr>
      <t xml:space="preserve"> Surr, MS/MSD</t>
    </r>
  </si>
  <si>
    <r>
      <t>0.436JL</t>
    </r>
    <r>
      <rPr>
        <vertAlign val="subscript"/>
        <sz val="12"/>
        <rFont val="Arial"/>
        <family val="2"/>
      </rPr>
      <t>ms/msd</t>
    </r>
  </si>
  <si>
    <r>
      <t>3.060 JH</t>
    </r>
    <r>
      <rPr>
        <sz val="8"/>
        <rFont val="Arial"/>
        <family val="2"/>
      </rPr>
      <t xml:space="preserve"> Surr</t>
    </r>
  </si>
  <si>
    <r>
      <t>2.570 JH</t>
    </r>
    <r>
      <rPr>
        <sz val="8"/>
        <rFont val="Arial"/>
        <family val="2"/>
      </rPr>
      <t xml:space="preserve"> Surr</t>
    </r>
  </si>
  <si>
    <t xml:space="preserve">MW-LL </t>
  </si>
  <si>
    <t xml:space="preserve">MW-SS </t>
  </si>
  <si>
    <r>
      <t>1.19 JL</t>
    </r>
    <r>
      <rPr>
        <vertAlign val="subscript"/>
        <sz val="12"/>
        <rFont val="Arial"/>
        <family val="2"/>
      </rPr>
      <t>MSD</t>
    </r>
  </si>
  <si>
    <r>
      <t>0.379 JH</t>
    </r>
    <r>
      <rPr>
        <sz val="8"/>
        <rFont val="Arial"/>
        <family val="2"/>
      </rPr>
      <t xml:space="preserve"> MS/MSD</t>
    </r>
  </si>
  <si>
    <r>
      <t>0.064 J</t>
    </r>
    <r>
      <rPr>
        <vertAlign val="subscript"/>
        <sz val="12"/>
        <rFont val="Arial"/>
        <family val="2"/>
      </rPr>
      <t>SH</t>
    </r>
  </si>
  <si>
    <r>
      <t>0.248JL</t>
    </r>
    <r>
      <rPr>
        <vertAlign val="subscript"/>
        <sz val="12"/>
        <rFont val="Arial"/>
        <family val="2"/>
      </rPr>
      <t>ms/msd</t>
    </r>
  </si>
  <si>
    <r>
      <t>0.00766 JH</t>
    </r>
    <r>
      <rPr>
        <sz val="8"/>
        <rFont val="Arial"/>
        <family val="2"/>
      </rPr>
      <t xml:space="preserve"> MS/MSD</t>
    </r>
  </si>
  <si>
    <r>
      <t>0.00573JL</t>
    </r>
    <r>
      <rPr>
        <vertAlign val="subscript"/>
        <sz val="12"/>
        <rFont val="Arial"/>
        <family val="2"/>
      </rPr>
      <t>ms/msd</t>
    </r>
  </si>
  <si>
    <r>
      <t>0.011 J</t>
    </r>
    <r>
      <rPr>
        <vertAlign val="subscript"/>
        <sz val="12"/>
        <rFont val="Arial"/>
        <family val="2"/>
      </rPr>
      <t>SH</t>
    </r>
  </si>
  <si>
    <r>
      <t>0.0124 JH</t>
    </r>
    <r>
      <rPr>
        <vertAlign val="subscript"/>
        <sz val="12"/>
        <rFont val="Arial"/>
        <family val="2"/>
      </rPr>
      <t>MS/MSD, SURR</t>
    </r>
  </si>
  <si>
    <r>
      <t>0.00976 JH</t>
    </r>
    <r>
      <rPr>
        <vertAlign val="subscript"/>
        <sz val="12"/>
        <rFont val="Arial"/>
        <family val="2"/>
      </rPr>
      <t>MS/MSD</t>
    </r>
  </si>
  <si>
    <r>
      <t>0.0409 JH</t>
    </r>
    <r>
      <rPr>
        <sz val="8"/>
        <rFont val="Arial"/>
        <family val="2"/>
      </rPr>
      <t xml:space="preserve"> MS/MSD</t>
    </r>
  </si>
  <si>
    <r>
      <t>0.0144JL</t>
    </r>
    <r>
      <rPr>
        <vertAlign val="subscript"/>
        <sz val="12"/>
        <rFont val="Arial"/>
        <family val="2"/>
      </rPr>
      <t>ms/msd</t>
    </r>
  </si>
  <si>
    <t xml:space="preserve">MW-JJ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</si>
</sst>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000"/>
    <numFmt numFmtId="166" formatCode="0.000"/>
    <numFmt numFmtId="167" formatCode="mm/dd/yy;@"/>
    <numFmt numFmtId="168" formatCode="0.00000"/>
    <numFmt numFmtId="169" formatCode="0.000000"/>
    <numFmt numFmtId="170" formatCode="0.00000000"/>
    <numFmt numFmtId="171" formatCode="0.000000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0" tint="-0.14999847407452621"/>
      <name val="Arial"/>
      <family val="2"/>
    </font>
    <font>
      <sz val="10"/>
      <color theme="3" tint="0.79998168889431442"/>
      <name val="Arial"/>
      <family val="2"/>
    </font>
    <font>
      <sz val="12"/>
      <color theme="3" tint="0.79998168889431442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vertAlign val="subscript"/>
      <sz val="12"/>
      <name val="Arial"/>
      <family val="2"/>
    </font>
    <font>
      <sz val="12"/>
      <color theme="1"/>
      <name val="Arial"/>
      <family val="2"/>
    </font>
    <font>
      <vertAlign val="subscript"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Protection="0"/>
    <xf numFmtId="0" fontId="1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0" borderId="3" xfId="0" applyBorder="1"/>
    <xf numFmtId="0" fontId="0" fillId="2" borderId="4" xfId="0" applyFill="1" applyBorder="1"/>
    <xf numFmtId="0" fontId="0" fillId="0" borderId="4" xfId="0" applyBorder="1"/>
    <xf numFmtId="0" fontId="0" fillId="4" borderId="0" xfId="0" applyFill="1"/>
    <xf numFmtId="0" fontId="0" fillId="3" borderId="0" xfId="0" applyFill="1"/>
    <xf numFmtId="0" fontId="0" fillId="3" borderId="4" xfId="0" applyFill="1" applyBorder="1"/>
    <xf numFmtId="0" fontId="0" fillId="3" borderId="3" xfId="0" applyFill="1" applyBorder="1"/>
    <xf numFmtId="0" fontId="2" fillId="5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169" fontId="5" fillId="3" borderId="1" xfId="0" applyNumberFormat="1" applyFont="1" applyFill="1" applyBorder="1" applyAlignment="1">
      <alignment horizontal="center" vertical="center" wrapText="1"/>
    </xf>
    <xf numFmtId="168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9" fontId="5" fillId="3" borderId="1" xfId="0" applyNumberFormat="1" applyFont="1" applyFill="1" applyBorder="1" applyAlignment="1">
      <alignment horizontal="center" vertical="center"/>
    </xf>
    <xf numFmtId="167" fontId="6" fillId="0" borderId="1" xfId="1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5" borderId="1" xfId="0" quotePrefix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/>
    </xf>
    <xf numFmtId="169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7" fontId="12" fillId="3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7" fontId="12" fillId="0" borderId="1" xfId="1" applyNumberFormat="1" applyFont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70" fontId="5" fillId="3" borderId="1" xfId="0" applyNumberFormat="1" applyFont="1" applyFill="1" applyBorder="1" applyAlignment="1">
      <alignment horizontal="center" vertical="center"/>
    </xf>
    <xf numFmtId="171" fontId="5" fillId="3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14" fontId="5" fillId="0" borderId="7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" vertical="center"/>
    </xf>
    <xf numFmtId="166" fontId="5" fillId="3" borderId="7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168" fontId="5" fillId="0" borderId="7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W2385"/>
  <sheetViews>
    <sheetView tabSelected="1" view="pageBreakPreview" topLeftCell="A133" zoomScale="68" zoomScaleNormal="100" zoomScaleSheetLayoutView="68" workbookViewId="0">
      <selection activeCell="A2382" sqref="A2382:XFD2382"/>
    </sheetView>
  </sheetViews>
  <sheetFormatPr defaultRowHeight="15" x14ac:dyDescent="0.2"/>
  <cols>
    <col min="1" max="1" width="20.42578125" style="1" customWidth="1"/>
    <col min="2" max="2" width="17.5703125" customWidth="1"/>
    <col min="3" max="3" width="34.85546875" style="37" customWidth="1"/>
    <col min="4" max="4" width="22.42578125" style="37" bestFit="1" customWidth="1"/>
    <col min="5" max="6" width="21.42578125" bestFit="1" customWidth="1"/>
    <col min="7" max="7" width="20.140625" bestFit="1" customWidth="1"/>
    <col min="8" max="8" width="22.42578125" bestFit="1" customWidth="1"/>
    <col min="9" max="9" width="19.140625" bestFit="1" customWidth="1"/>
    <col min="10" max="11" width="9.5703125" bestFit="1" customWidth="1"/>
    <col min="13" max="13" width="9.5703125" bestFit="1" customWidth="1"/>
    <col min="14" max="17" width="9.140625" style="7"/>
    <col min="18" max="18" width="7" style="7" customWidth="1"/>
    <col min="19" max="205" width="9.140625" style="7"/>
  </cols>
  <sheetData>
    <row r="1" spans="1:205" s="6" customFormat="1" ht="36.75" customHeight="1" x14ac:dyDescent="0.2">
      <c r="A1" s="24" t="s">
        <v>0</v>
      </c>
      <c r="B1" s="24" t="s">
        <v>1</v>
      </c>
      <c r="C1" s="35" t="s">
        <v>350</v>
      </c>
      <c r="D1" s="35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10" t="s">
        <v>41</v>
      </c>
      <c r="K1" s="10" t="s">
        <v>123</v>
      </c>
      <c r="L1" s="10" t="s">
        <v>124</v>
      </c>
      <c r="M1" s="10" t="s">
        <v>42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</row>
    <row r="2" spans="1:205" s="6" customFormat="1" ht="25.5" x14ac:dyDescent="0.2">
      <c r="A2" s="10" t="s">
        <v>125</v>
      </c>
      <c r="B2" s="41" t="s">
        <v>355</v>
      </c>
      <c r="C2" s="39" t="s">
        <v>351</v>
      </c>
      <c r="D2" s="36">
        <v>5.0000000000000001E-3</v>
      </c>
      <c r="E2" s="40">
        <v>1</v>
      </c>
      <c r="F2" s="36">
        <v>0.7</v>
      </c>
      <c r="G2" s="36">
        <v>10</v>
      </c>
      <c r="H2" s="38" t="s">
        <v>356</v>
      </c>
      <c r="I2" s="36">
        <v>0.24</v>
      </c>
      <c r="J2" s="38" t="s">
        <v>356</v>
      </c>
      <c r="K2" s="38" t="s">
        <v>356</v>
      </c>
      <c r="L2" s="38" t="s">
        <v>356</v>
      </c>
      <c r="M2" s="38" t="s">
        <v>356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</row>
    <row r="3" spans="1:205" s="6" customFormat="1" ht="18" customHeight="1" x14ac:dyDescent="0.2">
      <c r="A3" s="43" t="s">
        <v>10</v>
      </c>
      <c r="B3" s="42">
        <v>40044</v>
      </c>
      <c r="C3" s="33" t="s">
        <v>351</v>
      </c>
      <c r="D3" s="22" t="s">
        <v>19</v>
      </c>
      <c r="E3" s="11" t="s">
        <v>19</v>
      </c>
      <c r="F3" s="11" t="s">
        <v>19</v>
      </c>
      <c r="G3" s="11" t="s">
        <v>25</v>
      </c>
      <c r="H3" s="11" t="s">
        <v>25</v>
      </c>
      <c r="I3" s="11" t="s">
        <v>21</v>
      </c>
      <c r="J3" s="15" t="s">
        <v>26</v>
      </c>
      <c r="K3" s="14" t="s">
        <v>27</v>
      </c>
      <c r="L3" s="14" t="s">
        <v>28</v>
      </c>
      <c r="M3" s="15" t="s">
        <v>28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</row>
    <row r="4" spans="1:205" s="6" customFormat="1" ht="18" customHeight="1" x14ac:dyDescent="0.2">
      <c r="A4" s="43" t="s">
        <v>10</v>
      </c>
      <c r="B4" s="42">
        <v>40157</v>
      </c>
      <c r="C4" s="33" t="s">
        <v>351</v>
      </c>
      <c r="D4" s="22" t="s">
        <v>19</v>
      </c>
      <c r="E4" s="11" t="s">
        <v>19</v>
      </c>
      <c r="F4" s="11" t="s">
        <v>19</v>
      </c>
      <c r="G4" s="11">
        <v>1E-3</v>
      </c>
      <c r="H4" s="11">
        <v>1E-3</v>
      </c>
      <c r="I4" s="11" t="s">
        <v>56</v>
      </c>
      <c r="J4" s="15" t="s">
        <v>57</v>
      </c>
      <c r="K4" s="14" t="s">
        <v>58</v>
      </c>
      <c r="L4" s="14" t="s">
        <v>59</v>
      </c>
      <c r="M4" s="15" t="s">
        <v>59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</row>
    <row r="5" spans="1:205" s="6" customFormat="1" ht="18" customHeight="1" x14ac:dyDescent="0.2">
      <c r="A5" s="43" t="s">
        <v>10</v>
      </c>
      <c r="B5" s="42">
        <v>40269</v>
      </c>
      <c r="C5" s="33" t="s">
        <v>351</v>
      </c>
      <c r="D5" s="22" t="s">
        <v>19</v>
      </c>
      <c r="E5" s="11" t="s">
        <v>19</v>
      </c>
      <c r="F5" s="11" t="s">
        <v>19</v>
      </c>
      <c r="G5" s="11" t="s">
        <v>25</v>
      </c>
      <c r="H5" s="11" t="s">
        <v>25</v>
      </c>
      <c r="I5" s="11" t="s">
        <v>56</v>
      </c>
      <c r="J5" s="15" t="s">
        <v>82</v>
      </c>
      <c r="K5" s="14" t="s">
        <v>82</v>
      </c>
      <c r="L5" s="14" t="s">
        <v>46</v>
      </c>
      <c r="M5" s="15" t="s">
        <v>46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</row>
    <row r="6" spans="1:205" ht="18" customHeight="1" x14ac:dyDescent="0.2">
      <c r="A6" s="43" t="s">
        <v>10</v>
      </c>
      <c r="B6" s="42">
        <v>40332</v>
      </c>
      <c r="C6" s="33" t="s">
        <v>351</v>
      </c>
      <c r="D6" s="22" t="s">
        <v>19</v>
      </c>
      <c r="E6" s="11" t="s">
        <v>19</v>
      </c>
      <c r="F6" s="11" t="s">
        <v>19</v>
      </c>
      <c r="G6" s="11" t="s">
        <v>25</v>
      </c>
      <c r="H6" s="11" t="s">
        <v>25</v>
      </c>
      <c r="I6" s="11" t="s">
        <v>56</v>
      </c>
      <c r="J6" s="15" t="s">
        <v>128</v>
      </c>
      <c r="K6" s="14" t="s">
        <v>128</v>
      </c>
      <c r="L6" s="14" t="s">
        <v>59</v>
      </c>
      <c r="M6" s="15" t="s">
        <v>59</v>
      </c>
    </row>
    <row r="7" spans="1:205" ht="18" customHeight="1" x14ac:dyDescent="0.2">
      <c r="A7" s="43" t="s">
        <v>10</v>
      </c>
      <c r="B7" s="42">
        <v>40380</v>
      </c>
      <c r="C7" s="33" t="s">
        <v>351</v>
      </c>
      <c r="D7" s="22" t="s">
        <v>19</v>
      </c>
      <c r="E7" s="11" t="s">
        <v>19</v>
      </c>
      <c r="F7" s="11" t="s">
        <v>19</v>
      </c>
      <c r="G7" s="11" t="s">
        <v>25</v>
      </c>
      <c r="H7" s="11" t="s">
        <v>25</v>
      </c>
      <c r="I7" s="11" t="s">
        <v>56</v>
      </c>
      <c r="J7" s="15" t="s">
        <v>147</v>
      </c>
      <c r="K7" s="15" t="s">
        <v>147</v>
      </c>
      <c r="L7" s="15" t="s">
        <v>147</v>
      </c>
      <c r="M7" s="15" t="s">
        <v>147</v>
      </c>
    </row>
    <row r="8" spans="1:205" ht="18" customHeight="1" x14ac:dyDescent="0.2">
      <c r="A8" s="43" t="s">
        <v>10</v>
      </c>
      <c r="B8" s="42" t="s">
        <v>209</v>
      </c>
      <c r="C8" s="33" t="s">
        <v>351</v>
      </c>
      <c r="D8" s="22" t="s">
        <v>19</v>
      </c>
      <c r="E8" s="11" t="s">
        <v>19</v>
      </c>
      <c r="F8" s="11" t="s">
        <v>19</v>
      </c>
      <c r="G8" s="11" t="s">
        <v>25</v>
      </c>
      <c r="H8" s="11" t="s">
        <v>25</v>
      </c>
      <c r="I8" s="11" t="s">
        <v>56</v>
      </c>
      <c r="J8" s="23" t="s">
        <v>40</v>
      </c>
      <c r="K8" s="23" t="s">
        <v>40</v>
      </c>
      <c r="L8" s="23" t="s">
        <v>40</v>
      </c>
      <c r="M8" s="23" t="s">
        <v>40</v>
      </c>
    </row>
    <row r="9" spans="1:205" ht="18" customHeight="1" x14ac:dyDescent="0.2">
      <c r="A9" s="43" t="s">
        <v>10</v>
      </c>
      <c r="B9" s="44">
        <v>40625</v>
      </c>
      <c r="C9" s="33" t="s">
        <v>351</v>
      </c>
      <c r="D9" s="22" t="s">
        <v>158</v>
      </c>
      <c r="E9" s="11" t="s">
        <v>158</v>
      </c>
      <c r="F9" s="11" t="s">
        <v>158</v>
      </c>
      <c r="G9" s="12" t="s">
        <v>159</v>
      </c>
      <c r="H9" s="12" t="s">
        <v>160</v>
      </c>
      <c r="I9" s="11" t="s">
        <v>157</v>
      </c>
      <c r="J9" s="23" t="s">
        <v>40</v>
      </c>
      <c r="K9" s="23" t="s">
        <v>40</v>
      </c>
      <c r="L9" s="23" t="s">
        <v>40</v>
      </c>
      <c r="M9" s="23" t="s">
        <v>40</v>
      </c>
    </row>
    <row r="10" spans="1:205" ht="18" customHeight="1" x14ac:dyDescent="0.2">
      <c r="A10" s="43" t="s">
        <v>10</v>
      </c>
      <c r="B10" s="44">
        <v>40716</v>
      </c>
      <c r="C10" s="33" t="s">
        <v>351</v>
      </c>
      <c r="D10" s="22" t="s">
        <v>158</v>
      </c>
      <c r="E10" s="11" t="s">
        <v>158</v>
      </c>
      <c r="F10" s="11" t="s">
        <v>158</v>
      </c>
      <c r="G10" s="12" t="s">
        <v>160</v>
      </c>
      <c r="H10" s="12" t="s">
        <v>160</v>
      </c>
      <c r="I10" s="11" t="s">
        <v>157</v>
      </c>
      <c r="J10" s="23" t="s">
        <v>40</v>
      </c>
      <c r="K10" s="23" t="s">
        <v>40</v>
      </c>
      <c r="L10" s="23" t="s">
        <v>40</v>
      </c>
      <c r="M10" s="23" t="s">
        <v>40</v>
      </c>
    </row>
    <row r="11" spans="1:205" ht="18" customHeight="1" x14ac:dyDescent="0.2">
      <c r="A11" s="43" t="s">
        <v>10</v>
      </c>
      <c r="B11" s="44">
        <v>40884</v>
      </c>
      <c r="C11" s="33" t="s">
        <v>351</v>
      </c>
      <c r="D11" s="45" t="s">
        <v>173</v>
      </c>
      <c r="E11" s="45" t="s">
        <v>171</v>
      </c>
      <c r="F11" s="45" t="s">
        <v>172</v>
      </c>
      <c r="G11" s="45" t="s">
        <v>174</v>
      </c>
      <c r="H11" s="45" t="s">
        <v>171</v>
      </c>
      <c r="I11" s="45" t="s">
        <v>175</v>
      </c>
      <c r="J11" s="23" t="s">
        <v>40</v>
      </c>
      <c r="K11" s="23" t="s">
        <v>40</v>
      </c>
      <c r="L11" s="23" t="s">
        <v>40</v>
      </c>
      <c r="M11" s="23" t="s">
        <v>40</v>
      </c>
    </row>
    <row r="12" spans="1:205" s="2" customFormat="1" ht="18" customHeight="1" x14ac:dyDescent="0.2">
      <c r="A12" s="43" t="s">
        <v>10</v>
      </c>
      <c r="B12" s="44">
        <v>41088</v>
      </c>
      <c r="C12" s="33" t="s">
        <v>351</v>
      </c>
      <c r="D12" s="45" t="s">
        <v>173</v>
      </c>
      <c r="E12" s="45" t="s">
        <v>171</v>
      </c>
      <c r="F12" s="45" t="s">
        <v>172</v>
      </c>
      <c r="G12" s="45" t="s">
        <v>174</v>
      </c>
      <c r="H12" s="45" t="s">
        <v>171</v>
      </c>
      <c r="I12" s="45" t="s">
        <v>175</v>
      </c>
      <c r="J12" s="23" t="s">
        <v>40</v>
      </c>
      <c r="K12" s="23" t="s">
        <v>40</v>
      </c>
      <c r="L12" s="23" t="s">
        <v>40</v>
      </c>
      <c r="M12" s="23" t="s">
        <v>40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</row>
    <row r="13" spans="1:205" s="2" customFormat="1" ht="18" customHeight="1" x14ac:dyDescent="0.2">
      <c r="A13" s="43" t="s">
        <v>10</v>
      </c>
      <c r="B13" s="44">
        <v>41676</v>
      </c>
      <c r="C13" s="23" t="s">
        <v>222</v>
      </c>
      <c r="D13" s="46" t="s">
        <v>352</v>
      </c>
      <c r="E13" s="47" t="s">
        <v>352</v>
      </c>
      <c r="F13" s="47" t="s">
        <v>352</v>
      </c>
      <c r="G13" s="47" t="s">
        <v>352</v>
      </c>
      <c r="H13" s="47" t="s">
        <v>352</v>
      </c>
      <c r="I13" s="47" t="s">
        <v>352</v>
      </c>
      <c r="J13" s="47" t="s">
        <v>352</v>
      </c>
      <c r="K13" s="47" t="s">
        <v>352</v>
      </c>
      <c r="L13" s="47" t="s">
        <v>352</v>
      </c>
      <c r="M13" s="47" t="s">
        <v>352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</row>
    <row r="14" spans="1:205" ht="18" customHeight="1" x14ac:dyDescent="0.2">
      <c r="A14" s="43" t="s">
        <v>10</v>
      </c>
      <c r="B14" s="44">
        <v>41753</v>
      </c>
      <c r="C14" s="48" t="s">
        <v>351</v>
      </c>
      <c r="D14" s="45" t="s">
        <v>233</v>
      </c>
      <c r="E14" s="45" t="s">
        <v>233</v>
      </c>
      <c r="F14" s="45" t="s">
        <v>233</v>
      </c>
      <c r="G14" s="45" t="s">
        <v>234</v>
      </c>
      <c r="H14" s="45" t="s">
        <v>228</v>
      </c>
      <c r="I14" s="45" t="s">
        <v>233</v>
      </c>
      <c r="J14" s="23" t="s">
        <v>40</v>
      </c>
      <c r="K14" s="23" t="s">
        <v>40</v>
      </c>
      <c r="L14" s="23" t="s">
        <v>40</v>
      </c>
      <c r="M14" s="23" t="s">
        <v>40</v>
      </c>
    </row>
    <row r="15" spans="1:205" ht="18" customHeight="1" x14ac:dyDescent="0.2">
      <c r="A15" s="43" t="s">
        <v>10</v>
      </c>
      <c r="B15" s="44">
        <v>41843</v>
      </c>
      <c r="C15" s="48" t="s">
        <v>351</v>
      </c>
      <c r="D15" s="45" t="s">
        <v>227</v>
      </c>
      <c r="E15" s="45" t="s">
        <v>227</v>
      </c>
      <c r="F15" s="45" t="s">
        <v>227</v>
      </c>
      <c r="G15" s="45" t="s">
        <v>271</v>
      </c>
      <c r="H15" s="45" t="s">
        <v>280</v>
      </c>
      <c r="I15" s="45" t="s">
        <v>227</v>
      </c>
      <c r="J15" s="23" t="s">
        <v>40</v>
      </c>
      <c r="K15" s="23" t="s">
        <v>40</v>
      </c>
      <c r="L15" s="23" t="s">
        <v>40</v>
      </c>
      <c r="M15" s="23" t="s">
        <v>40</v>
      </c>
    </row>
    <row r="16" spans="1:205" ht="18" customHeight="1" x14ac:dyDescent="0.2">
      <c r="A16" s="43" t="s">
        <v>10</v>
      </c>
      <c r="B16" s="44">
        <v>41941</v>
      </c>
      <c r="C16" s="48" t="s">
        <v>351</v>
      </c>
      <c r="D16" s="45" t="s">
        <v>227</v>
      </c>
      <c r="E16" s="45" t="s">
        <v>227</v>
      </c>
      <c r="F16" s="45" t="s">
        <v>227</v>
      </c>
      <c r="G16" s="45" t="s">
        <v>271</v>
      </c>
      <c r="H16" s="45" t="s">
        <v>280</v>
      </c>
      <c r="I16" s="45" t="s">
        <v>227</v>
      </c>
      <c r="J16" s="23" t="s">
        <v>40</v>
      </c>
      <c r="K16" s="23" t="s">
        <v>40</v>
      </c>
      <c r="L16" s="23" t="s">
        <v>40</v>
      </c>
      <c r="M16" s="23" t="s">
        <v>40</v>
      </c>
    </row>
    <row r="17" spans="1:13" ht="18" customHeight="1" x14ac:dyDescent="0.2">
      <c r="A17" s="43" t="s">
        <v>10</v>
      </c>
      <c r="B17" s="44">
        <v>42039</v>
      </c>
      <c r="C17" s="48" t="s">
        <v>351</v>
      </c>
      <c r="D17" s="45" t="s">
        <v>227</v>
      </c>
      <c r="E17" s="45" t="s">
        <v>227</v>
      </c>
      <c r="F17" s="45" t="s">
        <v>227</v>
      </c>
      <c r="G17" s="45" t="s">
        <v>271</v>
      </c>
      <c r="H17" s="45" t="s">
        <v>280</v>
      </c>
      <c r="I17" s="45" t="s">
        <v>227</v>
      </c>
      <c r="J17" s="23" t="s">
        <v>40</v>
      </c>
      <c r="K17" s="23" t="s">
        <v>40</v>
      </c>
      <c r="L17" s="23" t="s">
        <v>40</v>
      </c>
      <c r="M17" s="23" t="s">
        <v>40</v>
      </c>
    </row>
    <row r="18" spans="1:13" ht="18" customHeight="1" x14ac:dyDescent="0.2">
      <c r="A18" s="43" t="s">
        <v>10</v>
      </c>
      <c r="B18" s="44">
        <v>42297</v>
      </c>
      <c r="C18" s="48" t="s">
        <v>351</v>
      </c>
      <c r="D18" s="45" t="s">
        <v>227</v>
      </c>
      <c r="E18" s="45" t="s">
        <v>227</v>
      </c>
      <c r="F18" s="45" t="s">
        <v>227</v>
      </c>
      <c r="G18" s="45" t="s">
        <v>271</v>
      </c>
      <c r="H18" s="45" t="s">
        <v>280</v>
      </c>
      <c r="I18" s="45" t="s">
        <v>227</v>
      </c>
      <c r="J18" s="23" t="s">
        <v>40</v>
      </c>
      <c r="K18" s="23" t="s">
        <v>40</v>
      </c>
      <c r="L18" s="23" t="s">
        <v>40</v>
      </c>
      <c r="M18" s="23" t="s">
        <v>40</v>
      </c>
    </row>
    <row r="19" spans="1:13" ht="18" customHeight="1" x14ac:dyDescent="0.2">
      <c r="A19" s="43" t="s">
        <v>10</v>
      </c>
      <c r="B19" s="44">
        <v>42430</v>
      </c>
      <c r="C19" s="48" t="s">
        <v>351</v>
      </c>
      <c r="D19" s="45" t="s">
        <v>227</v>
      </c>
      <c r="E19" s="45" t="s">
        <v>227</v>
      </c>
      <c r="F19" s="45" t="s">
        <v>227</v>
      </c>
      <c r="G19" s="45" t="s">
        <v>271</v>
      </c>
      <c r="H19" s="45" t="s">
        <v>280</v>
      </c>
      <c r="I19" s="45" t="s">
        <v>227</v>
      </c>
      <c r="J19" s="23" t="s">
        <v>40</v>
      </c>
      <c r="K19" s="23" t="s">
        <v>40</v>
      </c>
      <c r="L19" s="23" t="s">
        <v>40</v>
      </c>
      <c r="M19" s="23" t="s">
        <v>40</v>
      </c>
    </row>
    <row r="20" spans="1:13" ht="18" customHeight="1" x14ac:dyDescent="0.2">
      <c r="A20" s="43" t="s">
        <v>10</v>
      </c>
      <c r="B20" s="44">
        <v>42662</v>
      </c>
      <c r="C20" s="48" t="s">
        <v>351</v>
      </c>
      <c r="D20" s="45" t="s">
        <v>227</v>
      </c>
      <c r="E20" s="45" t="s">
        <v>227</v>
      </c>
      <c r="F20" s="45" t="s">
        <v>227</v>
      </c>
      <c r="G20" s="45" t="s">
        <v>271</v>
      </c>
      <c r="H20" s="45" t="s">
        <v>280</v>
      </c>
      <c r="I20" s="45" t="s">
        <v>227</v>
      </c>
      <c r="J20" s="23" t="s">
        <v>40</v>
      </c>
      <c r="K20" s="23" t="s">
        <v>40</v>
      </c>
      <c r="L20" s="23" t="s">
        <v>40</v>
      </c>
      <c r="M20" s="23" t="s">
        <v>40</v>
      </c>
    </row>
    <row r="21" spans="1:13" ht="18" customHeight="1" x14ac:dyDescent="0.2">
      <c r="A21" s="43" t="s">
        <v>10</v>
      </c>
      <c r="B21" s="44">
        <v>42836</v>
      </c>
      <c r="C21" s="48" t="s">
        <v>351</v>
      </c>
      <c r="D21" s="45" t="s">
        <v>227</v>
      </c>
      <c r="E21" s="45" t="s">
        <v>227</v>
      </c>
      <c r="F21" s="45" t="s">
        <v>227</v>
      </c>
      <c r="G21" s="45" t="s">
        <v>271</v>
      </c>
      <c r="H21" s="45" t="s">
        <v>280</v>
      </c>
      <c r="I21" s="45" t="s">
        <v>227</v>
      </c>
      <c r="J21" s="23" t="s">
        <v>40</v>
      </c>
      <c r="K21" s="23" t="s">
        <v>40</v>
      </c>
      <c r="L21" s="23" t="s">
        <v>40</v>
      </c>
      <c r="M21" s="23" t="s">
        <v>40</v>
      </c>
    </row>
    <row r="22" spans="1:13" ht="18" customHeight="1" x14ac:dyDescent="0.2">
      <c r="A22" s="43" t="s">
        <v>10</v>
      </c>
      <c r="B22" s="44">
        <v>43123</v>
      </c>
      <c r="C22" s="48" t="s">
        <v>351</v>
      </c>
      <c r="D22" s="45" t="s">
        <v>482</v>
      </c>
      <c r="E22" s="45" t="s">
        <v>482</v>
      </c>
      <c r="F22" s="45" t="s">
        <v>482</v>
      </c>
      <c r="G22" s="45" t="s">
        <v>483</v>
      </c>
      <c r="H22" s="45" t="s">
        <v>280</v>
      </c>
      <c r="I22" s="45" t="s">
        <v>482</v>
      </c>
      <c r="J22" s="23" t="s">
        <v>40</v>
      </c>
      <c r="K22" s="23" t="s">
        <v>40</v>
      </c>
      <c r="L22" s="23" t="s">
        <v>40</v>
      </c>
      <c r="M22" s="23" t="s">
        <v>40</v>
      </c>
    </row>
    <row r="23" spans="1:13" ht="18" customHeight="1" x14ac:dyDescent="0.2">
      <c r="A23" s="43" t="s">
        <v>10</v>
      </c>
      <c r="B23" s="44">
        <v>43277</v>
      </c>
      <c r="C23" s="48" t="s">
        <v>351</v>
      </c>
      <c r="D23" s="45" t="s">
        <v>482</v>
      </c>
      <c r="E23" s="45" t="s">
        <v>482</v>
      </c>
      <c r="F23" s="45" t="s">
        <v>482</v>
      </c>
      <c r="G23" s="45" t="s">
        <v>483</v>
      </c>
      <c r="H23" s="45" t="s">
        <v>280</v>
      </c>
      <c r="I23" s="45" t="s">
        <v>482</v>
      </c>
      <c r="J23" s="23" t="s">
        <v>40</v>
      </c>
      <c r="K23" s="23" t="s">
        <v>40</v>
      </c>
      <c r="L23" s="23" t="s">
        <v>40</v>
      </c>
      <c r="M23" s="23" t="s">
        <v>40</v>
      </c>
    </row>
    <row r="24" spans="1:13" ht="18" customHeight="1" x14ac:dyDescent="0.2">
      <c r="A24" s="43" t="s">
        <v>10</v>
      </c>
      <c r="B24" s="44">
        <v>43445</v>
      </c>
      <c r="C24" s="48" t="s">
        <v>351</v>
      </c>
      <c r="D24" s="45" t="s">
        <v>482</v>
      </c>
      <c r="E24" s="45" t="s">
        <v>482</v>
      </c>
      <c r="F24" s="45" t="s">
        <v>482</v>
      </c>
      <c r="G24" s="45" t="s">
        <v>483</v>
      </c>
      <c r="H24" s="45" t="s">
        <v>280</v>
      </c>
      <c r="I24" s="45" t="s">
        <v>482</v>
      </c>
      <c r="J24" s="23" t="s">
        <v>40</v>
      </c>
      <c r="K24" s="23" t="s">
        <v>40</v>
      </c>
      <c r="L24" s="23" t="s">
        <v>40</v>
      </c>
      <c r="M24" s="23" t="s">
        <v>40</v>
      </c>
    </row>
    <row r="25" spans="1:13" ht="18" customHeight="1" x14ac:dyDescent="0.2">
      <c r="A25" s="43" t="s">
        <v>10</v>
      </c>
      <c r="B25" s="44">
        <v>43627</v>
      </c>
      <c r="C25" s="48" t="s">
        <v>351</v>
      </c>
      <c r="D25" s="45" t="s">
        <v>482</v>
      </c>
      <c r="E25" s="45" t="s">
        <v>533</v>
      </c>
      <c r="F25" s="45" t="s">
        <v>482</v>
      </c>
      <c r="G25" s="45" t="s">
        <v>483</v>
      </c>
      <c r="H25" s="45" t="s">
        <v>535</v>
      </c>
      <c r="I25" s="45" t="s">
        <v>482</v>
      </c>
      <c r="J25" s="23" t="s">
        <v>40</v>
      </c>
      <c r="K25" s="23" t="s">
        <v>40</v>
      </c>
      <c r="L25" s="23" t="s">
        <v>40</v>
      </c>
      <c r="M25" s="23" t="s">
        <v>40</v>
      </c>
    </row>
    <row r="26" spans="1:13" ht="18" customHeight="1" x14ac:dyDescent="0.2">
      <c r="A26" s="43" t="s">
        <v>10</v>
      </c>
      <c r="B26" s="44">
        <v>43837</v>
      </c>
      <c r="C26" s="48" t="s">
        <v>351</v>
      </c>
      <c r="D26" s="45" t="s">
        <v>482</v>
      </c>
      <c r="E26" s="45" t="s">
        <v>533</v>
      </c>
      <c r="F26" s="45" t="s">
        <v>482</v>
      </c>
      <c r="G26" s="45" t="s">
        <v>483</v>
      </c>
      <c r="H26" s="45" t="s">
        <v>535</v>
      </c>
      <c r="I26" s="45" t="s">
        <v>482</v>
      </c>
      <c r="J26" s="23" t="s">
        <v>40</v>
      </c>
      <c r="K26" s="23" t="s">
        <v>40</v>
      </c>
      <c r="L26" s="23" t="s">
        <v>40</v>
      </c>
      <c r="M26" s="23" t="s">
        <v>40</v>
      </c>
    </row>
    <row r="27" spans="1:13" ht="18" customHeight="1" x14ac:dyDescent="0.2">
      <c r="A27" s="43" t="s">
        <v>10</v>
      </c>
      <c r="B27" s="44">
        <v>44019</v>
      </c>
      <c r="C27" s="48" t="s">
        <v>351</v>
      </c>
      <c r="D27" s="45" t="s">
        <v>482</v>
      </c>
      <c r="E27" s="45" t="s">
        <v>482</v>
      </c>
      <c r="F27" s="45" t="s">
        <v>482</v>
      </c>
      <c r="G27" s="45" t="s">
        <v>483</v>
      </c>
      <c r="H27" s="45" t="s">
        <v>280</v>
      </c>
      <c r="I27" s="45" t="s">
        <v>533</v>
      </c>
      <c r="J27" s="23" t="s">
        <v>40</v>
      </c>
      <c r="K27" s="23" t="s">
        <v>40</v>
      </c>
      <c r="L27" s="23" t="s">
        <v>40</v>
      </c>
      <c r="M27" s="23" t="s">
        <v>40</v>
      </c>
    </row>
    <row r="28" spans="1:13" ht="18" customHeight="1" x14ac:dyDescent="0.2">
      <c r="A28" s="43" t="s">
        <v>10</v>
      </c>
      <c r="B28" s="44">
        <v>44222</v>
      </c>
      <c r="C28" s="48" t="s">
        <v>351</v>
      </c>
      <c r="D28" s="45" t="s">
        <v>482</v>
      </c>
      <c r="E28" s="45" t="s">
        <v>482</v>
      </c>
      <c r="F28" s="45" t="s">
        <v>482</v>
      </c>
      <c r="G28" s="45" t="s">
        <v>483</v>
      </c>
      <c r="H28" s="45" t="s">
        <v>280</v>
      </c>
      <c r="I28" s="45" t="s">
        <v>482</v>
      </c>
      <c r="J28" s="23" t="s">
        <v>40</v>
      </c>
      <c r="K28" s="23" t="s">
        <v>40</v>
      </c>
      <c r="L28" s="23" t="s">
        <v>40</v>
      </c>
      <c r="M28" s="23" t="s">
        <v>40</v>
      </c>
    </row>
    <row r="29" spans="1:13" ht="18" customHeight="1" x14ac:dyDescent="0.2">
      <c r="A29" s="43" t="s">
        <v>10</v>
      </c>
      <c r="B29" s="44">
        <v>44397</v>
      </c>
      <c r="C29" s="48" t="s">
        <v>351</v>
      </c>
      <c r="D29" s="45" t="s">
        <v>482</v>
      </c>
      <c r="E29" s="45" t="s">
        <v>482</v>
      </c>
      <c r="F29" s="45" t="s">
        <v>482</v>
      </c>
      <c r="G29" s="45" t="s">
        <v>483</v>
      </c>
      <c r="H29" s="45" t="s">
        <v>280</v>
      </c>
      <c r="I29" s="45" t="s">
        <v>482</v>
      </c>
      <c r="J29" s="23" t="s">
        <v>40</v>
      </c>
      <c r="K29" s="23" t="s">
        <v>40</v>
      </c>
      <c r="L29" s="23" t="s">
        <v>40</v>
      </c>
      <c r="M29" s="23" t="s">
        <v>40</v>
      </c>
    </row>
    <row r="30" spans="1:13" ht="18" customHeight="1" x14ac:dyDescent="0.2">
      <c r="A30" s="43" t="s">
        <v>10</v>
      </c>
      <c r="B30" s="44">
        <v>44579</v>
      </c>
      <c r="C30" s="48" t="s">
        <v>351</v>
      </c>
      <c r="D30" s="45" t="s">
        <v>482</v>
      </c>
      <c r="E30" s="45" t="s">
        <v>482</v>
      </c>
      <c r="F30" s="45" t="s">
        <v>482</v>
      </c>
      <c r="G30" s="45" t="s">
        <v>483</v>
      </c>
      <c r="H30" s="45" t="s">
        <v>280</v>
      </c>
      <c r="I30" s="45" t="s">
        <v>482</v>
      </c>
      <c r="J30" s="23" t="s">
        <v>40</v>
      </c>
      <c r="K30" s="23" t="s">
        <v>40</v>
      </c>
      <c r="L30" s="23" t="s">
        <v>40</v>
      </c>
      <c r="M30" s="23" t="s">
        <v>40</v>
      </c>
    </row>
    <row r="31" spans="1:13" ht="18" customHeight="1" x14ac:dyDescent="0.2">
      <c r="A31" s="43" t="s">
        <v>10</v>
      </c>
      <c r="B31" s="44">
        <v>44763</v>
      </c>
      <c r="C31" s="48" t="s">
        <v>351</v>
      </c>
      <c r="D31" s="45" t="s">
        <v>482</v>
      </c>
      <c r="E31" s="45" t="s">
        <v>482</v>
      </c>
      <c r="F31" s="45" t="s">
        <v>482</v>
      </c>
      <c r="G31" s="45" t="s">
        <v>483</v>
      </c>
      <c r="H31" s="45" t="s">
        <v>280</v>
      </c>
      <c r="I31" s="45" t="s">
        <v>482</v>
      </c>
      <c r="J31" s="23" t="s">
        <v>40</v>
      </c>
      <c r="K31" s="23" t="s">
        <v>40</v>
      </c>
      <c r="L31" s="23" t="s">
        <v>40</v>
      </c>
      <c r="M31" s="23" t="s">
        <v>40</v>
      </c>
    </row>
    <row r="32" spans="1:13" ht="18" customHeight="1" x14ac:dyDescent="0.2">
      <c r="A32" s="43" t="s">
        <v>10</v>
      </c>
      <c r="B32" s="44">
        <v>44985</v>
      </c>
      <c r="C32" s="48" t="s">
        <v>351</v>
      </c>
      <c r="D32" s="45" t="s">
        <v>482</v>
      </c>
      <c r="E32" s="45" t="s">
        <v>482</v>
      </c>
      <c r="F32" s="45" t="s">
        <v>482</v>
      </c>
      <c r="G32" s="45" t="s">
        <v>483</v>
      </c>
      <c r="H32" s="45" t="s">
        <v>280</v>
      </c>
      <c r="I32" s="45" t="s">
        <v>482</v>
      </c>
      <c r="J32" s="23" t="s">
        <v>40</v>
      </c>
      <c r="K32" s="23" t="s">
        <v>40</v>
      </c>
      <c r="L32" s="23" t="s">
        <v>40</v>
      </c>
      <c r="M32" s="23" t="s">
        <v>40</v>
      </c>
    </row>
    <row r="33" spans="1:205" ht="18" customHeight="1" x14ac:dyDescent="0.2">
      <c r="A33" s="43" t="s">
        <v>10</v>
      </c>
      <c r="B33" s="44">
        <v>45098</v>
      </c>
      <c r="C33" s="48" t="s">
        <v>351</v>
      </c>
      <c r="D33" s="45" t="s">
        <v>482</v>
      </c>
      <c r="E33" s="45" t="s">
        <v>482</v>
      </c>
      <c r="F33" s="45" t="s">
        <v>482</v>
      </c>
      <c r="G33" s="45" t="s">
        <v>483</v>
      </c>
      <c r="H33" s="45" t="s">
        <v>280</v>
      </c>
      <c r="I33" s="45" t="s">
        <v>482</v>
      </c>
      <c r="J33" s="23" t="s">
        <v>40</v>
      </c>
      <c r="K33" s="23" t="s">
        <v>40</v>
      </c>
      <c r="L33" s="23" t="s">
        <v>40</v>
      </c>
      <c r="M33" s="23" t="s">
        <v>40</v>
      </c>
    </row>
    <row r="34" spans="1:205" ht="18" customHeight="1" x14ac:dyDescent="0.2">
      <c r="A34" s="43" t="s">
        <v>10</v>
      </c>
      <c r="B34" s="70">
        <v>45279</v>
      </c>
      <c r="C34" s="48" t="s">
        <v>351</v>
      </c>
      <c r="D34" s="45" t="s">
        <v>482</v>
      </c>
      <c r="E34" s="45" t="s">
        <v>482</v>
      </c>
      <c r="F34" s="45" t="s">
        <v>482</v>
      </c>
      <c r="G34" s="45" t="s">
        <v>483</v>
      </c>
      <c r="H34" s="45" t="s">
        <v>280</v>
      </c>
      <c r="I34" s="45" t="s">
        <v>482</v>
      </c>
      <c r="J34" s="23" t="s">
        <v>40</v>
      </c>
      <c r="K34" s="23" t="s">
        <v>40</v>
      </c>
      <c r="L34" s="23" t="s">
        <v>40</v>
      </c>
      <c r="M34" s="23" t="s">
        <v>40</v>
      </c>
    </row>
    <row r="35" spans="1:205" ht="18" customHeight="1" x14ac:dyDescent="0.2">
      <c r="A35" s="43" t="s">
        <v>10</v>
      </c>
      <c r="B35" s="70">
        <v>45461</v>
      </c>
      <c r="C35" s="48" t="s">
        <v>351</v>
      </c>
      <c r="D35" s="45" t="s">
        <v>482</v>
      </c>
      <c r="E35" s="45" t="s">
        <v>482</v>
      </c>
      <c r="F35" s="45" t="s">
        <v>482</v>
      </c>
      <c r="G35" s="45" t="s">
        <v>483</v>
      </c>
      <c r="H35" s="45" t="s">
        <v>280</v>
      </c>
      <c r="I35" s="45" t="s">
        <v>482</v>
      </c>
      <c r="J35" s="23" t="s">
        <v>40</v>
      </c>
      <c r="K35" s="23" t="s">
        <v>40</v>
      </c>
      <c r="L35" s="23" t="s">
        <v>40</v>
      </c>
      <c r="M35" s="23" t="s">
        <v>40</v>
      </c>
    </row>
    <row r="36" spans="1:205" ht="18" customHeight="1" x14ac:dyDescent="0.2">
      <c r="A36" s="43" t="s">
        <v>10</v>
      </c>
      <c r="B36" s="70">
        <v>45636</v>
      </c>
      <c r="C36" s="48" t="s">
        <v>351</v>
      </c>
      <c r="D36" s="45" t="s">
        <v>482</v>
      </c>
      <c r="E36" s="45" t="s">
        <v>482</v>
      </c>
      <c r="F36" s="45" t="s">
        <v>482</v>
      </c>
      <c r="G36" s="45" t="s">
        <v>483</v>
      </c>
      <c r="H36" s="45" t="s">
        <v>280</v>
      </c>
      <c r="I36" s="45" t="s">
        <v>482</v>
      </c>
      <c r="J36" s="23" t="s">
        <v>40</v>
      </c>
      <c r="K36" s="23" t="s">
        <v>40</v>
      </c>
      <c r="L36" s="23" t="s">
        <v>40</v>
      </c>
      <c r="M36" s="23" t="s">
        <v>40</v>
      </c>
    </row>
    <row r="37" spans="1:205" ht="18" customHeight="1" x14ac:dyDescent="0.2">
      <c r="A37" s="43" t="s">
        <v>10</v>
      </c>
      <c r="B37" s="70">
        <v>45798</v>
      </c>
      <c r="C37" s="48" t="s">
        <v>351</v>
      </c>
      <c r="D37" s="45" t="s">
        <v>482</v>
      </c>
      <c r="E37" s="45" t="s">
        <v>482</v>
      </c>
      <c r="F37" s="45" t="s">
        <v>482</v>
      </c>
      <c r="G37" s="45" t="s">
        <v>483</v>
      </c>
      <c r="H37" s="45" t="s">
        <v>280</v>
      </c>
      <c r="I37" s="45" t="s">
        <v>482</v>
      </c>
      <c r="J37" s="23" t="s">
        <v>40</v>
      </c>
      <c r="K37" s="23" t="s">
        <v>40</v>
      </c>
      <c r="L37" s="23" t="s">
        <v>40</v>
      </c>
      <c r="M37" s="23" t="s">
        <v>40</v>
      </c>
    </row>
    <row r="38" spans="1:205" ht="18" customHeight="1" x14ac:dyDescent="0.2">
      <c r="A38" s="43" t="s">
        <v>11</v>
      </c>
      <c r="B38" s="42">
        <v>40044</v>
      </c>
      <c r="C38" s="48" t="s">
        <v>351</v>
      </c>
      <c r="D38" s="25">
        <v>0.12509999999999999</v>
      </c>
      <c r="E38" s="13">
        <v>3.5000000000000001E-3</v>
      </c>
      <c r="F38" s="13">
        <v>0.14929999999999999</v>
      </c>
      <c r="G38" s="13">
        <v>5.7999999999999996E-3</v>
      </c>
      <c r="H38" s="13">
        <v>0.28370000000000001</v>
      </c>
      <c r="I38" s="13" t="s">
        <v>21</v>
      </c>
      <c r="J38" s="14">
        <v>2.09</v>
      </c>
      <c r="K38" s="14" t="s">
        <v>34</v>
      </c>
      <c r="L38" s="14" t="s">
        <v>35</v>
      </c>
      <c r="M38" s="14">
        <v>2.09</v>
      </c>
    </row>
    <row r="39" spans="1:205" ht="18" customHeight="1" x14ac:dyDescent="0.2">
      <c r="A39" s="43" t="s">
        <v>11</v>
      </c>
      <c r="B39" s="42" t="s">
        <v>210</v>
      </c>
      <c r="C39" s="48" t="s">
        <v>351</v>
      </c>
      <c r="D39" s="26">
        <v>0.12889999999999999</v>
      </c>
      <c r="E39" s="13">
        <v>3.5000000000000001E-3</v>
      </c>
      <c r="F39" s="13">
        <v>0.15609999999999999</v>
      </c>
      <c r="G39" s="13">
        <v>5.7000000000000002E-3</v>
      </c>
      <c r="H39" s="11">
        <v>0.29420000000000002</v>
      </c>
      <c r="I39" s="13" t="s">
        <v>21</v>
      </c>
      <c r="J39" s="14">
        <v>1.92</v>
      </c>
      <c r="K39" s="14" t="s">
        <v>36</v>
      </c>
      <c r="L39" s="14" t="s">
        <v>37</v>
      </c>
      <c r="M39" s="14">
        <v>1.92</v>
      </c>
    </row>
    <row r="40" spans="1:205" ht="18" customHeight="1" x14ac:dyDescent="0.2">
      <c r="A40" s="43" t="s">
        <v>11</v>
      </c>
      <c r="B40" s="42">
        <v>40157</v>
      </c>
      <c r="C40" s="48" t="s">
        <v>351</v>
      </c>
      <c r="D40" s="25">
        <v>0.05</v>
      </c>
      <c r="E40" s="13">
        <v>1.6999999999999999E-3</v>
      </c>
      <c r="F40" s="13">
        <v>0.14749999999999999</v>
      </c>
      <c r="G40" s="13">
        <v>1.03E-2</v>
      </c>
      <c r="H40" s="13">
        <v>0.20949999999999999</v>
      </c>
      <c r="I40" s="13" t="s">
        <v>56</v>
      </c>
      <c r="J40" s="14">
        <v>1.61</v>
      </c>
      <c r="K40" s="14" t="s">
        <v>58</v>
      </c>
      <c r="L40" s="14" t="s">
        <v>59</v>
      </c>
      <c r="M40" s="14">
        <v>1.61</v>
      </c>
    </row>
    <row r="41" spans="1:205" ht="18" customHeight="1" x14ac:dyDescent="0.2">
      <c r="A41" s="43" t="s">
        <v>11</v>
      </c>
      <c r="B41" s="42">
        <v>40269</v>
      </c>
      <c r="C41" s="48" t="s">
        <v>351</v>
      </c>
      <c r="D41" s="25">
        <v>9.3100000000000002E-2</v>
      </c>
      <c r="E41" s="13">
        <v>1.1999999999999999E-3</v>
      </c>
      <c r="F41" s="13">
        <v>0.1099</v>
      </c>
      <c r="G41" s="13">
        <v>1.55E-2</v>
      </c>
      <c r="H41" s="13">
        <v>0.21970000000000001</v>
      </c>
      <c r="I41" s="13" t="s">
        <v>56</v>
      </c>
      <c r="J41" s="14">
        <v>1.68</v>
      </c>
      <c r="K41" s="14">
        <v>1.41</v>
      </c>
      <c r="L41" s="14" t="s">
        <v>28</v>
      </c>
      <c r="M41" s="14">
        <v>3.09</v>
      </c>
    </row>
    <row r="42" spans="1:205" ht="18" customHeight="1" x14ac:dyDescent="0.2">
      <c r="A42" s="43" t="s">
        <v>11</v>
      </c>
      <c r="B42" s="42">
        <v>40332</v>
      </c>
      <c r="C42" s="48" t="s">
        <v>351</v>
      </c>
      <c r="D42" s="25">
        <v>8.1699999999999995E-2</v>
      </c>
      <c r="E42" s="13">
        <v>4.0000000000000001E-3</v>
      </c>
      <c r="F42" s="13">
        <v>9.1200000000000003E-2</v>
      </c>
      <c r="G42" s="13">
        <v>2.92E-2</v>
      </c>
      <c r="H42" s="13">
        <v>0.20610000000000001</v>
      </c>
      <c r="I42" s="13" t="s">
        <v>56</v>
      </c>
      <c r="J42" s="14">
        <v>1.39</v>
      </c>
      <c r="K42" s="14" t="s">
        <v>131</v>
      </c>
      <c r="L42" s="14" t="s">
        <v>132</v>
      </c>
      <c r="M42" s="14">
        <v>1.39</v>
      </c>
    </row>
    <row r="43" spans="1:205" ht="18" customHeight="1" x14ac:dyDescent="0.2">
      <c r="A43" s="43" t="s">
        <v>11</v>
      </c>
      <c r="B43" s="42">
        <v>40380</v>
      </c>
      <c r="C43" s="48" t="s">
        <v>351</v>
      </c>
      <c r="D43" s="25">
        <v>1.1000000000000001E-3</v>
      </c>
      <c r="E43" s="13" t="s">
        <v>19</v>
      </c>
      <c r="F43" s="13">
        <v>1.8E-3</v>
      </c>
      <c r="G43" s="13">
        <v>5.9999999999999995E-4</v>
      </c>
      <c r="H43" s="13">
        <v>3.5000000000000001E-3</v>
      </c>
      <c r="I43" s="13" t="s">
        <v>56</v>
      </c>
      <c r="J43" s="14" t="s">
        <v>136</v>
      </c>
      <c r="K43" s="14" t="s">
        <v>136</v>
      </c>
      <c r="L43" s="14" t="s">
        <v>136</v>
      </c>
      <c r="M43" s="14" t="s">
        <v>136</v>
      </c>
    </row>
    <row r="44" spans="1:205" ht="18" customHeight="1" x14ac:dyDescent="0.2">
      <c r="A44" s="43" t="s">
        <v>11</v>
      </c>
      <c r="B44" s="44">
        <v>40625</v>
      </c>
      <c r="C44" s="48" t="s">
        <v>351</v>
      </c>
      <c r="D44" s="27">
        <v>0.83</v>
      </c>
      <c r="E44" s="13">
        <v>1.5800000000000002E-2</v>
      </c>
      <c r="F44" s="15">
        <v>0.57599999999999996</v>
      </c>
      <c r="G44" s="13">
        <v>3.8800000000000001E-2</v>
      </c>
      <c r="H44" s="14">
        <v>1.46</v>
      </c>
      <c r="I44" s="11" t="s">
        <v>157</v>
      </c>
      <c r="J44" s="23" t="s">
        <v>40</v>
      </c>
      <c r="K44" s="23" t="s">
        <v>40</v>
      </c>
      <c r="L44" s="23" t="s">
        <v>40</v>
      </c>
      <c r="M44" s="23" t="s">
        <v>40</v>
      </c>
    </row>
    <row r="45" spans="1:205" ht="18" customHeight="1" x14ac:dyDescent="0.2">
      <c r="A45" s="43" t="s">
        <v>11</v>
      </c>
      <c r="B45" s="44">
        <v>40717</v>
      </c>
      <c r="C45" s="23" t="s">
        <v>373</v>
      </c>
      <c r="D45" s="46" t="s">
        <v>352</v>
      </c>
      <c r="E45" s="46" t="s">
        <v>352</v>
      </c>
      <c r="F45" s="46" t="s">
        <v>352</v>
      </c>
      <c r="G45" s="46" t="s">
        <v>352</v>
      </c>
      <c r="H45" s="46" t="s">
        <v>352</v>
      </c>
      <c r="I45" s="46" t="s">
        <v>352</v>
      </c>
      <c r="J45" s="46" t="s">
        <v>352</v>
      </c>
      <c r="K45" s="46" t="s">
        <v>352</v>
      </c>
      <c r="L45" s="46" t="s">
        <v>352</v>
      </c>
      <c r="M45" s="46" t="s">
        <v>352</v>
      </c>
    </row>
    <row r="46" spans="1:205" s="2" customFormat="1" ht="18" customHeight="1" x14ac:dyDescent="0.2">
      <c r="A46" s="43" t="s">
        <v>11</v>
      </c>
      <c r="B46" s="44">
        <v>40882</v>
      </c>
      <c r="C46" s="23" t="s">
        <v>223</v>
      </c>
      <c r="D46" s="46" t="s">
        <v>352</v>
      </c>
      <c r="E46" s="46" t="s">
        <v>352</v>
      </c>
      <c r="F46" s="46" t="s">
        <v>352</v>
      </c>
      <c r="G46" s="46" t="s">
        <v>352</v>
      </c>
      <c r="H46" s="46" t="s">
        <v>352</v>
      </c>
      <c r="I46" s="46" t="s">
        <v>352</v>
      </c>
      <c r="J46" s="46" t="s">
        <v>352</v>
      </c>
      <c r="K46" s="46" t="s">
        <v>352</v>
      </c>
      <c r="L46" s="46" t="s">
        <v>352</v>
      </c>
      <c r="M46" s="46" t="s">
        <v>352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</row>
    <row r="47" spans="1:205" s="2" customFormat="1" ht="18" customHeight="1" x14ac:dyDescent="0.2">
      <c r="A47" s="43" t="s">
        <v>11</v>
      </c>
      <c r="B47" s="44">
        <v>41080</v>
      </c>
      <c r="C47" s="23" t="s">
        <v>238</v>
      </c>
      <c r="D47" s="46" t="s">
        <v>352</v>
      </c>
      <c r="E47" s="46" t="s">
        <v>352</v>
      </c>
      <c r="F47" s="46" t="s">
        <v>352</v>
      </c>
      <c r="G47" s="46" t="s">
        <v>352</v>
      </c>
      <c r="H47" s="46" t="s">
        <v>352</v>
      </c>
      <c r="I47" s="46" t="s">
        <v>352</v>
      </c>
      <c r="J47" s="46" t="s">
        <v>352</v>
      </c>
      <c r="K47" s="46" t="s">
        <v>352</v>
      </c>
      <c r="L47" s="46" t="s">
        <v>352</v>
      </c>
      <c r="M47" s="46" t="s">
        <v>352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</row>
    <row r="48" spans="1:205" ht="18" customHeight="1" x14ac:dyDescent="0.2">
      <c r="A48" s="43" t="s">
        <v>11</v>
      </c>
      <c r="B48" s="44">
        <v>41676</v>
      </c>
      <c r="C48" s="23" t="s">
        <v>222</v>
      </c>
      <c r="D48" s="46" t="s">
        <v>352</v>
      </c>
      <c r="E48" s="46" t="s">
        <v>352</v>
      </c>
      <c r="F48" s="46" t="s">
        <v>352</v>
      </c>
      <c r="G48" s="46" t="s">
        <v>352</v>
      </c>
      <c r="H48" s="46" t="s">
        <v>352</v>
      </c>
      <c r="I48" s="46" t="s">
        <v>352</v>
      </c>
      <c r="J48" s="46" t="s">
        <v>352</v>
      </c>
      <c r="K48" s="46" t="s">
        <v>352</v>
      </c>
      <c r="L48" s="46" t="s">
        <v>352</v>
      </c>
      <c r="M48" s="46" t="s">
        <v>352</v>
      </c>
    </row>
    <row r="49" spans="1:13" ht="18" customHeight="1" x14ac:dyDescent="0.2">
      <c r="A49" s="43" t="s">
        <v>11</v>
      </c>
      <c r="B49" s="44">
        <v>41751</v>
      </c>
      <c r="C49" s="23" t="s">
        <v>239</v>
      </c>
      <c r="D49" s="46" t="s">
        <v>352</v>
      </c>
      <c r="E49" s="46" t="s">
        <v>352</v>
      </c>
      <c r="F49" s="46" t="s">
        <v>352</v>
      </c>
      <c r="G49" s="46" t="s">
        <v>352</v>
      </c>
      <c r="H49" s="46" t="s">
        <v>352</v>
      </c>
      <c r="I49" s="46" t="s">
        <v>352</v>
      </c>
      <c r="J49" s="46" t="s">
        <v>352</v>
      </c>
      <c r="K49" s="46" t="s">
        <v>352</v>
      </c>
      <c r="L49" s="46" t="s">
        <v>352</v>
      </c>
      <c r="M49" s="46" t="s">
        <v>352</v>
      </c>
    </row>
    <row r="50" spans="1:13" ht="18" customHeight="1" x14ac:dyDescent="0.2">
      <c r="A50" s="43" t="s">
        <v>11</v>
      </c>
      <c r="B50" s="44">
        <v>41842</v>
      </c>
      <c r="C50" s="23" t="s">
        <v>281</v>
      </c>
      <c r="D50" s="46" t="s">
        <v>352</v>
      </c>
      <c r="E50" s="46" t="s">
        <v>352</v>
      </c>
      <c r="F50" s="46" t="s">
        <v>352</v>
      </c>
      <c r="G50" s="46" t="s">
        <v>352</v>
      </c>
      <c r="H50" s="46" t="s">
        <v>352</v>
      </c>
      <c r="I50" s="46" t="s">
        <v>352</v>
      </c>
      <c r="J50" s="46" t="s">
        <v>352</v>
      </c>
      <c r="K50" s="46" t="s">
        <v>352</v>
      </c>
      <c r="L50" s="46" t="s">
        <v>352</v>
      </c>
      <c r="M50" s="46" t="s">
        <v>352</v>
      </c>
    </row>
    <row r="51" spans="1:13" ht="18" customHeight="1" x14ac:dyDescent="0.2">
      <c r="A51" s="43" t="s">
        <v>11</v>
      </c>
      <c r="B51" s="44">
        <v>41940</v>
      </c>
      <c r="C51" s="23" t="s">
        <v>195</v>
      </c>
      <c r="D51" s="46" t="s">
        <v>352</v>
      </c>
      <c r="E51" s="46" t="s">
        <v>352</v>
      </c>
      <c r="F51" s="46" t="s">
        <v>352</v>
      </c>
      <c r="G51" s="46" t="s">
        <v>352</v>
      </c>
      <c r="H51" s="46" t="s">
        <v>352</v>
      </c>
      <c r="I51" s="46" t="s">
        <v>352</v>
      </c>
      <c r="J51" s="46" t="s">
        <v>352</v>
      </c>
      <c r="K51" s="46" t="s">
        <v>352</v>
      </c>
      <c r="L51" s="46" t="s">
        <v>352</v>
      </c>
      <c r="M51" s="46" t="s">
        <v>352</v>
      </c>
    </row>
    <row r="52" spans="1:13" ht="18" customHeight="1" x14ac:dyDescent="0.2">
      <c r="A52" s="43" t="s">
        <v>11</v>
      </c>
      <c r="B52" s="44">
        <v>42039</v>
      </c>
      <c r="C52" s="23" t="s">
        <v>325</v>
      </c>
      <c r="D52" s="46" t="s">
        <v>352</v>
      </c>
      <c r="E52" s="46" t="s">
        <v>352</v>
      </c>
      <c r="F52" s="46" t="s">
        <v>352</v>
      </c>
      <c r="G52" s="46" t="s">
        <v>352</v>
      </c>
      <c r="H52" s="46" t="s">
        <v>352</v>
      </c>
      <c r="I52" s="46" t="s">
        <v>352</v>
      </c>
      <c r="J52" s="46" t="s">
        <v>352</v>
      </c>
      <c r="K52" s="46" t="s">
        <v>352</v>
      </c>
      <c r="L52" s="46" t="s">
        <v>352</v>
      </c>
      <c r="M52" s="46" t="s">
        <v>352</v>
      </c>
    </row>
    <row r="53" spans="1:13" ht="18" customHeight="1" x14ac:dyDescent="0.2">
      <c r="A53" s="43" t="s">
        <v>11</v>
      </c>
      <c r="B53" s="44">
        <v>42298</v>
      </c>
      <c r="C53" s="23" t="s">
        <v>222</v>
      </c>
      <c r="D53" s="46" t="s">
        <v>352</v>
      </c>
      <c r="E53" s="46" t="s">
        <v>352</v>
      </c>
      <c r="F53" s="46" t="s">
        <v>352</v>
      </c>
      <c r="G53" s="46" t="s">
        <v>352</v>
      </c>
      <c r="H53" s="46" t="s">
        <v>352</v>
      </c>
      <c r="I53" s="46" t="s">
        <v>352</v>
      </c>
      <c r="J53" s="46" t="s">
        <v>352</v>
      </c>
      <c r="K53" s="46" t="s">
        <v>352</v>
      </c>
      <c r="L53" s="46" t="s">
        <v>352</v>
      </c>
      <c r="M53" s="46" t="s">
        <v>352</v>
      </c>
    </row>
    <row r="54" spans="1:13" ht="18" customHeight="1" x14ac:dyDescent="0.2">
      <c r="A54" s="43" t="s">
        <v>11</v>
      </c>
      <c r="B54" s="44">
        <v>42432</v>
      </c>
      <c r="C54" s="23" t="s">
        <v>222</v>
      </c>
      <c r="D54" s="46" t="s">
        <v>352</v>
      </c>
      <c r="E54" s="46" t="s">
        <v>352</v>
      </c>
      <c r="F54" s="46" t="s">
        <v>352</v>
      </c>
      <c r="G54" s="46" t="s">
        <v>352</v>
      </c>
      <c r="H54" s="46" t="s">
        <v>352</v>
      </c>
      <c r="I54" s="46" t="s">
        <v>352</v>
      </c>
      <c r="J54" s="46" t="s">
        <v>352</v>
      </c>
      <c r="K54" s="46" t="s">
        <v>352</v>
      </c>
      <c r="L54" s="46" t="s">
        <v>352</v>
      </c>
      <c r="M54" s="46" t="s">
        <v>352</v>
      </c>
    </row>
    <row r="55" spans="1:13" ht="18" customHeight="1" x14ac:dyDescent="0.2">
      <c r="A55" s="43" t="s">
        <v>11</v>
      </c>
      <c r="B55" s="44">
        <v>42662</v>
      </c>
      <c r="C55" s="48" t="s">
        <v>351</v>
      </c>
      <c r="D55" s="27" t="s">
        <v>742</v>
      </c>
      <c r="E55" s="27" t="s">
        <v>416</v>
      </c>
      <c r="F55" s="27" t="s">
        <v>417</v>
      </c>
      <c r="G55" s="27" t="s">
        <v>418</v>
      </c>
      <c r="H55" s="27" t="s">
        <v>419</v>
      </c>
      <c r="I55" s="11" t="s">
        <v>227</v>
      </c>
      <c r="J55" s="23" t="s">
        <v>40</v>
      </c>
      <c r="K55" s="23" t="s">
        <v>40</v>
      </c>
      <c r="L55" s="23" t="s">
        <v>40</v>
      </c>
      <c r="M55" s="23" t="s">
        <v>40</v>
      </c>
    </row>
    <row r="56" spans="1:13" ht="18" customHeight="1" x14ac:dyDescent="0.2">
      <c r="A56" s="43" t="s">
        <v>11</v>
      </c>
      <c r="B56" s="44">
        <v>42836</v>
      </c>
      <c r="C56" s="23" t="s">
        <v>222</v>
      </c>
      <c r="D56" s="46" t="s">
        <v>352</v>
      </c>
      <c r="E56" s="46" t="s">
        <v>352</v>
      </c>
      <c r="F56" s="46" t="s">
        <v>352</v>
      </c>
      <c r="G56" s="46" t="s">
        <v>352</v>
      </c>
      <c r="H56" s="46" t="s">
        <v>352</v>
      </c>
      <c r="I56" s="46" t="s">
        <v>352</v>
      </c>
      <c r="J56" s="46" t="s">
        <v>352</v>
      </c>
      <c r="K56" s="46" t="s">
        <v>352</v>
      </c>
      <c r="L56" s="46" t="s">
        <v>352</v>
      </c>
      <c r="M56" s="46" t="s">
        <v>352</v>
      </c>
    </row>
    <row r="57" spans="1:13" ht="18" customHeight="1" x14ac:dyDescent="0.2">
      <c r="A57" s="43" t="s">
        <v>11</v>
      </c>
      <c r="B57" s="44">
        <v>43123</v>
      </c>
      <c r="C57" s="23" t="s">
        <v>500</v>
      </c>
      <c r="D57" s="46" t="s">
        <v>352</v>
      </c>
      <c r="E57" s="46" t="s">
        <v>352</v>
      </c>
      <c r="F57" s="46" t="s">
        <v>352</v>
      </c>
      <c r="G57" s="46" t="s">
        <v>352</v>
      </c>
      <c r="H57" s="46" t="s">
        <v>352</v>
      </c>
      <c r="I57" s="46" t="s">
        <v>352</v>
      </c>
      <c r="J57" s="46" t="s">
        <v>352</v>
      </c>
      <c r="K57" s="46" t="s">
        <v>352</v>
      </c>
      <c r="L57" s="46" t="s">
        <v>352</v>
      </c>
      <c r="M57" s="46" t="s">
        <v>352</v>
      </c>
    </row>
    <row r="58" spans="1:13" ht="18" customHeight="1" x14ac:dyDescent="0.2">
      <c r="A58" s="43" t="s">
        <v>11</v>
      </c>
      <c r="B58" s="44">
        <v>43277</v>
      </c>
      <c r="C58" s="23" t="s">
        <v>386</v>
      </c>
      <c r="D58" s="46" t="s">
        <v>352</v>
      </c>
      <c r="E58" s="46" t="s">
        <v>352</v>
      </c>
      <c r="F58" s="46" t="s">
        <v>352</v>
      </c>
      <c r="G58" s="46" t="s">
        <v>352</v>
      </c>
      <c r="H58" s="46" t="s">
        <v>352</v>
      </c>
      <c r="I58" s="46" t="s">
        <v>352</v>
      </c>
      <c r="J58" s="46" t="s">
        <v>352</v>
      </c>
      <c r="K58" s="46" t="s">
        <v>352</v>
      </c>
      <c r="L58" s="46" t="s">
        <v>352</v>
      </c>
      <c r="M58" s="46" t="s">
        <v>352</v>
      </c>
    </row>
    <row r="59" spans="1:13" ht="18" customHeight="1" x14ac:dyDescent="0.2">
      <c r="A59" s="43" t="s">
        <v>11</v>
      </c>
      <c r="B59" s="44">
        <v>43445</v>
      </c>
      <c r="C59" s="23" t="s">
        <v>222</v>
      </c>
      <c r="D59" s="46" t="s">
        <v>352</v>
      </c>
      <c r="E59" s="46" t="s">
        <v>352</v>
      </c>
      <c r="F59" s="46" t="s">
        <v>352</v>
      </c>
      <c r="G59" s="46" t="s">
        <v>352</v>
      </c>
      <c r="H59" s="46" t="s">
        <v>352</v>
      </c>
      <c r="I59" s="46" t="s">
        <v>352</v>
      </c>
      <c r="J59" s="46" t="s">
        <v>352</v>
      </c>
      <c r="K59" s="46" t="s">
        <v>352</v>
      </c>
      <c r="L59" s="46" t="s">
        <v>352</v>
      </c>
      <c r="M59" s="46" t="s">
        <v>352</v>
      </c>
    </row>
    <row r="60" spans="1:13" ht="18" customHeight="1" x14ac:dyDescent="0.2">
      <c r="A60" s="43" t="s">
        <v>11</v>
      </c>
      <c r="B60" s="44">
        <v>43627</v>
      </c>
      <c r="C60" s="48" t="s">
        <v>351</v>
      </c>
      <c r="D60" s="27" t="s">
        <v>743</v>
      </c>
      <c r="E60" s="45" t="s">
        <v>533</v>
      </c>
      <c r="F60" s="45" t="s">
        <v>546</v>
      </c>
      <c r="G60" s="45" t="s">
        <v>547</v>
      </c>
      <c r="H60" s="45">
        <v>0.77749999999999997</v>
      </c>
      <c r="I60" s="45" t="s">
        <v>482</v>
      </c>
      <c r="J60" s="23" t="s">
        <v>40</v>
      </c>
      <c r="K60" s="23" t="s">
        <v>40</v>
      </c>
      <c r="L60" s="23" t="s">
        <v>40</v>
      </c>
      <c r="M60" s="23" t="s">
        <v>40</v>
      </c>
    </row>
    <row r="61" spans="1:13" ht="18" customHeight="1" x14ac:dyDescent="0.2">
      <c r="A61" s="43" t="s">
        <v>11</v>
      </c>
      <c r="B61" s="44">
        <v>43837</v>
      </c>
      <c r="C61" s="23" t="s">
        <v>222</v>
      </c>
      <c r="D61" s="46" t="s">
        <v>352</v>
      </c>
      <c r="E61" s="46" t="s">
        <v>352</v>
      </c>
      <c r="F61" s="46" t="s">
        <v>352</v>
      </c>
      <c r="G61" s="46" t="s">
        <v>352</v>
      </c>
      <c r="H61" s="46" t="s">
        <v>352</v>
      </c>
      <c r="I61" s="46" t="s">
        <v>352</v>
      </c>
      <c r="J61" s="47" t="s">
        <v>352</v>
      </c>
      <c r="K61" s="47" t="s">
        <v>352</v>
      </c>
      <c r="L61" s="47" t="s">
        <v>352</v>
      </c>
      <c r="M61" s="47" t="s">
        <v>352</v>
      </c>
    </row>
    <row r="62" spans="1:13" ht="18" customHeight="1" x14ac:dyDescent="0.2">
      <c r="A62" s="43" t="s">
        <v>11</v>
      </c>
      <c r="B62" s="44">
        <v>44019</v>
      </c>
      <c r="C62" s="48" t="s">
        <v>351</v>
      </c>
      <c r="D62" s="45">
        <v>0.13300000000000001</v>
      </c>
      <c r="E62" s="13" t="s">
        <v>482</v>
      </c>
      <c r="F62" s="15">
        <v>0.22</v>
      </c>
      <c r="G62" s="23">
        <v>3.4299999999999997E-2</v>
      </c>
      <c r="H62" s="23">
        <f>G62+F62+D62</f>
        <v>0.38729999999999998</v>
      </c>
      <c r="I62" s="13" t="s">
        <v>533</v>
      </c>
      <c r="J62" s="23" t="s">
        <v>40</v>
      </c>
      <c r="K62" s="23" t="s">
        <v>40</v>
      </c>
      <c r="L62" s="23" t="s">
        <v>40</v>
      </c>
      <c r="M62" s="23" t="s">
        <v>40</v>
      </c>
    </row>
    <row r="63" spans="1:13" ht="18" customHeight="1" x14ac:dyDescent="0.2">
      <c r="A63" s="43" t="s">
        <v>11</v>
      </c>
      <c r="B63" s="44">
        <v>44221</v>
      </c>
      <c r="C63" s="23" t="s">
        <v>222</v>
      </c>
      <c r="D63" s="46" t="s">
        <v>352</v>
      </c>
      <c r="E63" s="46" t="s">
        <v>352</v>
      </c>
      <c r="F63" s="46" t="s">
        <v>352</v>
      </c>
      <c r="G63" s="46" t="s">
        <v>352</v>
      </c>
      <c r="H63" s="46" t="s">
        <v>352</v>
      </c>
      <c r="I63" s="46" t="s">
        <v>352</v>
      </c>
      <c r="J63" s="47" t="s">
        <v>352</v>
      </c>
      <c r="K63" s="47" t="s">
        <v>352</v>
      </c>
      <c r="L63" s="47" t="s">
        <v>352</v>
      </c>
      <c r="M63" s="47" t="s">
        <v>352</v>
      </c>
    </row>
    <row r="64" spans="1:13" ht="18" customHeight="1" x14ac:dyDescent="0.2">
      <c r="A64" s="43" t="s">
        <v>11</v>
      </c>
      <c r="B64" s="44">
        <v>44397</v>
      </c>
      <c r="C64" s="48" t="s">
        <v>351</v>
      </c>
      <c r="D64" s="45">
        <v>0.104</v>
      </c>
      <c r="E64" s="13" t="s">
        <v>482</v>
      </c>
      <c r="F64" s="13">
        <v>8.8700000000000001E-2</v>
      </c>
      <c r="G64" s="23">
        <v>2.18E-2</v>
      </c>
      <c r="H64" s="15">
        <f t="shared" ref="H64:H65" si="0">G64+F64+D64</f>
        <v>0.2145</v>
      </c>
      <c r="I64" s="13" t="s">
        <v>482</v>
      </c>
      <c r="J64" s="23" t="s">
        <v>40</v>
      </c>
      <c r="K64" s="23" t="s">
        <v>40</v>
      </c>
      <c r="L64" s="23" t="s">
        <v>40</v>
      </c>
      <c r="M64" s="23" t="s">
        <v>40</v>
      </c>
    </row>
    <row r="65" spans="1:13" ht="18" customHeight="1" x14ac:dyDescent="0.2">
      <c r="A65" s="43" t="s">
        <v>11</v>
      </c>
      <c r="B65" s="44" t="s">
        <v>631</v>
      </c>
      <c r="C65" s="48" t="s">
        <v>351</v>
      </c>
      <c r="D65" s="45">
        <v>0.109</v>
      </c>
      <c r="E65" s="13" t="s">
        <v>482</v>
      </c>
      <c r="F65" s="13">
        <v>9.0399999999999994E-2</v>
      </c>
      <c r="G65" s="23">
        <v>2.1899999999999999E-2</v>
      </c>
      <c r="H65" s="15">
        <f t="shared" si="0"/>
        <v>0.2213</v>
      </c>
      <c r="I65" s="13" t="s">
        <v>482</v>
      </c>
      <c r="J65" s="23" t="s">
        <v>40</v>
      </c>
      <c r="K65" s="23" t="s">
        <v>40</v>
      </c>
      <c r="L65" s="23" t="s">
        <v>40</v>
      </c>
      <c r="M65" s="23" t="s">
        <v>40</v>
      </c>
    </row>
    <row r="66" spans="1:13" ht="18" customHeight="1" x14ac:dyDescent="0.2">
      <c r="A66" s="43" t="s">
        <v>11</v>
      </c>
      <c r="B66" s="44">
        <v>44579</v>
      </c>
      <c r="C66" s="48" t="s">
        <v>351</v>
      </c>
      <c r="D66" s="45">
        <v>3.7900000000000003E-2</v>
      </c>
      <c r="E66" s="13" t="s">
        <v>482</v>
      </c>
      <c r="F66" s="13">
        <v>3.73E-2</v>
      </c>
      <c r="G66" s="23" t="s">
        <v>483</v>
      </c>
      <c r="H66" s="13">
        <f t="shared" ref="H66:H74" si="1">F66+D66</f>
        <v>7.5200000000000003E-2</v>
      </c>
      <c r="I66" s="13" t="s">
        <v>482</v>
      </c>
      <c r="J66" s="23" t="s">
        <v>40</v>
      </c>
      <c r="K66" s="23" t="s">
        <v>40</v>
      </c>
      <c r="L66" s="23" t="s">
        <v>40</v>
      </c>
      <c r="M66" s="23" t="s">
        <v>40</v>
      </c>
    </row>
    <row r="67" spans="1:13" ht="18" customHeight="1" x14ac:dyDescent="0.2">
      <c r="A67" s="43" t="s">
        <v>11</v>
      </c>
      <c r="B67" s="44" t="s">
        <v>644</v>
      </c>
      <c r="C67" s="48" t="s">
        <v>351</v>
      </c>
      <c r="D67" s="45">
        <v>4.0399999999999998E-2</v>
      </c>
      <c r="E67" s="13" t="s">
        <v>482</v>
      </c>
      <c r="F67" s="13">
        <v>3.95E-2</v>
      </c>
      <c r="G67" s="23" t="s">
        <v>483</v>
      </c>
      <c r="H67" s="13">
        <f t="shared" si="1"/>
        <v>7.9899999999999999E-2</v>
      </c>
      <c r="I67" s="13" t="s">
        <v>482</v>
      </c>
      <c r="J67" s="23" t="s">
        <v>40</v>
      </c>
      <c r="K67" s="23" t="s">
        <v>40</v>
      </c>
      <c r="L67" s="23" t="s">
        <v>40</v>
      </c>
      <c r="M67" s="23" t="s">
        <v>40</v>
      </c>
    </row>
    <row r="68" spans="1:13" ht="18" customHeight="1" x14ac:dyDescent="0.2">
      <c r="A68" s="43" t="s">
        <v>11</v>
      </c>
      <c r="B68" s="44">
        <v>44763</v>
      </c>
      <c r="C68" s="48" t="s">
        <v>351</v>
      </c>
      <c r="D68" s="25">
        <v>6.4000000000000001E-2</v>
      </c>
      <c r="E68" s="13" t="s">
        <v>482</v>
      </c>
      <c r="F68" s="13">
        <v>6.4399999999999999E-2</v>
      </c>
      <c r="G68" s="23" t="s">
        <v>483</v>
      </c>
      <c r="H68" s="13">
        <f t="shared" si="1"/>
        <v>0.12840000000000001</v>
      </c>
      <c r="I68" s="13" t="s">
        <v>482</v>
      </c>
      <c r="J68" s="23" t="s">
        <v>40</v>
      </c>
      <c r="K68" s="23" t="s">
        <v>40</v>
      </c>
      <c r="L68" s="23" t="s">
        <v>40</v>
      </c>
      <c r="M68" s="23" t="s">
        <v>40</v>
      </c>
    </row>
    <row r="69" spans="1:13" ht="18" customHeight="1" x14ac:dyDescent="0.2">
      <c r="A69" s="43" t="s">
        <v>11</v>
      </c>
      <c r="B69" s="44" t="s">
        <v>672</v>
      </c>
      <c r="C69" s="48" t="s">
        <v>351</v>
      </c>
      <c r="D69" s="45">
        <v>6.7500000000000004E-2</v>
      </c>
      <c r="E69" s="13" t="s">
        <v>482</v>
      </c>
      <c r="F69" s="13">
        <v>6.7199999999999996E-2</v>
      </c>
      <c r="G69" s="23" t="s">
        <v>483</v>
      </c>
      <c r="H69" s="13">
        <f t="shared" si="1"/>
        <v>0.13469999999999999</v>
      </c>
      <c r="I69" s="13" t="s">
        <v>482</v>
      </c>
      <c r="J69" s="23" t="s">
        <v>40</v>
      </c>
      <c r="K69" s="23" t="s">
        <v>40</v>
      </c>
      <c r="L69" s="23" t="s">
        <v>40</v>
      </c>
      <c r="M69" s="23" t="s">
        <v>40</v>
      </c>
    </row>
    <row r="70" spans="1:13" ht="18" customHeight="1" x14ac:dyDescent="0.2">
      <c r="A70" s="43" t="s">
        <v>11</v>
      </c>
      <c r="B70" s="44">
        <v>44985</v>
      </c>
      <c r="C70" s="48" t="s">
        <v>351</v>
      </c>
      <c r="D70" s="25">
        <v>8.8300000000000003E-2</v>
      </c>
      <c r="E70" s="13" t="s">
        <v>482</v>
      </c>
      <c r="F70" s="13">
        <v>7.5800000000000006E-2</v>
      </c>
      <c r="G70" s="23" t="s">
        <v>483</v>
      </c>
      <c r="H70" s="13">
        <f t="shared" ref="H70:H71" si="2">F70+D70</f>
        <v>0.16410000000000002</v>
      </c>
      <c r="I70" s="13" t="s">
        <v>482</v>
      </c>
      <c r="J70" s="23" t="s">
        <v>40</v>
      </c>
      <c r="K70" s="23" t="s">
        <v>40</v>
      </c>
      <c r="L70" s="23" t="s">
        <v>40</v>
      </c>
      <c r="M70" s="23" t="s">
        <v>40</v>
      </c>
    </row>
    <row r="71" spans="1:13" ht="18" customHeight="1" x14ac:dyDescent="0.2">
      <c r="A71" s="43" t="s">
        <v>11</v>
      </c>
      <c r="B71" s="44" t="s">
        <v>677</v>
      </c>
      <c r="C71" s="48" t="s">
        <v>351</v>
      </c>
      <c r="D71" s="45">
        <v>9.01E-2</v>
      </c>
      <c r="E71" s="13" t="s">
        <v>482</v>
      </c>
      <c r="F71" s="13">
        <v>7.4399999999999994E-2</v>
      </c>
      <c r="G71" s="23" t="s">
        <v>483</v>
      </c>
      <c r="H71" s="13">
        <f t="shared" si="2"/>
        <v>0.16449999999999998</v>
      </c>
      <c r="I71" s="13" t="s">
        <v>482</v>
      </c>
      <c r="J71" s="23" t="s">
        <v>40</v>
      </c>
      <c r="K71" s="23" t="s">
        <v>40</v>
      </c>
      <c r="L71" s="23" t="s">
        <v>40</v>
      </c>
      <c r="M71" s="23" t="s">
        <v>40</v>
      </c>
    </row>
    <row r="72" spans="1:13" ht="18" customHeight="1" x14ac:dyDescent="0.2">
      <c r="A72" s="43" t="s">
        <v>11</v>
      </c>
      <c r="B72" s="44">
        <v>45098</v>
      </c>
      <c r="C72" s="48" t="s">
        <v>351</v>
      </c>
      <c r="D72" s="25">
        <v>4.6600000000000003E-2</v>
      </c>
      <c r="E72" s="13" t="s">
        <v>482</v>
      </c>
      <c r="F72" s="13">
        <v>4.2700000000000002E-2</v>
      </c>
      <c r="G72" s="23" t="s">
        <v>483</v>
      </c>
      <c r="H72" s="13">
        <f t="shared" si="1"/>
        <v>8.9300000000000004E-2</v>
      </c>
      <c r="I72" s="13" t="s">
        <v>482</v>
      </c>
      <c r="J72" s="23" t="s">
        <v>40</v>
      </c>
      <c r="K72" s="23" t="s">
        <v>40</v>
      </c>
      <c r="L72" s="23" t="s">
        <v>40</v>
      </c>
      <c r="M72" s="23" t="s">
        <v>40</v>
      </c>
    </row>
    <row r="73" spans="1:13" ht="18" customHeight="1" x14ac:dyDescent="0.2">
      <c r="A73" s="43" t="s">
        <v>11</v>
      </c>
      <c r="B73" s="44" t="s">
        <v>695</v>
      </c>
      <c r="C73" s="48" t="s">
        <v>351</v>
      </c>
      <c r="D73" s="45">
        <v>4.7500000000000001E-2</v>
      </c>
      <c r="E73" s="13" t="s">
        <v>482</v>
      </c>
      <c r="F73" s="13">
        <v>4.1300000000000003E-2</v>
      </c>
      <c r="G73" s="23" t="s">
        <v>483</v>
      </c>
      <c r="H73" s="13">
        <f t="shared" si="1"/>
        <v>8.8800000000000004E-2</v>
      </c>
      <c r="I73" s="13" t="s">
        <v>482</v>
      </c>
      <c r="J73" s="23" t="s">
        <v>40</v>
      </c>
      <c r="K73" s="23" t="s">
        <v>40</v>
      </c>
      <c r="L73" s="23" t="s">
        <v>40</v>
      </c>
      <c r="M73" s="23" t="s">
        <v>40</v>
      </c>
    </row>
    <row r="74" spans="1:13" ht="18" customHeight="1" x14ac:dyDescent="0.2">
      <c r="A74" s="43" t="s">
        <v>11</v>
      </c>
      <c r="B74" s="44">
        <v>45280</v>
      </c>
      <c r="C74" s="48" t="s">
        <v>351</v>
      </c>
      <c r="D74" s="45">
        <v>0.14799999999999999</v>
      </c>
      <c r="E74" s="13" t="s">
        <v>482</v>
      </c>
      <c r="F74" s="13">
        <v>5.2699999999999997E-2</v>
      </c>
      <c r="G74" s="23" t="s">
        <v>483</v>
      </c>
      <c r="H74" s="15">
        <f t="shared" si="1"/>
        <v>0.20069999999999999</v>
      </c>
      <c r="I74" s="13" t="s">
        <v>482</v>
      </c>
      <c r="J74" s="23" t="s">
        <v>40</v>
      </c>
      <c r="K74" s="23" t="s">
        <v>40</v>
      </c>
      <c r="L74" s="23" t="s">
        <v>40</v>
      </c>
      <c r="M74" s="23" t="s">
        <v>40</v>
      </c>
    </row>
    <row r="75" spans="1:13" ht="18" customHeight="1" x14ac:dyDescent="0.2">
      <c r="A75" s="43" t="s">
        <v>11</v>
      </c>
      <c r="B75" s="44" t="s">
        <v>703</v>
      </c>
      <c r="C75" s="48" t="s">
        <v>351</v>
      </c>
      <c r="D75" s="45">
        <v>0.13700000000000001</v>
      </c>
      <c r="E75" s="13" t="s">
        <v>482</v>
      </c>
      <c r="F75" s="13">
        <v>5.2400000000000002E-2</v>
      </c>
      <c r="G75" s="23" t="s">
        <v>483</v>
      </c>
      <c r="H75" s="15">
        <f t="shared" ref="H75:H76" si="3">F75+D75</f>
        <v>0.18940000000000001</v>
      </c>
      <c r="I75" s="13" t="s">
        <v>482</v>
      </c>
      <c r="J75" s="23" t="s">
        <v>40</v>
      </c>
      <c r="K75" s="23" t="s">
        <v>40</v>
      </c>
      <c r="L75" s="23" t="s">
        <v>40</v>
      </c>
      <c r="M75" s="23" t="s">
        <v>40</v>
      </c>
    </row>
    <row r="76" spans="1:13" ht="18" customHeight="1" x14ac:dyDescent="0.2">
      <c r="A76" s="43" t="s">
        <v>11</v>
      </c>
      <c r="B76" s="44">
        <v>45462</v>
      </c>
      <c r="C76" s="48" t="s">
        <v>351</v>
      </c>
      <c r="D76" s="45">
        <v>4.9299999999999997E-2</v>
      </c>
      <c r="E76" s="13" t="s">
        <v>482</v>
      </c>
      <c r="F76" s="13">
        <v>3.1800000000000002E-2</v>
      </c>
      <c r="G76" s="23" t="s">
        <v>483</v>
      </c>
      <c r="H76" s="13">
        <f t="shared" si="3"/>
        <v>8.1100000000000005E-2</v>
      </c>
      <c r="I76" s="13" t="s">
        <v>482</v>
      </c>
      <c r="J76" s="23" t="s">
        <v>40</v>
      </c>
      <c r="K76" s="23" t="s">
        <v>40</v>
      </c>
      <c r="L76" s="23" t="s">
        <v>40</v>
      </c>
      <c r="M76" s="23" t="s">
        <v>40</v>
      </c>
    </row>
    <row r="77" spans="1:13" ht="18" customHeight="1" x14ac:dyDescent="0.2">
      <c r="A77" s="43" t="s">
        <v>11</v>
      </c>
      <c r="B77" s="44">
        <v>45637</v>
      </c>
      <c r="C77" s="48" t="s">
        <v>351</v>
      </c>
      <c r="D77" s="45">
        <v>1.8599999999999998E-2</v>
      </c>
      <c r="E77" s="13" t="s">
        <v>482</v>
      </c>
      <c r="F77" s="13" t="s">
        <v>482</v>
      </c>
      <c r="G77" s="23" t="s">
        <v>483</v>
      </c>
      <c r="H77" s="13">
        <v>1.8599999999999998E-2</v>
      </c>
      <c r="I77" s="13" t="s">
        <v>482</v>
      </c>
      <c r="J77" s="23" t="s">
        <v>40</v>
      </c>
      <c r="K77" s="23" t="s">
        <v>40</v>
      </c>
      <c r="L77" s="23" t="s">
        <v>40</v>
      </c>
      <c r="M77" s="23" t="s">
        <v>40</v>
      </c>
    </row>
    <row r="78" spans="1:13" ht="18" customHeight="1" x14ac:dyDescent="0.2">
      <c r="A78" s="43" t="s">
        <v>11</v>
      </c>
      <c r="B78" s="44" t="s">
        <v>726</v>
      </c>
      <c r="C78" s="48" t="s">
        <v>351</v>
      </c>
      <c r="D78" s="45">
        <v>1.7899999999999999E-2</v>
      </c>
      <c r="E78" s="13" t="s">
        <v>482</v>
      </c>
      <c r="F78" s="13" t="s">
        <v>482</v>
      </c>
      <c r="G78" s="23" t="s">
        <v>483</v>
      </c>
      <c r="H78" s="13">
        <v>1.7899999999999999E-2</v>
      </c>
      <c r="I78" s="13" t="s">
        <v>482</v>
      </c>
      <c r="J78" s="23" t="s">
        <v>40</v>
      </c>
      <c r="K78" s="23" t="s">
        <v>40</v>
      </c>
      <c r="L78" s="23" t="s">
        <v>40</v>
      </c>
      <c r="M78" s="23" t="s">
        <v>40</v>
      </c>
    </row>
    <row r="79" spans="1:13" ht="18" customHeight="1" x14ac:dyDescent="0.2">
      <c r="A79" s="43" t="s">
        <v>11</v>
      </c>
      <c r="B79" s="44">
        <v>45797</v>
      </c>
      <c r="C79" s="48" t="s">
        <v>351</v>
      </c>
      <c r="D79" s="45">
        <v>5.0099999999999999E-2</v>
      </c>
      <c r="E79" s="13" t="s">
        <v>482</v>
      </c>
      <c r="F79" s="18">
        <v>5.3600000000000002E-3</v>
      </c>
      <c r="G79" s="23" t="s">
        <v>483</v>
      </c>
      <c r="H79" s="13">
        <f>D79+F79</f>
        <v>5.5459999999999995E-2</v>
      </c>
      <c r="I79" s="13" t="s">
        <v>482</v>
      </c>
      <c r="J79" s="23" t="s">
        <v>40</v>
      </c>
      <c r="K79" s="23" t="s">
        <v>40</v>
      </c>
      <c r="L79" s="23" t="s">
        <v>40</v>
      </c>
      <c r="M79" s="23" t="s">
        <v>40</v>
      </c>
    </row>
    <row r="80" spans="1:13" ht="18" customHeight="1" x14ac:dyDescent="0.2">
      <c r="A80" s="43" t="s">
        <v>11</v>
      </c>
      <c r="B80" s="44" t="s">
        <v>729</v>
      </c>
      <c r="C80" s="48" t="s">
        <v>351</v>
      </c>
      <c r="D80" s="45">
        <v>5.0099999999999999E-2</v>
      </c>
      <c r="E80" s="13" t="s">
        <v>482</v>
      </c>
      <c r="F80" s="18">
        <v>5.3299999999999997E-3</v>
      </c>
      <c r="G80" s="23" t="s">
        <v>483</v>
      </c>
      <c r="H80" s="13">
        <f>D80+F80</f>
        <v>5.543E-2</v>
      </c>
      <c r="I80" s="13" t="s">
        <v>482</v>
      </c>
      <c r="J80" s="23" t="s">
        <v>40</v>
      </c>
      <c r="K80" s="23" t="s">
        <v>40</v>
      </c>
      <c r="L80" s="23" t="s">
        <v>40</v>
      </c>
      <c r="M80" s="23" t="s">
        <v>40</v>
      </c>
    </row>
    <row r="81" spans="1:205" ht="18" customHeight="1" x14ac:dyDescent="0.2">
      <c r="A81" s="43" t="s">
        <v>17</v>
      </c>
      <c r="B81" s="44">
        <v>40045</v>
      </c>
      <c r="C81" s="48" t="s">
        <v>351</v>
      </c>
      <c r="D81" s="45">
        <v>1.496</v>
      </c>
      <c r="E81" s="13">
        <v>0.10299999999999999</v>
      </c>
      <c r="F81" s="23">
        <v>0.17430000000000001</v>
      </c>
      <c r="G81" s="23">
        <v>1.1389</v>
      </c>
      <c r="H81" s="23">
        <v>2.9121999999999999</v>
      </c>
      <c r="I81" s="13" t="s">
        <v>21</v>
      </c>
      <c r="J81" s="23">
        <v>17.5</v>
      </c>
      <c r="K81" s="23" t="s">
        <v>34</v>
      </c>
      <c r="L81" s="23" t="s">
        <v>35</v>
      </c>
      <c r="M81" s="23">
        <v>17.5</v>
      </c>
    </row>
    <row r="82" spans="1:205" ht="18" customHeight="1" x14ac:dyDescent="0.2">
      <c r="A82" s="43" t="s">
        <v>17</v>
      </c>
      <c r="B82" s="44">
        <v>40157</v>
      </c>
      <c r="C82" s="48" t="s">
        <v>351</v>
      </c>
      <c r="D82" s="45">
        <v>2.8260000000000001</v>
      </c>
      <c r="E82" s="13">
        <v>0.2399</v>
      </c>
      <c r="F82" s="23">
        <v>0.32569999999999999</v>
      </c>
      <c r="G82" s="23">
        <v>1.899</v>
      </c>
      <c r="H82" s="23">
        <v>5.2910000000000004</v>
      </c>
      <c r="I82" s="13" t="s">
        <v>63</v>
      </c>
      <c r="J82" s="23">
        <v>12.7</v>
      </c>
      <c r="K82" s="23" t="s">
        <v>61</v>
      </c>
      <c r="L82" s="23" t="s">
        <v>62</v>
      </c>
      <c r="M82" s="23">
        <v>12.7</v>
      </c>
    </row>
    <row r="83" spans="1:205" ht="18" customHeight="1" x14ac:dyDescent="0.2">
      <c r="A83" s="43" t="s">
        <v>17</v>
      </c>
      <c r="B83" s="44">
        <v>40270</v>
      </c>
      <c r="C83" s="48" t="s">
        <v>351</v>
      </c>
      <c r="D83" s="45">
        <v>2.2570000000000001</v>
      </c>
      <c r="E83" s="13">
        <v>0.1164</v>
      </c>
      <c r="F83" s="23">
        <v>0.16209999999999999</v>
      </c>
      <c r="G83" s="23">
        <v>1.4137999999999999</v>
      </c>
      <c r="H83" s="23">
        <v>3.9489999999999998</v>
      </c>
      <c r="I83" s="13" t="s">
        <v>56</v>
      </c>
      <c r="J83" s="23">
        <v>16.399999999999999</v>
      </c>
      <c r="K83" s="23">
        <v>3.63</v>
      </c>
      <c r="L83" s="23" t="s">
        <v>30</v>
      </c>
      <c r="M83" s="20">
        <v>20</v>
      </c>
    </row>
    <row r="84" spans="1:205" ht="18" customHeight="1" x14ac:dyDescent="0.2">
      <c r="A84" s="43" t="s">
        <v>17</v>
      </c>
      <c r="B84" s="44">
        <v>40332</v>
      </c>
      <c r="C84" s="48" t="s">
        <v>351</v>
      </c>
      <c r="D84" s="45">
        <v>5.633</v>
      </c>
      <c r="E84" s="13">
        <v>0.16600000000000001</v>
      </c>
      <c r="F84" s="13">
        <v>0.36899999999999999</v>
      </c>
      <c r="G84" s="15">
        <v>2.61</v>
      </c>
      <c r="H84" s="23">
        <v>8.7780000000000005</v>
      </c>
      <c r="I84" s="13" t="s">
        <v>145</v>
      </c>
      <c r="J84" s="23">
        <v>32.4</v>
      </c>
      <c r="K84" s="23">
        <v>1.64</v>
      </c>
      <c r="L84" s="23" t="s">
        <v>36</v>
      </c>
      <c r="M84" s="20">
        <v>34</v>
      </c>
    </row>
    <row r="85" spans="1:205" ht="18" customHeight="1" x14ac:dyDescent="0.2">
      <c r="A85" s="43" t="s">
        <v>17</v>
      </c>
      <c r="B85" s="44">
        <v>40380</v>
      </c>
      <c r="C85" s="48" t="s">
        <v>351</v>
      </c>
      <c r="D85" s="25">
        <v>0.66400000000000003</v>
      </c>
      <c r="E85" s="13">
        <v>2.58E-2</v>
      </c>
      <c r="F85" s="13">
        <v>4.4900000000000002E-2</v>
      </c>
      <c r="G85" s="13">
        <v>0.3881</v>
      </c>
      <c r="H85" s="23">
        <v>1.1228</v>
      </c>
      <c r="I85" s="13" t="s">
        <v>56</v>
      </c>
      <c r="J85" s="23">
        <v>8.8699999999999992</v>
      </c>
      <c r="K85" s="23" t="s">
        <v>131</v>
      </c>
      <c r="L85" s="23" t="s">
        <v>131</v>
      </c>
      <c r="M85" s="14">
        <v>8.8699999999999992</v>
      </c>
    </row>
    <row r="86" spans="1:205" ht="18" customHeight="1" x14ac:dyDescent="0.2">
      <c r="A86" s="43" t="s">
        <v>17</v>
      </c>
      <c r="B86" s="44">
        <v>40626</v>
      </c>
      <c r="C86" s="48" t="s">
        <v>351</v>
      </c>
      <c r="D86" s="27">
        <v>0.26100000000000001</v>
      </c>
      <c r="E86" s="13">
        <v>1.3599999999999999E-2</v>
      </c>
      <c r="F86" s="13">
        <v>3.5700000000000003E-2</v>
      </c>
      <c r="G86" s="15">
        <v>0.13900000000000001</v>
      </c>
      <c r="H86" s="15">
        <v>0.45</v>
      </c>
      <c r="I86" s="11" t="s">
        <v>157</v>
      </c>
      <c r="J86" s="15" t="s">
        <v>40</v>
      </c>
      <c r="K86" s="15" t="s">
        <v>40</v>
      </c>
      <c r="L86" s="15" t="s">
        <v>40</v>
      </c>
      <c r="M86" s="15" t="s">
        <v>40</v>
      </c>
    </row>
    <row r="87" spans="1:205" s="2" customFormat="1" ht="18" customHeight="1" x14ac:dyDescent="0.2">
      <c r="A87" s="43" t="s">
        <v>17</v>
      </c>
      <c r="B87" s="44">
        <v>40717</v>
      </c>
      <c r="C87" s="23" t="s">
        <v>373</v>
      </c>
      <c r="D87" s="46" t="s">
        <v>352</v>
      </c>
      <c r="E87" s="46" t="s">
        <v>352</v>
      </c>
      <c r="F87" s="46" t="s">
        <v>352</v>
      </c>
      <c r="G87" s="46" t="s">
        <v>352</v>
      </c>
      <c r="H87" s="46" t="s">
        <v>352</v>
      </c>
      <c r="I87" s="46" t="s">
        <v>352</v>
      </c>
      <c r="J87" s="46" t="s">
        <v>352</v>
      </c>
      <c r="K87" s="46" t="s">
        <v>352</v>
      </c>
      <c r="L87" s="46" t="s">
        <v>352</v>
      </c>
      <c r="M87" s="46" t="s">
        <v>352</v>
      </c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</row>
    <row r="88" spans="1:205" s="2" customFormat="1" ht="18" customHeight="1" x14ac:dyDescent="0.2">
      <c r="A88" s="43" t="s">
        <v>17</v>
      </c>
      <c r="B88" s="49">
        <v>40882</v>
      </c>
      <c r="C88" s="45" t="s">
        <v>170</v>
      </c>
      <c r="D88" s="46" t="s">
        <v>352</v>
      </c>
      <c r="E88" s="46" t="s">
        <v>352</v>
      </c>
      <c r="F88" s="46" t="s">
        <v>352</v>
      </c>
      <c r="G88" s="46" t="s">
        <v>352</v>
      </c>
      <c r="H88" s="46" t="s">
        <v>352</v>
      </c>
      <c r="I88" s="46" t="s">
        <v>352</v>
      </c>
      <c r="J88" s="46" t="s">
        <v>352</v>
      </c>
      <c r="K88" s="46" t="s">
        <v>352</v>
      </c>
      <c r="L88" s="46" t="s">
        <v>352</v>
      </c>
      <c r="M88" s="46" t="s">
        <v>352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</row>
    <row r="89" spans="1:205" s="2" customFormat="1" ht="18" customHeight="1" x14ac:dyDescent="0.2">
      <c r="A89" s="43" t="s">
        <v>17</v>
      </c>
      <c r="B89" s="49">
        <v>41080</v>
      </c>
      <c r="C89" s="45" t="s">
        <v>240</v>
      </c>
      <c r="D89" s="46" t="s">
        <v>352</v>
      </c>
      <c r="E89" s="46" t="s">
        <v>352</v>
      </c>
      <c r="F89" s="46" t="s">
        <v>352</v>
      </c>
      <c r="G89" s="46" t="s">
        <v>352</v>
      </c>
      <c r="H89" s="46" t="s">
        <v>352</v>
      </c>
      <c r="I89" s="46" t="s">
        <v>352</v>
      </c>
      <c r="J89" s="46" t="s">
        <v>352</v>
      </c>
      <c r="K89" s="46" t="s">
        <v>352</v>
      </c>
      <c r="L89" s="46" t="s">
        <v>352</v>
      </c>
      <c r="M89" s="46" t="s">
        <v>352</v>
      </c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</row>
    <row r="90" spans="1:205" s="2" customFormat="1" ht="18" customHeight="1" x14ac:dyDescent="0.2">
      <c r="A90" s="43" t="s">
        <v>17</v>
      </c>
      <c r="B90" s="49">
        <v>41676</v>
      </c>
      <c r="C90" s="45" t="s">
        <v>222</v>
      </c>
      <c r="D90" s="46" t="s">
        <v>352</v>
      </c>
      <c r="E90" s="46" t="s">
        <v>352</v>
      </c>
      <c r="F90" s="46" t="s">
        <v>352</v>
      </c>
      <c r="G90" s="46" t="s">
        <v>352</v>
      </c>
      <c r="H90" s="46" t="s">
        <v>352</v>
      </c>
      <c r="I90" s="46" t="s">
        <v>352</v>
      </c>
      <c r="J90" s="46" t="s">
        <v>352</v>
      </c>
      <c r="K90" s="46" t="s">
        <v>352</v>
      </c>
      <c r="L90" s="46" t="s">
        <v>352</v>
      </c>
      <c r="M90" s="46" t="s">
        <v>352</v>
      </c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</row>
    <row r="91" spans="1:205" s="2" customFormat="1" ht="18" customHeight="1" x14ac:dyDescent="0.2">
      <c r="A91" s="43" t="s">
        <v>17</v>
      </c>
      <c r="B91" s="49">
        <v>41751</v>
      </c>
      <c r="C91" s="45" t="s">
        <v>241</v>
      </c>
      <c r="D91" s="46" t="s">
        <v>352</v>
      </c>
      <c r="E91" s="46" t="s">
        <v>352</v>
      </c>
      <c r="F91" s="46" t="s">
        <v>352</v>
      </c>
      <c r="G91" s="46" t="s">
        <v>352</v>
      </c>
      <c r="H91" s="46" t="s">
        <v>352</v>
      </c>
      <c r="I91" s="46" t="s">
        <v>352</v>
      </c>
      <c r="J91" s="46" t="s">
        <v>352</v>
      </c>
      <c r="K91" s="46" t="s">
        <v>352</v>
      </c>
      <c r="L91" s="46" t="s">
        <v>352</v>
      </c>
      <c r="M91" s="46" t="s">
        <v>352</v>
      </c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</row>
    <row r="92" spans="1:205" s="2" customFormat="1" ht="18" customHeight="1" x14ac:dyDescent="0.2">
      <c r="A92" s="43" t="s">
        <v>17</v>
      </c>
      <c r="B92" s="49">
        <v>41842</v>
      </c>
      <c r="C92" s="45" t="s">
        <v>282</v>
      </c>
      <c r="D92" s="46" t="s">
        <v>352</v>
      </c>
      <c r="E92" s="46" t="s">
        <v>352</v>
      </c>
      <c r="F92" s="46" t="s">
        <v>352</v>
      </c>
      <c r="G92" s="46" t="s">
        <v>352</v>
      </c>
      <c r="H92" s="46" t="s">
        <v>352</v>
      </c>
      <c r="I92" s="46" t="s">
        <v>352</v>
      </c>
      <c r="J92" s="46" t="s">
        <v>352</v>
      </c>
      <c r="K92" s="46" t="s">
        <v>352</v>
      </c>
      <c r="L92" s="46" t="s">
        <v>352</v>
      </c>
      <c r="M92" s="46" t="s">
        <v>352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</row>
    <row r="93" spans="1:205" s="2" customFormat="1" ht="18" customHeight="1" x14ac:dyDescent="0.2">
      <c r="A93" s="43" t="s">
        <v>17</v>
      </c>
      <c r="B93" s="49">
        <v>41940</v>
      </c>
      <c r="C93" s="45" t="s">
        <v>304</v>
      </c>
      <c r="D93" s="46" t="s">
        <v>352</v>
      </c>
      <c r="E93" s="46" t="s">
        <v>352</v>
      </c>
      <c r="F93" s="46" t="s">
        <v>352</v>
      </c>
      <c r="G93" s="46" t="s">
        <v>352</v>
      </c>
      <c r="H93" s="46" t="s">
        <v>352</v>
      </c>
      <c r="I93" s="46" t="s">
        <v>352</v>
      </c>
      <c r="J93" s="46" t="s">
        <v>352</v>
      </c>
      <c r="K93" s="46" t="s">
        <v>352</v>
      </c>
      <c r="L93" s="46" t="s">
        <v>352</v>
      </c>
      <c r="M93" s="46" t="s">
        <v>352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</row>
    <row r="94" spans="1:205" s="2" customFormat="1" ht="18" customHeight="1" x14ac:dyDescent="0.2">
      <c r="A94" s="43" t="s">
        <v>17</v>
      </c>
      <c r="B94" s="49">
        <v>42039</v>
      </c>
      <c r="C94" s="45" t="s">
        <v>326</v>
      </c>
      <c r="D94" s="46" t="s">
        <v>352</v>
      </c>
      <c r="E94" s="46" t="s">
        <v>352</v>
      </c>
      <c r="F94" s="46" t="s">
        <v>352</v>
      </c>
      <c r="G94" s="46" t="s">
        <v>352</v>
      </c>
      <c r="H94" s="46" t="s">
        <v>352</v>
      </c>
      <c r="I94" s="46" t="s">
        <v>352</v>
      </c>
      <c r="J94" s="46" t="s">
        <v>352</v>
      </c>
      <c r="K94" s="46" t="s">
        <v>352</v>
      </c>
      <c r="L94" s="46" t="s">
        <v>352</v>
      </c>
      <c r="M94" s="46" t="s">
        <v>352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</row>
    <row r="95" spans="1:205" s="2" customFormat="1" ht="18" customHeight="1" x14ac:dyDescent="0.2">
      <c r="A95" s="43" t="s">
        <v>17</v>
      </c>
      <c r="B95" s="49">
        <v>42298</v>
      </c>
      <c r="C95" s="45" t="s">
        <v>358</v>
      </c>
      <c r="D95" s="46" t="s">
        <v>352</v>
      </c>
      <c r="E95" s="46" t="s">
        <v>352</v>
      </c>
      <c r="F95" s="46" t="s">
        <v>352</v>
      </c>
      <c r="G95" s="46" t="s">
        <v>352</v>
      </c>
      <c r="H95" s="46" t="s">
        <v>352</v>
      </c>
      <c r="I95" s="46" t="s">
        <v>352</v>
      </c>
      <c r="J95" s="46" t="s">
        <v>352</v>
      </c>
      <c r="K95" s="46" t="s">
        <v>352</v>
      </c>
      <c r="L95" s="46" t="s">
        <v>352</v>
      </c>
      <c r="M95" s="46" t="s">
        <v>352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</row>
    <row r="96" spans="1:205" s="2" customFormat="1" ht="18" customHeight="1" x14ac:dyDescent="0.2">
      <c r="A96" s="43" t="s">
        <v>17</v>
      </c>
      <c r="B96" s="49">
        <v>42432</v>
      </c>
      <c r="C96" s="45" t="s">
        <v>406</v>
      </c>
      <c r="D96" s="46" t="s">
        <v>352</v>
      </c>
      <c r="E96" s="46" t="s">
        <v>352</v>
      </c>
      <c r="F96" s="46" t="s">
        <v>352</v>
      </c>
      <c r="G96" s="46" t="s">
        <v>352</v>
      </c>
      <c r="H96" s="46" t="s">
        <v>352</v>
      </c>
      <c r="I96" s="46" t="s">
        <v>352</v>
      </c>
      <c r="J96" s="46" t="s">
        <v>352</v>
      </c>
      <c r="K96" s="46" t="s">
        <v>352</v>
      </c>
      <c r="L96" s="46" t="s">
        <v>352</v>
      </c>
      <c r="M96" s="46" t="s">
        <v>352</v>
      </c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</row>
    <row r="97" spans="1:205" s="2" customFormat="1" ht="18" customHeight="1" x14ac:dyDescent="0.2">
      <c r="A97" s="43" t="s">
        <v>17</v>
      </c>
      <c r="B97" s="49">
        <v>42661</v>
      </c>
      <c r="C97" s="45" t="s">
        <v>420</v>
      </c>
      <c r="D97" s="46" t="s">
        <v>352</v>
      </c>
      <c r="E97" s="46" t="s">
        <v>352</v>
      </c>
      <c r="F97" s="46" t="s">
        <v>352</v>
      </c>
      <c r="G97" s="46" t="s">
        <v>352</v>
      </c>
      <c r="H97" s="46" t="s">
        <v>352</v>
      </c>
      <c r="I97" s="46" t="s">
        <v>352</v>
      </c>
      <c r="J97" s="46" t="s">
        <v>352</v>
      </c>
      <c r="K97" s="46" t="s">
        <v>352</v>
      </c>
      <c r="L97" s="46" t="s">
        <v>352</v>
      </c>
      <c r="M97" s="46" t="s">
        <v>352</v>
      </c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</row>
    <row r="98" spans="1:205" s="2" customFormat="1" ht="18" customHeight="1" x14ac:dyDescent="0.2">
      <c r="A98" s="43" t="s">
        <v>17</v>
      </c>
      <c r="B98" s="49">
        <v>42836</v>
      </c>
      <c r="C98" s="45" t="s">
        <v>452</v>
      </c>
      <c r="D98" s="46" t="s">
        <v>352</v>
      </c>
      <c r="E98" s="46" t="s">
        <v>352</v>
      </c>
      <c r="F98" s="46" t="s">
        <v>352</v>
      </c>
      <c r="G98" s="46" t="s">
        <v>352</v>
      </c>
      <c r="H98" s="46" t="s">
        <v>352</v>
      </c>
      <c r="I98" s="46" t="s">
        <v>352</v>
      </c>
      <c r="J98" s="46" t="s">
        <v>352</v>
      </c>
      <c r="K98" s="46" t="s">
        <v>352</v>
      </c>
      <c r="L98" s="46" t="s">
        <v>352</v>
      </c>
      <c r="M98" s="46" t="s">
        <v>352</v>
      </c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</row>
    <row r="99" spans="1:205" s="2" customFormat="1" ht="18" customHeight="1" x14ac:dyDescent="0.2">
      <c r="A99" s="43" t="s">
        <v>17</v>
      </c>
      <c r="B99" s="49">
        <v>43123</v>
      </c>
      <c r="C99" s="45" t="s">
        <v>485</v>
      </c>
      <c r="D99" s="46" t="s">
        <v>352</v>
      </c>
      <c r="E99" s="46" t="s">
        <v>352</v>
      </c>
      <c r="F99" s="46" t="s">
        <v>352</v>
      </c>
      <c r="G99" s="46" t="s">
        <v>352</v>
      </c>
      <c r="H99" s="46" t="s">
        <v>352</v>
      </c>
      <c r="I99" s="46" t="s">
        <v>352</v>
      </c>
      <c r="J99" s="46" t="s">
        <v>352</v>
      </c>
      <c r="K99" s="46" t="s">
        <v>352</v>
      </c>
      <c r="L99" s="46" t="s">
        <v>352</v>
      </c>
      <c r="M99" s="46" t="s">
        <v>352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</row>
    <row r="100" spans="1:205" s="2" customFormat="1" ht="18" customHeight="1" x14ac:dyDescent="0.2">
      <c r="A100" s="43" t="s">
        <v>17</v>
      </c>
      <c r="B100" s="49">
        <v>43278</v>
      </c>
      <c r="C100" s="45" t="s">
        <v>507</v>
      </c>
      <c r="D100" s="46" t="s">
        <v>352</v>
      </c>
      <c r="E100" s="46" t="s">
        <v>352</v>
      </c>
      <c r="F100" s="46" t="s">
        <v>352</v>
      </c>
      <c r="G100" s="46" t="s">
        <v>352</v>
      </c>
      <c r="H100" s="46" t="s">
        <v>352</v>
      </c>
      <c r="I100" s="46" t="s">
        <v>352</v>
      </c>
      <c r="J100" s="46" t="s">
        <v>352</v>
      </c>
      <c r="K100" s="46" t="s">
        <v>352</v>
      </c>
      <c r="L100" s="46" t="s">
        <v>352</v>
      </c>
      <c r="M100" s="46" t="s">
        <v>352</v>
      </c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</row>
    <row r="101" spans="1:205" s="2" customFormat="1" ht="18" customHeight="1" x14ac:dyDescent="0.2">
      <c r="A101" s="43" t="s">
        <v>17</v>
      </c>
      <c r="B101" s="49">
        <v>43445</v>
      </c>
      <c r="C101" s="45" t="s">
        <v>222</v>
      </c>
      <c r="D101" s="46" t="s">
        <v>352</v>
      </c>
      <c r="E101" s="46" t="s">
        <v>352</v>
      </c>
      <c r="F101" s="46" t="s">
        <v>352</v>
      </c>
      <c r="G101" s="46" t="s">
        <v>352</v>
      </c>
      <c r="H101" s="46" t="s">
        <v>352</v>
      </c>
      <c r="I101" s="46" t="s">
        <v>352</v>
      </c>
      <c r="J101" s="46" t="s">
        <v>352</v>
      </c>
      <c r="K101" s="46" t="s">
        <v>352</v>
      </c>
      <c r="L101" s="46" t="s">
        <v>352</v>
      </c>
      <c r="M101" s="46" t="s">
        <v>352</v>
      </c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</row>
    <row r="102" spans="1:205" s="2" customFormat="1" ht="18" customHeight="1" x14ac:dyDescent="0.2">
      <c r="A102" s="43" t="s">
        <v>17</v>
      </c>
      <c r="B102" s="49">
        <v>43627</v>
      </c>
      <c r="C102" s="45" t="s">
        <v>507</v>
      </c>
      <c r="D102" s="46" t="s">
        <v>352</v>
      </c>
      <c r="E102" s="46" t="s">
        <v>352</v>
      </c>
      <c r="F102" s="46" t="s">
        <v>352</v>
      </c>
      <c r="G102" s="46" t="s">
        <v>352</v>
      </c>
      <c r="H102" s="46" t="s">
        <v>352</v>
      </c>
      <c r="I102" s="46" t="s">
        <v>352</v>
      </c>
      <c r="J102" s="46" t="s">
        <v>352</v>
      </c>
      <c r="K102" s="46" t="s">
        <v>352</v>
      </c>
      <c r="L102" s="46" t="s">
        <v>352</v>
      </c>
      <c r="M102" s="46" t="s">
        <v>352</v>
      </c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</row>
    <row r="103" spans="1:205" s="2" customFormat="1" ht="18" customHeight="1" x14ac:dyDescent="0.2">
      <c r="A103" s="43" t="s">
        <v>17</v>
      </c>
      <c r="B103" s="49">
        <v>43837</v>
      </c>
      <c r="C103" s="45" t="s">
        <v>304</v>
      </c>
      <c r="D103" s="46" t="s">
        <v>352</v>
      </c>
      <c r="E103" s="46" t="s">
        <v>352</v>
      </c>
      <c r="F103" s="46" t="s">
        <v>352</v>
      </c>
      <c r="G103" s="46" t="s">
        <v>352</v>
      </c>
      <c r="H103" s="46" t="s">
        <v>352</v>
      </c>
      <c r="I103" s="46" t="s">
        <v>352</v>
      </c>
      <c r="J103" s="46" t="s">
        <v>352</v>
      </c>
      <c r="K103" s="46" t="s">
        <v>352</v>
      </c>
      <c r="L103" s="46" t="s">
        <v>352</v>
      </c>
      <c r="M103" s="46" t="s">
        <v>352</v>
      </c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</row>
    <row r="104" spans="1:205" s="2" customFormat="1" ht="18" customHeight="1" x14ac:dyDescent="0.2">
      <c r="A104" s="43" t="s">
        <v>17</v>
      </c>
      <c r="B104" s="49">
        <v>44018</v>
      </c>
      <c r="C104" s="45" t="s">
        <v>226</v>
      </c>
      <c r="D104" s="46" t="s">
        <v>352</v>
      </c>
      <c r="E104" s="46" t="s">
        <v>352</v>
      </c>
      <c r="F104" s="46" t="s">
        <v>352</v>
      </c>
      <c r="G104" s="46" t="s">
        <v>352</v>
      </c>
      <c r="H104" s="46" t="s">
        <v>352</v>
      </c>
      <c r="I104" s="46" t="s">
        <v>352</v>
      </c>
      <c r="J104" s="46" t="s">
        <v>352</v>
      </c>
      <c r="K104" s="46" t="s">
        <v>352</v>
      </c>
      <c r="L104" s="46" t="s">
        <v>352</v>
      </c>
      <c r="M104" s="46" t="s">
        <v>352</v>
      </c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</row>
    <row r="105" spans="1:205" s="2" customFormat="1" ht="18" customHeight="1" x14ac:dyDescent="0.2">
      <c r="A105" s="43" t="s">
        <v>17</v>
      </c>
      <c r="B105" s="49">
        <v>44221</v>
      </c>
      <c r="C105" s="45" t="s">
        <v>222</v>
      </c>
      <c r="D105" s="46" t="s">
        <v>352</v>
      </c>
      <c r="E105" s="46" t="s">
        <v>352</v>
      </c>
      <c r="F105" s="46" t="s">
        <v>352</v>
      </c>
      <c r="G105" s="46" t="s">
        <v>352</v>
      </c>
      <c r="H105" s="46" t="s">
        <v>352</v>
      </c>
      <c r="I105" s="46" t="s">
        <v>352</v>
      </c>
      <c r="J105" s="46" t="s">
        <v>352</v>
      </c>
      <c r="K105" s="46" t="s">
        <v>352</v>
      </c>
      <c r="L105" s="46" t="s">
        <v>352</v>
      </c>
      <c r="M105" s="46" t="s">
        <v>352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</row>
    <row r="106" spans="1:205" s="2" customFormat="1" ht="18" customHeight="1" x14ac:dyDescent="0.2">
      <c r="A106" s="43" t="s">
        <v>17</v>
      </c>
      <c r="B106" s="49">
        <v>44397</v>
      </c>
      <c r="C106" s="48" t="s">
        <v>351</v>
      </c>
      <c r="D106" s="45">
        <v>0.19900000000000001</v>
      </c>
      <c r="E106" s="23" t="s">
        <v>482</v>
      </c>
      <c r="F106" s="23">
        <v>5.9499999999999997E-2</v>
      </c>
      <c r="G106" s="23">
        <v>0.126</v>
      </c>
      <c r="H106" s="15">
        <f t="shared" ref="H106" si="4">G106+F106+D106</f>
        <v>0.38450000000000001</v>
      </c>
      <c r="I106" s="13" t="s">
        <v>482</v>
      </c>
      <c r="J106" s="23" t="s">
        <v>40</v>
      </c>
      <c r="K106" s="23" t="s">
        <v>40</v>
      </c>
      <c r="L106" s="23" t="s">
        <v>40</v>
      </c>
      <c r="M106" s="23" t="s">
        <v>40</v>
      </c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</row>
    <row r="107" spans="1:205" s="2" customFormat="1" ht="18" customHeight="1" x14ac:dyDescent="0.2">
      <c r="A107" s="43" t="s">
        <v>17</v>
      </c>
      <c r="B107" s="49">
        <v>44580</v>
      </c>
      <c r="C107" s="48" t="s">
        <v>351</v>
      </c>
      <c r="D107" s="45">
        <v>0.98599999999999999</v>
      </c>
      <c r="E107" s="23">
        <v>6.9800000000000001E-3</v>
      </c>
      <c r="F107" s="15">
        <v>0.11</v>
      </c>
      <c r="G107" s="23">
        <v>0.246</v>
      </c>
      <c r="H107" s="15">
        <f>G107+E107+F107+D107</f>
        <v>1.3489800000000001</v>
      </c>
      <c r="I107" s="13" t="s">
        <v>482</v>
      </c>
      <c r="J107" s="23" t="s">
        <v>40</v>
      </c>
      <c r="K107" s="23" t="s">
        <v>40</v>
      </c>
      <c r="L107" s="23" t="s">
        <v>40</v>
      </c>
      <c r="M107" s="23" t="s">
        <v>40</v>
      </c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</row>
    <row r="108" spans="1:205" s="2" customFormat="1" ht="18" customHeight="1" x14ac:dyDescent="0.2">
      <c r="A108" s="43" t="s">
        <v>17</v>
      </c>
      <c r="B108" s="49">
        <v>44762</v>
      </c>
      <c r="C108" s="48" t="s">
        <v>351</v>
      </c>
      <c r="D108" s="45">
        <v>1.1499999999999999</v>
      </c>
      <c r="E108" s="23">
        <v>1.1900000000000001E-2</v>
      </c>
      <c r="F108" s="15">
        <v>0.17100000000000001</v>
      </c>
      <c r="G108" s="23">
        <v>0.435</v>
      </c>
      <c r="H108" s="14">
        <f>G108+E108+F108+D108</f>
        <v>1.7679</v>
      </c>
      <c r="I108" s="13" t="s">
        <v>482</v>
      </c>
      <c r="J108" s="23" t="s">
        <v>40</v>
      </c>
      <c r="K108" s="23" t="s">
        <v>40</v>
      </c>
      <c r="L108" s="23" t="s">
        <v>40</v>
      </c>
      <c r="M108" s="23" t="s">
        <v>40</v>
      </c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</row>
    <row r="109" spans="1:205" s="2" customFormat="1" ht="18" customHeight="1" x14ac:dyDescent="0.2">
      <c r="A109" s="43" t="s">
        <v>17</v>
      </c>
      <c r="B109" s="49">
        <v>44985</v>
      </c>
      <c r="C109" s="48" t="s">
        <v>351</v>
      </c>
      <c r="D109" s="45">
        <v>0.221</v>
      </c>
      <c r="E109" s="23" t="s">
        <v>482</v>
      </c>
      <c r="F109" s="13">
        <v>7.3999999999999996E-2</v>
      </c>
      <c r="G109" s="23">
        <v>0.26400000000000001</v>
      </c>
      <c r="H109" s="15">
        <f>G109+F109+D109</f>
        <v>0.55900000000000005</v>
      </c>
      <c r="I109" s="13" t="s">
        <v>482</v>
      </c>
      <c r="J109" s="23" t="s">
        <v>40</v>
      </c>
      <c r="K109" s="23" t="s">
        <v>40</v>
      </c>
      <c r="L109" s="23" t="s">
        <v>40</v>
      </c>
      <c r="M109" s="23" t="s">
        <v>40</v>
      </c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</row>
    <row r="110" spans="1:205" s="2" customFormat="1" ht="18" customHeight="1" x14ac:dyDescent="0.2">
      <c r="A110" s="43" t="s">
        <v>17</v>
      </c>
      <c r="B110" s="49">
        <v>45098</v>
      </c>
      <c r="C110" s="45" t="s">
        <v>694</v>
      </c>
      <c r="D110" s="45">
        <v>3.13</v>
      </c>
      <c r="E110" s="13">
        <v>0.05</v>
      </c>
      <c r="F110" s="15">
        <v>0.38100000000000001</v>
      </c>
      <c r="G110" s="23">
        <v>1.51</v>
      </c>
      <c r="H110" s="14">
        <f>G110+F110+D110</f>
        <v>5.0209999999999999</v>
      </c>
      <c r="I110" s="13" t="s">
        <v>482</v>
      </c>
      <c r="J110" s="23" t="s">
        <v>40</v>
      </c>
      <c r="K110" s="23" t="s">
        <v>40</v>
      </c>
      <c r="L110" s="23" t="s">
        <v>40</v>
      </c>
      <c r="M110" s="23" t="s">
        <v>40</v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</row>
    <row r="111" spans="1:205" s="2" customFormat="1" ht="18" customHeight="1" x14ac:dyDescent="0.2">
      <c r="A111" s="43" t="s">
        <v>17</v>
      </c>
      <c r="B111" s="49">
        <v>45278</v>
      </c>
      <c r="C111" s="45" t="s">
        <v>179</v>
      </c>
      <c r="D111" s="46" t="s">
        <v>352</v>
      </c>
      <c r="E111" s="46" t="s">
        <v>352</v>
      </c>
      <c r="F111" s="46" t="s">
        <v>352</v>
      </c>
      <c r="G111" s="46" t="s">
        <v>352</v>
      </c>
      <c r="H111" s="46" t="s">
        <v>352</v>
      </c>
      <c r="I111" s="46" t="s">
        <v>352</v>
      </c>
      <c r="J111" s="46" t="s">
        <v>352</v>
      </c>
      <c r="K111" s="46" t="s">
        <v>352</v>
      </c>
      <c r="L111" s="46" t="s">
        <v>352</v>
      </c>
      <c r="M111" s="46" t="s">
        <v>352</v>
      </c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</row>
    <row r="112" spans="1:205" s="2" customFormat="1" ht="18" customHeight="1" x14ac:dyDescent="0.2">
      <c r="A112" s="43" t="s">
        <v>17</v>
      </c>
      <c r="B112" s="49">
        <v>45460</v>
      </c>
      <c r="C112" s="45" t="s">
        <v>492</v>
      </c>
      <c r="D112" s="46" t="s">
        <v>352</v>
      </c>
      <c r="E112" s="46" t="s">
        <v>352</v>
      </c>
      <c r="F112" s="46" t="s">
        <v>352</v>
      </c>
      <c r="G112" s="46" t="s">
        <v>352</v>
      </c>
      <c r="H112" s="46" t="s">
        <v>352</v>
      </c>
      <c r="I112" s="46" t="s">
        <v>352</v>
      </c>
      <c r="J112" s="46" t="s">
        <v>352</v>
      </c>
      <c r="K112" s="46" t="s">
        <v>352</v>
      </c>
      <c r="L112" s="46" t="s">
        <v>352</v>
      </c>
      <c r="M112" s="46" t="s">
        <v>352</v>
      </c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</row>
    <row r="113" spans="1:205" s="2" customFormat="1" ht="18" customHeight="1" x14ac:dyDescent="0.2">
      <c r="A113" s="43" t="s">
        <v>17</v>
      </c>
      <c r="B113" s="49">
        <v>45635</v>
      </c>
      <c r="C113" s="45" t="s">
        <v>720</v>
      </c>
      <c r="D113" s="46" t="s">
        <v>352</v>
      </c>
      <c r="E113" s="46" t="s">
        <v>352</v>
      </c>
      <c r="F113" s="46" t="s">
        <v>352</v>
      </c>
      <c r="G113" s="46" t="s">
        <v>352</v>
      </c>
      <c r="H113" s="46" t="s">
        <v>352</v>
      </c>
      <c r="I113" s="46" t="s">
        <v>352</v>
      </c>
      <c r="J113" s="46" t="s">
        <v>352</v>
      </c>
      <c r="K113" s="46" t="s">
        <v>352</v>
      </c>
      <c r="L113" s="46" t="s">
        <v>352</v>
      </c>
      <c r="M113" s="46" t="s">
        <v>352</v>
      </c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</row>
    <row r="114" spans="1:205" s="2" customFormat="1" ht="18" customHeight="1" x14ac:dyDescent="0.2">
      <c r="A114" s="43" t="s">
        <v>17</v>
      </c>
      <c r="B114" s="49">
        <v>45798</v>
      </c>
      <c r="C114" s="45" t="s">
        <v>730</v>
      </c>
      <c r="D114" s="27">
        <v>1.1499999999999999</v>
      </c>
      <c r="E114" s="23">
        <v>1.6899999999999998E-2</v>
      </c>
      <c r="F114" s="15">
        <v>0.27400000000000002</v>
      </c>
      <c r="G114" s="23">
        <v>0.66400000000000003</v>
      </c>
      <c r="H114" s="15">
        <f>G114+F114+D114</f>
        <v>2.0880000000000001</v>
      </c>
      <c r="I114" s="13" t="s">
        <v>482</v>
      </c>
      <c r="J114" s="23" t="s">
        <v>40</v>
      </c>
      <c r="K114" s="23" t="s">
        <v>40</v>
      </c>
      <c r="L114" s="23" t="s">
        <v>40</v>
      </c>
      <c r="M114" s="23" t="s">
        <v>40</v>
      </c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</row>
    <row r="115" spans="1:205" s="2" customFormat="1" ht="18" customHeight="1" x14ac:dyDescent="0.2">
      <c r="A115" s="43" t="s">
        <v>190</v>
      </c>
      <c r="B115" s="44">
        <v>40045</v>
      </c>
      <c r="C115" s="48" t="s">
        <v>351</v>
      </c>
      <c r="D115" s="45">
        <v>3.6600000000000001E-2</v>
      </c>
      <c r="E115" s="23">
        <v>3.8E-3</v>
      </c>
      <c r="F115" s="23">
        <v>0.17519999999999999</v>
      </c>
      <c r="G115" s="23">
        <v>0.25019999999999998</v>
      </c>
      <c r="H115" s="23">
        <v>0.46579999999999999</v>
      </c>
      <c r="I115" s="13" t="s">
        <v>21</v>
      </c>
      <c r="J115" s="23">
        <v>7.64</v>
      </c>
      <c r="K115" s="23" t="s">
        <v>36</v>
      </c>
      <c r="L115" s="23" t="s">
        <v>37</v>
      </c>
      <c r="M115" s="23">
        <v>7.64</v>
      </c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</row>
    <row r="116" spans="1:205" ht="18" customHeight="1" x14ac:dyDescent="0.2">
      <c r="A116" s="43" t="s">
        <v>190</v>
      </c>
      <c r="B116" s="44" t="s">
        <v>211</v>
      </c>
      <c r="C116" s="48" t="s">
        <v>351</v>
      </c>
      <c r="D116" s="45">
        <v>4.5499999999999999E-2</v>
      </c>
      <c r="E116" s="23">
        <v>3.5999999999999999E-3</v>
      </c>
      <c r="F116" s="23">
        <v>0.15579999999999999</v>
      </c>
      <c r="G116" s="23">
        <v>0.19989999999999999</v>
      </c>
      <c r="H116" s="23">
        <v>0.40479999999999999</v>
      </c>
      <c r="I116" s="13" t="s">
        <v>21</v>
      </c>
      <c r="J116" s="47" t="s">
        <v>352</v>
      </c>
      <c r="K116" s="47" t="s">
        <v>352</v>
      </c>
      <c r="L116" s="47" t="s">
        <v>352</v>
      </c>
      <c r="M116" s="47" t="s">
        <v>352</v>
      </c>
    </row>
    <row r="117" spans="1:205" ht="18" customHeight="1" x14ac:dyDescent="0.2">
      <c r="A117" s="43" t="s">
        <v>190</v>
      </c>
      <c r="B117" s="44">
        <v>40157</v>
      </c>
      <c r="C117" s="48" t="s">
        <v>351</v>
      </c>
      <c r="D117" s="45">
        <v>3.7699999999999997E-2</v>
      </c>
      <c r="E117" s="23">
        <v>5.7999999999999996E-3</v>
      </c>
      <c r="F117" s="23">
        <v>0.19980000000000001</v>
      </c>
      <c r="G117" s="23">
        <v>0.29809999999999998</v>
      </c>
      <c r="H117" s="23">
        <v>0.54139999999999999</v>
      </c>
      <c r="I117" s="13" t="s">
        <v>56</v>
      </c>
      <c r="J117" s="14">
        <v>2.5</v>
      </c>
      <c r="K117" s="23" t="s">
        <v>61</v>
      </c>
      <c r="L117" s="23" t="s">
        <v>59</v>
      </c>
      <c r="M117" s="14">
        <v>2.5</v>
      </c>
    </row>
    <row r="118" spans="1:205" ht="18" customHeight="1" x14ac:dyDescent="0.2">
      <c r="A118" s="43" t="s">
        <v>190</v>
      </c>
      <c r="B118" s="44">
        <v>40270</v>
      </c>
      <c r="C118" s="48" t="s">
        <v>351</v>
      </c>
      <c r="D118" s="45">
        <v>4.7800000000000002E-2</v>
      </c>
      <c r="E118" s="13">
        <v>9.2999999999999992E-3</v>
      </c>
      <c r="F118" s="13">
        <v>0.50800000000000001</v>
      </c>
      <c r="G118" s="23">
        <v>0.70920000000000005</v>
      </c>
      <c r="H118" s="23">
        <v>1.2743</v>
      </c>
      <c r="I118" s="13" t="s">
        <v>56</v>
      </c>
      <c r="J118" s="14">
        <v>6.9</v>
      </c>
      <c r="K118" s="23">
        <v>1.78</v>
      </c>
      <c r="L118" s="23" t="s">
        <v>46</v>
      </c>
      <c r="M118" s="23">
        <v>8.68</v>
      </c>
    </row>
    <row r="119" spans="1:205" ht="18" customHeight="1" x14ac:dyDescent="0.2">
      <c r="A119" s="43" t="s">
        <v>190</v>
      </c>
      <c r="B119" s="44">
        <v>40332</v>
      </c>
      <c r="C119" s="48" t="s">
        <v>351</v>
      </c>
      <c r="D119" s="45">
        <v>3.8199999999999998E-2</v>
      </c>
      <c r="E119" s="13">
        <v>1.11E-2</v>
      </c>
      <c r="F119" s="13">
        <v>0.53029999999999999</v>
      </c>
      <c r="G119" s="23">
        <v>0.70240000000000002</v>
      </c>
      <c r="H119" s="13">
        <v>1.282</v>
      </c>
      <c r="I119" s="13" t="s">
        <v>56</v>
      </c>
      <c r="J119" s="14">
        <v>4.4400000000000004</v>
      </c>
      <c r="K119" s="23" t="s">
        <v>141</v>
      </c>
      <c r="L119" s="23" t="s">
        <v>59</v>
      </c>
      <c r="M119" s="23">
        <v>4.4400000000000004</v>
      </c>
    </row>
    <row r="120" spans="1:205" ht="18" customHeight="1" x14ac:dyDescent="0.2">
      <c r="A120" s="43" t="s">
        <v>190</v>
      </c>
      <c r="B120" s="44">
        <v>40381</v>
      </c>
      <c r="C120" s="48" t="s">
        <v>351</v>
      </c>
      <c r="D120" s="45">
        <v>2.23E-2</v>
      </c>
      <c r="E120" s="13">
        <v>5.0000000000000001E-3</v>
      </c>
      <c r="F120" s="13">
        <v>1.29E-2</v>
      </c>
      <c r="G120" s="23">
        <v>0.25319999999999998</v>
      </c>
      <c r="H120" s="13">
        <v>0.4163</v>
      </c>
      <c r="I120" s="13" t="s">
        <v>56</v>
      </c>
      <c r="J120" s="14">
        <v>2.4300000000000002</v>
      </c>
      <c r="K120" s="23" t="s">
        <v>128</v>
      </c>
      <c r="L120" s="23" t="s">
        <v>128</v>
      </c>
      <c r="M120" s="23">
        <v>2.4300000000000002</v>
      </c>
    </row>
    <row r="121" spans="1:205" ht="18" customHeight="1" x14ac:dyDescent="0.2">
      <c r="A121" s="43" t="s">
        <v>190</v>
      </c>
      <c r="B121" s="44">
        <v>40625</v>
      </c>
      <c r="C121" s="48" t="s">
        <v>351</v>
      </c>
      <c r="D121" s="22">
        <v>2.75E-2</v>
      </c>
      <c r="E121" s="18">
        <v>6.8599999999999998E-3</v>
      </c>
      <c r="F121" s="23">
        <v>0.17399999999999999</v>
      </c>
      <c r="G121" s="15">
        <v>0.63900000000000001</v>
      </c>
      <c r="H121" s="15">
        <v>0.84699999999999998</v>
      </c>
      <c r="I121" s="23" t="s">
        <v>157</v>
      </c>
      <c r="J121" s="23" t="s">
        <v>40</v>
      </c>
      <c r="K121" s="23" t="s">
        <v>40</v>
      </c>
      <c r="L121" s="23" t="s">
        <v>40</v>
      </c>
      <c r="M121" s="23" t="s">
        <v>40</v>
      </c>
    </row>
    <row r="122" spans="1:205" s="2" customFormat="1" ht="18" customHeight="1" x14ac:dyDescent="0.2">
      <c r="A122" s="43" t="s">
        <v>190</v>
      </c>
      <c r="B122" s="44">
        <v>40717</v>
      </c>
      <c r="C122" s="48" t="s">
        <v>351</v>
      </c>
      <c r="D122" s="28">
        <v>8.8999999999999995E-4</v>
      </c>
      <c r="E122" s="18" t="s">
        <v>158</v>
      </c>
      <c r="F122" s="23">
        <v>1.1900000000000001E-3</v>
      </c>
      <c r="G122" s="13">
        <v>2.5499999999999998E-2</v>
      </c>
      <c r="H122" s="13">
        <v>2.76E-2</v>
      </c>
      <c r="I122" s="13" t="s">
        <v>157</v>
      </c>
      <c r="J122" s="23" t="s">
        <v>40</v>
      </c>
      <c r="K122" s="23" t="s">
        <v>40</v>
      </c>
      <c r="L122" s="23" t="s">
        <v>40</v>
      </c>
      <c r="M122" s="23" t="s">
        <v>40</v>
      </c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</row>
    <row r="123" spans="1:205" s="2" customFormat="1" ht="18" customHeight="1" x14ac:dyDescent="0.2">
      <c r="A123" s="43" t="s">
        <v>190</v>
      </c>
      <c r="B123" s="49">
        <v>40885</v>
      </c>
      <c r="C123" s="48" t="s">
        <v>351</v>
      </c>
      <c r="D123" s="45">
        <v>1.47E-2</v>
      </c>
      <c r="E123" s="29">
        <v>3.7000000000000002E-3</v>
      </c>
      <c r="F123" s="45">
        <v>0.14199999999999999</v>
      </c>
      <c r="G123" s="45">
        <v>0.36599999999999999</v>
      </c>
      <c r="H123" s="45">
        <v>0.52600000000000002</v>
      </c>
      <c r="I123" s="45" t="s">
        <v>176</v>
      </c>
      <c r="J123" s="23" t="s">
        <v>40</v>
      </c>
      <c r="K123" s="23" t="s">
        <v>40</v>
      </c>
      <c r="L123" s="23" t="s">
        <v>40</v>
      </c>
      <c r="M123" s="23" t="s">
        <v>40</v>
      </c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</row>
    <row r="124" spans="1:205" s="2" customFormat="1" ht="18" customHeight="1" x14ac:dyDescent="0.2">
      <c r="A124" s="43" t="s">
        <v>190</v>
      </c>
      <c r="B124" s="49" t="s">
        <v>212</v>
      </c>
      <c r="C124" s="48" t="s">
        <v>351</v>
      </c>
      <c r="D124" s="45">
        <v>1.3899999999999999E-2</v>
      </c>
      <c r="E124" s="45">
        <v>3.3400000000000001E-3</v>
      </c>
      <c r="F124" s="45">
        <v>0.13800000000000001</v>
      </c>
      <c r="G124" s="45">
        <v>0.35399999999999998</v>
      </c>
      <c r="H124" s="45">
        <v>0.50900000000000001</v>
      </c>
      <c r="I124" s="45" t="s">
        <v>176</v>
      </c>
      <c r="J124" s="23" t="s">
        <v>40</v>
      </c>
      <c r="K124" s="23" t="s">
        <v>40</v>
      </c>
      <c r="L124" s="23" t="s">
        <v>40</v>
      </c>
      <c r="M124" s="23" t="s">
        <v>40</v>
      </c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</row>
    <row r="125" spans="1:205" s="2" customFormat="1" ht="18" customHeight="1" x14ac:dyDescent="0.2">
      <c r="A125" s="43" t="s">
        <v>190</v>
      </c>
      <c r="B125" s="49">
        <v>41084</v>
      </c>
      <c r="C125" s="48" t="s">
        <v>351</v>
      </c>
      <c r="D125" s="45">
        <v>1.5800000000000002E-2</v>
      </c>
      <c r="E125" s="45">
        <v>3.9899999999999996E-3</v>
      </c>
      <c r="F125" s="45">
        <v>0.16700000000000001</v>
      </c>
      <c r="G125" s="45">
        <v>0.47399999999999998</v>
      </c>
      <c r="H125" s="45">
        <v>0.66100000000000003</v>
      </c>
      <c r="I125" s="45" t="s">
        <v>175</v>
      </c>
      <c r="J125" s="23" t="s">
        <v>40</v>
      </c>
      <c r="K125" s="23" t="s">
        <v>40</v>
      </c>
      <c r="L125" s="23" t="s">
        <v>40</v>
      </c>
      <c r="M125" s="23" t="s">
        <v>40</v>
      </c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</row>
    <row r="126" spans="1:205" s="2" customFormat="1" ht="18" customHeight="1" x14ac:dyDescent="0.2">
      <c r="A126" s="43" t="s">
        <v>190</v>
      </c>
      <c r="B126" s="49">
        <v>41676</v>
      </c>
      <c r="C126" s="45" t="s">
        <v>222</v>
      </c>
      <c r="D126" s="46" t="s">
        <v>352</v>
      </c>
      <c r="E126" s="46" t="s">
        <v>352</v>
      </c>
      <c r="F126" s="46" t="s">
        <v>352</v>
      </c>
      <c r="G126" s="46" t="s">
        <v>352</v>
      </c>
      <c r="H126" s="46" t="s">
        <v>352</v>
      </c>
      <c r="I126" s="46" t="s">
        <v>352</v>
      </c>
      <c r="J126" s="47" t="s">
        <v>352</v>
      </c>
      <c r="K126" s="47" t="s">
        <v>352</v>
      </c>
      <c r="L126" s="47" t="s">
        <v>352</v>
      </c>
      <c r="M126" s="47" t="s">
        <v>352</v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</row>
    <row r="127" spans="1:205" s="2" customFormat="1" ht="18" customHeight="1" x14ac:dyDescent="0.2">
      <c r="A127" s="43" t="s">
        <v>190</v>
      </c>
      <c r="B127" s="49">
        <v>41752</v>
      </c>
      <c r="C127" s="50" t="s">
        <v>351</v>
      </c>
      <c r="D127" s="45">
        <v>7.0000000000000001E-3</v>
      </c>
      <c r="E127" s="45">
        <v>7.0000000000000001E-3</v>
      </c>
      <c r="F127" s="45">
        <v>0.316</v>
      </c>
      <c r="G127" s="45">
        <v>0.57099999999999995</v>
      </c>
      <c r="H127" s="45">
        <f>SUM(D127:G127)</f>
        <v>0.90100000000000002</v>
      </c>
      <c r="I127" s="45" t="s">
        <v>233</v>
      </c>
      <c r="J127" s="23" t="s">
        <v>40</v>
      </c>
      <c r="K127" s="23" t="s">
        <v>40</v>
      </c>
      <c r="L127" s="23" t="s">
        <v>40</v>
      </c>
      <c r="M127" s="23" t="s">
        <v>40</v>
      </c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</row>
    <row r="128" spans="1:205" s="2" customFormat="1" ht="18" customHeight="1" x14ac:dyDescent="0.2">
      <c r="A128" s="43" t="s">
        <v>190</v>
      </c>
      <c r="B128" s="49">
        <v>41842</v>
      </c>
      <c r="C128" s="45" t="s">
        <v>222</v>
      </c>
      <c r="D128" s="46" t="s">
        <v>352</v>
      </c>
      <c r="E128" s="46" t="s">
        <v>352</v>
      </c>
      <c r="F128" s="46" t="s">
        <v>352</v>
      </c>
      <c r="G128" s="46" t="s">
        <v>352</v>
      </c>
      <c r="H128" s="46" t="s">
        <v>352</v>
      </c>
      <c r="I128" s="46" t="s">
        <v>352</v>
      </c>
      <c r="J128" s="47" t="s">
        <v>352</v>
      </c>
      <c r="K128" s="47" t="s">
        <v>352</v>
      </c>
      <c r="L128" s="47" t="s">
        <v>352</v>
      </c>
      <c r="M128" s="47" t="s">
        <v>352</v>
      </c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</row>
    <row r="129" spans="1:205" s="2" customFormat="1" ht="18" customHeight="1" x14ac:dyDescent="0.2">
      <c r="A129" s="43" t="s">
        <v>190</v>
      </c>
      <c r="B129" s="49">
        <v>41942</v>
      </c>
      <c r="C129" s="51" t="s">
        <v>351</v>
      </c>
      <c r="D129" s="45" t="s">
        <v>227</v>
      </c>
      <c r="E129" s="45">
        <v>6.0000000000000001E-3</v>
      </c>
      <c r="F129" s="45">
        <v>7.3999999999999996E-2</v>
      </c>
      <c r="G129" s="27">
        <v>0.32</v>
      </c>
      <c r="H129" s="27">
        <f>SUM(D129:G129)</f>
        <v>0.4</v>
      </c>
      <c r="I129" s="45" t="s">
        <v>227</v>
      </c>
      <c r="J129" s="23" t="s">
        <v>40</v>
      </c>
      <c r="K129" s="23" t="s">
        <v>40</v>
      </c>
      <c r="L129" s="23" t="s">
        <v>40</v>
      </c>
      <c r="M129" s="23" t="s">
        <v>40</v>
      </c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</row>
    <row r="130" spans="1:205" s="2" customFormat="1" ht="18" customHeight="1" x14ac:dyDescent="0.2">
      <c r="A130" s="43" t="s">
        <v>190</v>
      </c>
      <c r="B130" s="49" t="s">
        <v>305</v>
      </c>
      <c r="C130" s="51" t="s">
        <v>351</v>
      </c>
      <c r="D130" s="45" t="s">
        <v>227</v>
      </c>
      <c r="E130" s="45">
        <v>6.0000000000000001E-3</v>
      </c>
      <c r="F130" s="45">
        <v>7.1999999999999995E-2</v>
      </c>
      <c r="G130" s="27">
        <v>0.31</v>
      </c>
      <c r="H130" s="45">
        <f>SUM(D130:G130)</f>
        <v>0.38800000000000001</v>
      </c>
      <c r="I130" s="45" t="s">
        <v>227</v>
      </c>
      <c r="J130" s="23" t="s">
        <v>40</v>
      </c>
      <c r="K130" s="23" t="s">
        <v>40</v>
      </c>
      <c r="L130" s="23" t="s">
        <v>40</v>
      </c>
      <c r="M130" s="23" t="s">
        <v>40</v>
      </c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</row>
    <row r="131" spans="1:205" s="2" customFormat="1" ht="18" customHeight="1" x14ac:dyDescent="0.2">
      <c r="A131" s="43" t="s">
        <v>190</v>
      </c>
      <c r="B131" s="49">
        <v>42039</v>
      </c>
      <c r="C131" s="45" t="s">
        <v>222</v>
      </c>
      <c r="D131" s="46" t="s">
        <v>352</v>
      </c>
      <c r="E131" s="46" t="s">
        <v>352</v>
      </c>
      <c r="F131" s="46" t="s">
        <v>352</v>
      </c>
      <c r="G131" s="46" t="s">
        <v>352</v>
      </c>
      <c r="H131" s="46" t="s">
        <v>352</v>
      </c>
      <c r="I131" s="46" t="s">
        <v>352</v>
      </c>
      <c r="J131" s="47" t="s">
        <v>352</v>
      </c>
      <c r="K131" s="47" t="s">
        <v>352</v>
      </c>
      <c r="L131" s="47" t="s">
        <v>352</v>
      </c>
      <c r="M131" s="47" t="s">
        <v>352</v>
      </c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</row>
    <row r="132" spans="1:205" s="2" customFormat="1" ht="18" customHeight="1" x14ac:dyDescent="0.2">
      <c r="A132" s="43" t="s">
        <v>190</v>
      </c>
      <c r="B132" s="49">
        <v>42298</v>
      </c>
      <c r="C132" s="51" t="s">
        <v>351</v>
      </c>
      <c r="D132" s="45" t="s">
        <v>227</v>
      </c>
      <c r="E132" s="45" t="s">
        <v>227</v>
      </c>
      <c r="F132" s="45" t="s">
        <v>227</v>
      </c>
      <c r="G132" s="27" t="s">
        <v>271</v>
      </c>
      <c r="H132" s="27" t="s">
        <v>280</v>
      </c>
      <c r="I132" s="45" t="s">
        <v>227</v>
      </c>
      <c r="J132" s="23" t="s">
        <v>40</v>
      </c>
      <c r="K132" s="23" t="s">
        <v>40</v>
      </c>
      <c r="L132" s="23" t="s">
        <v>40</v>
      </c>
      <c r="M132" s="23" t="s">
        <v>40</v>
      </c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</row>
    <row r="133" spans="1:205" s="2" customFormat="1" ht="18" customHeight="1" x14ac:dyDescent="0.2">
      <c r="A133" s="43" t="s">
        <v>190</v>
      </c>
      <c r="B133" s="49" t="s">
        <v>359</v>
      </c>
      <c r="C133" s="51" t="s">
        <v>351</v>
      </c>
      <c r="D133" s="45" t="s">
        <v>227</v>
      </c>
      <c r="E133" s="45" t="s">
        <v>227</v>
      </c>
      <c r="F133" s="45" t="s">
        <v>227</v>
      </c>
      <c r="G133" s="27" t="s">
        <v>271</v>
      </c>
      <c r="H133" s="27" t="s">
        <v>280</v>
      </c>
      <c r="I133" s="45" t="s">
        <v>227</v>
      </c>
      <c r="J133" s="23" t="s">
        <v>40</v>
      </c>
      <c r="K133" s="23" t="s">
        <v>40</v>
      </c>
      <c r="L133" s="23" t="s">
        <v>40</v>
      </c>
      <c r="M133" s="23" t="s">
        <v>40</v>
      </c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</row>
    <row r="134" spans="1:205" s="2" customFormat="1" ht="18" customHeight="1" x14ac:dyDescent="0.2">
      <c r="A134" s="43" t="s">
        <v>190</v>
      </c>
      <c r="B134" s="49">
        <v>42431</v>
      </c>
      <c r="C134" s="45" t="s">
        <v>222</v>
      </c>
      <c r="D134" s="46" t="s">
        <v>352</v>
      </c>
      <c r="E134" s="46" t="s">
        <v>352</v>
      </c>
      <c r="F134" s="46" t="s">
        <v>352</v>
      </c>
      <c r="G134" s="46" t="s">
        <v>352</v>
      </c>
      <c r="H134" s="46" t="s">
        <v>352</v>
      </c>
      <c r="I134" s="46" t="s">
        <v>352</v>
      </c>
      <c r="J134" s="47" t="s">
        <v>352</v>
      </c>
      <c r="K134" s="47" t="s">
        <v>352</v>
      </c>
      <c r="L134" s="47" t="s">
        <v>352</v>
      </c>
      <c r="M134" s="47" t="s">
        <v>352</v>
      </c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</row>
    <row r="135" spans="1:205" s="2" customFormat="1" ht="18" customHeight="1" x14ac:dyDescent="0.2">
      <c r="A135" s="43" t="s">
        <v>190</v>
      </c>
      <c r="B135" s="49">
        <v>42662</v>
      </c>
      <c r="C135" s="51" t="s">
        <v>351</v>
      </c>
      <c r="D135" s="45" t="s">
        <v>227</v>
      </c>
      <c r="E135" s="45" t="s">
        <v>227</v>
      </c>
      <c r="F135" s="45" t="s">
        <v>227</v>
      </c>
      <c r="G135" s="27" t="s">
        <v>271</v>
      </c>
      <c r="H135" s="27" t="s">
        <v>280</v>
      </c>
      <c r="I135" s="45" t="s">
        <v>227</v>
      </c>
      <c r="J135" s="23" t="s">
        <v>40</v>
      </c>
      <c r="K135" s="23" t="s">
        <v>40</v>
      </c>
      <c r="L135" s="23" t="s">
        <v>40</v>
      </c>
      <c r="M135" s="23" t="s">
        <v>40</v>
      </c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</row>
    <row r="136" spans="1:205" s="2" customFormat="1" ht="18" customHeight="1" x14ac:dyDescent="0.2">
      <c r="A136" s="43" t="s">
        <v>190</v>
      </c>
      <c r="B136" s="49">
        <v>42837</v>
      </c>
      <c r="C136" s="45" t="s">
        <v>222</v>
      </c>
      <c r="D136" s="46" t="s">
        <v>352</v>
      </c>
      <c r="E136" s="46" t="s">
        <v>352</v>
      </c>
      <c r="F136" s="46" t="s">
        <v>352</v>
      </c>
      <c r="G136" s="46" t="s">
        <v>352</v>
      </c>
      <c r="H136" s="46" t="s">
        <v>352</v>
      </c>
      <c r="I136" s="46" t="s">
        <v>352</v>
      </c>
      <c r="J136" s="47" t="s">
        <v>352</v>
      </c>
      <c r="K136" s="47" t="s">
        <v>352</v>
      </c>
      <c r="L136" s="47" t="s">
        <v>352</v>
      </c>
      <c r="M136" s="47" t="s">
        <v>352</v>
      </c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</row>
    <row r="137" spans="1:205" s="2" customFormat="1" ht="18" customHeight="1" x14ac:dyDescent="0.2">
      <c r="A137" s="43" t="s">
        <v>190</v>
      </c>
      <c r="B137" s="49">
        <v>43123</v>
      </c>
      <c r="C137" s="45" t="s">
        <v>222</v>
      </c>
      <c r="D137" s="46" t="s">
        <v>352</v>
      </c>
      <c r="E137" s="46" t="s">
        <v>352</v>
      </c>
      <c r="F137" s="46" t="s">
        <v>352</v>
      </c>
      <c r="G137" s="46" t="s">
        <v>352</v>
      </c>
      <c r="H137" s="46" t="s">
        <v>352</v>
      </c>
      <c r="I137" s="46" t="s">
        <v>352</v>
      </c>
      <c r="J137" s="47" t="s">
        <v>352</v>
      </c>
      <c r="K137" s="47" t="s">
        <v>352</v>
      </c>
      <c r="L137" s="47" t="s">
        <v>352</v>
      </c>
      <c r="M137" s="47" t="s">
        <v>352</v>
      </c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</row>
    <row r="138" spans="1:205" s="2" customFormat="1" ht="18" customHeight="1" x14ac:dyDescent="0.2">
      <c r="A138" s="43" t="s">
        <v>190</v>
      </c>
      <c r="B138" s="49">
        <v>43278</v>
      </c>
      <c r="C138" s="51" t="s">
        <v>351</v>
      </c>
      <c r="D138" s="45" t="s">
        <v>482</v>
      </c>
      <c r="E138" s="45" t="s">
        <v>482</v>
      </c>
      <c r="F138" s="45">
        <v>0.23699999999999999</v>
      </c>
      <c r="G138" s="27">
        <v>0.33300000000000002</v>
      </c>
      <c r="H138" s="27">
        <v>0.56999999999999995</v>
      </c>
      <c r="I138" s="45" t="s">
        <v>482</v>
      </c>
      <c r="J138" s="23" t="s">
        <v>40</v>
      </c>
      <c r="K138" s="23" t="s">
        <v>40</v>
      </c>
      <c r="L138" s="23" t="s">
        <v>40</v>
      </c>
      <c r="M138" s="23" t="s">
        <v>40</v>
      </c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</row>
    <row r="139" spans="1:205" s="2" customFormat="1" ht="18" customHeight="1" x14ac:dyDescent="0.2">
      <c r="A139" s="43" t="s">
        <v>190</v>
      </c>
      <c r="B139" s="49">
        <v>43445</v>
      </c>
      <c r="C139" s="60" t="s">
        <v>222</v>
      </c>
      <c r="D139" s="46" t="s">
        <v>352</v>
      </c>
      <c r="E139" s="46" t="s">
        <v>352</v>
      </c>
      <c r="F139" s="46" t="s">
        <v>352</v>
      </c>
      <c r="G139" s="46" t="s">
        <v>352</v>
      </c>
      <c r="H139" s="46" t="s">
        <v>352</v>
      </c>
      <c r="I139" s="46" t="s">
        <v>352</v>
      </c>
      <c r="J139" s="47" t="s">
        <v>352</v>
      </c>
      <c r="K139" s="47" t="s">
        <v>352</v>
      </c>
      <c r="L139" s="47" t="s">
        <v>352</v>
      </c>
      <c r="M139" s="47" t="s">
        <v>352</v>
      </c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</row>
    <row r="140" spans="1:205" s="2" customFormat="1" ht="18" customHeight="1" x14ac:dyDescent="0.2">
      <c r="A140" s="43" t="s">
        <v>190</v>
      </c>
      <c r="B140" s="49">
        <v>43628</v>
      </c>
      <c r="C140" s="51" t="s">
        <v>351</v>
      </c>
      <c r="D140" s="45" t="s">
        <v>482</v>
      </c>
      <c r="E140" s="45" t="s">
        <v>533</v>
      </c>
      <c r="F140" s="45" t="s">
        <v>548</v>
      </c>
      <c r="G140" s="27" t="s">
        <v>549</v>
      </c>
      <c r="H140" s="27">
        <v>0.77700000000000002</v>
      </c>
      <c r="I140" s="45" t="s">
        <v>482</v>
      </c>
      <c r="J140" s="23" t="s">
        <v>40</v>
      </c>
      <c r="K140" s="23" t="s">
        <v>40</v>
      </c>
      <c r="L140" s="23" t="s">
        <v>40</v>
      </c>
      <c r="M140" s="23" t="s">
        <v>40</v>
      </c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</row>
    <row r="141" spans="1:205" s="2" customFormat="1" ht="18" customHeight="1" x14ac:dyDescent="0.2">
      <c r="A141" s="43" t="s">
        <v>190</v>
      </c>
      <c r="B141" s="49">
        <v>43837</v>
      </c>
      <c r="C141" s="45" t="s">
        <v>222</v>
      </c>
      <c r="D141" s="46" t="s">
        <v>352</v>
      </c>
      <c r="E141" s="46" t="s">
        <v>352</v>
      </c>
      <c r="F141" s="46" t="s">
        <v>352</v>
      </c>
      <c r="G141" s="46" t="s">
        <v>352</v>
      </c>
      <c r="H141" s="46" t="s">
        <v>352</v>
      </c>
      <c r="I141" s="46" t="s">
        <v>352</v>
      </c>
      <c r="J141" s="47" t="s">
        <v>352</v>
      </c>
      <c r="K141" s="47" t="s">
        <v>352</v>
      </c>
      <c r="L141" s="47" t="s">
        <v>352</v>
      </c>
      <c r="M141" s="47" t="s">
        <v>352</v>
      </c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</row>
    <row r="142" spans="1:205" s="2" customFormat="1" ht="18" customHeight="1" x14ac:dyDescent="0.2">
      <c r="A142" s="43" t="s">
        <v>190</v>
      </c>
      <c r="B142" s="49">
        <v>44020</v>
      </c>
      <c r="C142" s="51" t="s">
        <v>351</v>
      </c>
      <c r="D142" s="45" t="s">
        <v>482</v>
      </c>
      <c r="E142" s="45" t="s">
        <v>482</v>
      </c>
      <c r="F142" s="45">
        <v>7.6399999999999996E-2</v>
      </c>
      <c r="G142" s="25">
        <v>2.7199999999999998E-2</v>
      </c>
      <c r="H142" s="27">
        <f>G142+F142</f>
        <v>0.1036</v>
      </c>
      <c r="I142" s="45" t="s">
        <v>533</v>
      </c>
      <c r="J142" s="23" t="s">
        <v>40</v>
      </c>
      <c r="K142" s="23" t="s">
        <v>40</v>
      </c>
      <c r="L142" s="23" t="s">
        <v>40</v>
      </c>
      <c r="M142" s="23" t="s">
        <v>40</v>
      </c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</row>
    <row r="143" spans="1:205" s="2" customFormat="1" ht="18" customHeight="1" x14ac:dyDescent="0.2">
      <c r="A143" s="43" t="s">
        <v>190</v>
      </c>
      <c r="B143" s="49">
        <v>44221</v>
      </c>
      <c r="C143" s="45" t="s">
        <v>222</v>
      </c>
      <c r="D143" s="46" t="s">
        <v>352</v>
      </c>
      <c r="E143" s="46" t="s">
        <v>352</v>
      </c>
      <c r="F143" s="46" t="s">
        <v>352</v>
      </c>
      <c r="G143" s="46" t="s">
        <v>352</v>
      </c>
      <c r="H143" s="46" t="s">
        <v>352</v>
      </c>
      <c r="I143" s="46" t="s">
        <v>352</v>
      </c>
      <c r="J143" s="47" t="s">
        <v>352</v>
      </c>
      <c r="K143" s="47" t="s">
        <v>352</v>
      </c>
      <c r="L143" s="47" t="s">
        <v>352</v>
      </c>
      <c r="M143" s="47" t="s">
        <v>352</v>
      </c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</row>
    <row r="144" spans="1:205" s="2" customFormat="1" ht="18" customHeight="1" x14ac:dyDescent="0.2">
      <c r="A144" s="43" t="s">
        <v>190</v>
      </c>
      <c r="B144" s="49">
        <v>44398</v>
      </c>
      <c r="C144" s="51" t="s">
        <v>351</v>
      </c>
      <c r="D144" s="45" t="s">
        <v>482</v>
      </c>
      <c r="E144" s="45" t="s">
        <v>482</v>
      </c>
      <c r="F144" s="45">
        <v>0.215</v>
      </c>
      <c r="G144" s="27">
        <v>0.22500000000000001</v>
      </c>
      <c r="H144" s="27">
        <f>G144+F144</f>
        <v>0.44</v>
      </c>
      <c r="I144" s="45" t="s">
        <v>482</v>
      </c>
      <c r="J144" s="23" t="s">
        <v>40</v>
      </c>
      <c r="K144" s="23" t="s">
        <v>40</v>
      </c>
      <c r="L144" s="23" t="s">
        <v>40</v>
      </c>
      <c r="M144" s="23" t="s">
        <v>40</v>
      </c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</row>
    <row r="145" spans="1:205" s="2" customFormat="1" ht="18" customHeight="1" x14ac:dyDescent="0.2">
      <c r="A145" s="43" t="s">
        <v>190</v>
      </c>
      <c r="B145" s="49">
        <v>44579</v>
      </c>
      <c r="C145" s="51" t="s">
        <v>351</v>
      </c>
      <c r="D145" s="45" t="s">
        <v>482</v>
      </c>
      <c r="E145" s="45" t="s">
        <v>482</v>
      </c>
      <c r="F145" s="45">
        <v>1.5599999999999999E-2</v>
      </c>
      <c r="G145" s="27" t="s">
        <v>483</v>
      </c>
      <c r="H145" s="25">
        <v>1.5599999999999999E-2</v>
      </c>
      <c r="I145" s="45" t="s">
        <v>482</v>
      </c>
      <c r="J145" s="23" t="s">
        <v>40</v>
      </c>
      <c r="K145" s="23" t="s">
        <v>40</v>
      </c>
      <c r="L145" s="23" t="s">
        <v>40</v>
      </c>
      <c r="M145" s="23" t="s">
        <v>40</v>
      </c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</row>
    <row r="146" spans="1:205" s="2" customFormat="1" ht="18" customHeight="1" x14ac:dyDescent="0.2">
      <c r="A146" s="43" t="s">
        <v>190</v>
      </c>
      <c r="B146" s="49">
        <v>44762</v>
      </c>
      <c r="C146" s="51" t="s">
        <v>351</v>
      </c>
      <c r="D146" s="45" t="s">
        <v>482</v>
      </c>
      <c r="E146" s="45" t="s">
        <v>533</v>
      </c>
      <c r="F146" s="45">
        <v>6.28E-3</v>
      </c>
      <c r="G146" s="27" t="s">
        <v>483</v>
      </c>
      <c r="H146" s="29">
        <v>6.28E-3</v>
      </c>
      <c r="I146" s="45" t="s">
        <v>482</v>
      </c>
      <c r="J146" s="23" t="s">
        <v>40</v>
      </c>
      <c r="K146" s="23" t="s">
        <v>40</v>
      </c>
      <c r="L146" s="23" t="s">
        <v>40</v>
      </c>
      <c r="M146" s="23" t="s">
        <v>40</v>
      </c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</row>
    <row r="147" spans="1:205" s="2" customFormat="1" ht="18" customHeight="1" x14ac:dyDescent="0.2">
      <c r="A147" s="43" t="s">
        <v>190</v>
      </c>
      <c r="B147" s="49">
        <v>44986</v>
      </c>
      <c r="C147" s="51" t="s">
        <v>351</v>
      </c>
      <c r="D147" s="45" t="s">
        <v>482</v>
      </c>
      <c r="E147" s="45" t="s">
        <v>533</v>
      </c>
      <c r="F147" s="27">
        <v>0.42</v>
      </c>
      <c r="G147" s="27">
        <v>0.40100000000000002</v>
      </c>
      <c r="H147" s="27">
        <f>G147+F147</f>
        <v>0.82099999999999995</v>
      </c>
      <c r="I147" s="45" t="s">
        <v>482</v>
      </c>
      <c r="J147" s="23" t="s">
        <v>40</v>
      </c>
      <c r="K147" s="23" t="s">
        <v>40</v>
      </c>
      <c r="L147" s="23" t="s">
        <v>40</v>
      </c>
      <c r="M147" s="23" t="s">
        <v>40</v>
      </c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</row>
    <row r="148" spans="1:205" s="2" customFormat="1" ht="18" customHeight="1" x14ac:dyDescent="0.2">
      <c r="A148" s="43" t="s">
        <v>190</v>
      </c>
      <c r="B148" s="49">
        <v>45098</v>
      </c>
      <c r="C148" s="51" t="s">
        <v>351</v>
      </c>
      <c r="D148" s="45" t="s">
        <v>482</v>
      </c>
      <c r="E148" s="45" t="s">
        <v>533</v>
      </c>
      <c r="F148" s="27">
        <v>0.222</v>
      </c>
      <c r="G148" s="27">
        <v>0.192</v>
      </c>
      <c r="H148" s="27">
        <f>G148+F148</f>
        <v>0.41400000000000003</v>
      </c>
      <c r="I148" s="45" t="s">
        <v>482</v>
      </c>
      <c r="J148" s="23" t="s">
        <v>40</v>
      </c>
      <c r="K148" s="23" t="s">
        <v>40</v>
      </c>
      <c r="L148" s="23" t="s">
        <v>40</v>
      </c>
      <c r="M148" s="23" t="s">
        <v>40</v>
      </c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</row>
    <row r="149" spans="1:205" s="2" customFormat="1" ht="18" customHeight="1" x14ac:dyDescent="0.2">
      <c r="A149" s="43" t="s">
        <v>190</v>
      </c>
      <c r="B149" s="49">
        <v>45280</v>
      </c>
      <c r="C149" s="51" t="s">
        <v>351</v>
      </c>
      <c r="D149" s="45" t="s">
        <v>482</v>
      </c>
      <c r="E149" s="45" t="s">
        <v>533</v>
      </c>
      <c r="F149" s="25">
        <v>1.2800000000000001E-2</v>
      </c>
      <c r="G149" s="25">
        <v>1.8200000000000001E-2</v>
      </c>
      <c r="H149" s="25">
        <f>G149+F149</f>
        <v>3.1E-2</v>
      </c>
      <c r="I149" s="45" t="s">
        <v>482</v>
      </c>
      <c r="J149" s="23" t="s">
        <v>40</v>
      </c>
      <c r="K149" s="23" t="s">
        <v>40</v>
      </c>
      <c r="L149" s="23" t="s">
        <v>40</v>
      </c>
      <c r="M149" s="23" t="s">
        <v>40</v>
      </c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</row>
    <row r="150" spans="1:205" s="2" customFormat="1" ht="18" customHeight="1" x14ac:dyDescent="0.2">
      <c r="A150" s="43" t="s">
        <v>190</v>
      </c>
      <c r="B150" s="49">
        <v>45461</v>
      </c>
      <c r="C150" s="51" t="s">
        <v>351</v>
      </c>
      <c r="D150" s="45" t="s">
        <v>482</v>
      </c>
      <c r="E150" s="45" t="s">
        <v>482</v>
      </c>
      <c r="F150" s="27">
        <v>0.65600000000000003</v>
      </c>
      <c r="G150" s="27">
        <v>0.627</v>
      </c>
      <c r="H150" s="27">
        <f>G150+F150</f>
        <v>1.2829999999999999</v>
      </c>
      <c r="I150" s="45" t="s">
        <v>482</v>
      </c>
      <c r="J150" s="23" t="s">
        <v>40</v>
      </c>
      <c r="K150" s="23" t="s">
        <v>40</v>
      </c>
      <c r="L150" s="23" t="s">
        <v>40</v>
      </c>
      <c r="M150" s="23" t="s">
        <v>40</v>
      </c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</row>
    <row r="151" spans="1:205" s="2" customFormat="1" ht="18" customHeight="1" x14ac:dyDescent="0.2">
      <c r="A151" s="43" t="s">
        <v>190</v>
      </c>
      <c r="B151" s="49">
        <v>45636</v>
      </c>
      <c r="C151" s="51" t="s">
        <v>351</v>
      </c>
      <c r="D151" s="45" t="s">
        <v>482</v>
      </c>
      <c r="E151" s="45" t="s">
        <v>482</v>
      </c>
      <c r="F151" s="25">
        <v>1.1599999999999999E-2</v>
      </c>
      <c r="G151" s="27" t="s">
        <v>483</v>
      </c>
      <c r="H151" s="25">
        <v>1.1599999999999999E-2</v>
      </c>
      <c r="I151" s="45" t="s">
        <v>482</v>
      </c>
      <c r="J151" s="23" t="s">
        <v>40</v>
      </c>
      <c r="K151" s="23" t="s">
        <v>40</v>
      </c>
      <c r="L151" s="23" t="s">
        <v>40</v>
      </c>
      <c r="M151" s="23" t="s">
        <v>40</v>
      </c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</row>
    <row r="152" spans="1:205" s="2" customFormat="1" ht="18" customHeight="1" x14ac:dyDescent="0.2">
      <c r="A152" s="43" t="s">
        <v>190</v>
      </c>
      <c r="B152" s="49">
        <v>45797</v>
      </c>
      <c r="C152" s="51" t="s">
        <v>351</v>
      </c>
      <c r="D152" s="45" t="s">
        <v>482</v>
      </c>
      <c r="E152" s="45" t="s">
        <v>482</v>
      </c>
      <c r="F152" s="29">
        <v>5.1900000000000002E-3</v>
      </c>
      <c r="G152" s="27" t="s">
        <v>483</v>
      </c>
      <c r="H152" s="29">
        <v>5.1900000000000002E-3</v>
      </c>
      <c r="I152" s="45" t="s">
        <v>482</v>
      </c>
      <c r="J152" s="23" t="s">
        <v>40</v>
      </c>
      <c r="K152" s="23" t="s">
        <v>40</v>
      </c>
      <c r="L152" s="23" t="s">
        <v>40</v>
      </c>
      <c r="M152" s="23" t="s">
        <v>40</v>
      </c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</row>
    <row r="153" spans="1:205" s="2" customFormat="1" ht="18" customHeight="1" x14ac:dyDescent="0.2">
      <c r="A153" s="43" t="s">
        <v>161</v>
      </c>
      <c r="B153" s="44">
        <v>40045</v>
      </c>
      <c r="C153" s="11" t="s">
        <v>291</v>
      </c>
      <c r="D153" s="46" t="s">
        <v>352</v>
      </c>
      <c r="E153" s="46" t="s">
        <v>352</v>
      </c>
      <c r="F153" s="46" t="s">
        <v>352</v>
      </c>
      <c r="G153" s="46" t="s">
        <v>352</v>
      </c>
      <c r="H153" s="46" t="s">
        <v>352</v>
      </c>
      <c r="I153" s="46" t="s">
        <v>352</v>
      </c>
      <c r="J153" s="46" t="s">
        <v>352</v>
      </c>
      <c r="K153" s="46" t="s">
        <v>352</v>
      </c>
      <c r="L153" s="46" t="s">
        <v>352</v>
      </c>
      <c r="M153" s="46" t="s">
        <v>352</v>
      </c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</row>
    <row r="154" spans="1:205" s="2" customFormat="1" ht="18" customHeight="1" x14ac:dyDescent="0.2">
      <c r="A154" s="43" t="s">
        <v>161</v>
      </c>
      <c r="B154" s="44">
        <v>40157</v>
      </c>
      <c r="C154" s="11" t="s">
        <v>374</v>
      </c>
      <c r="D154" s="46" t="s">
        <v>352</v>
      </c>
      <c r="E154" s="46" t="s">
        <v>352</v>
      </c>
      <c r="F154" s="46" t="s">
        <v>352</v>
      </c>
      <c r="G154" s="46" t="s">
        <v>352</v>
      </c>
      <c r="H154" s="46" t="s">
        <v>352</v>
      </c>
      <c r="I154" s="46" t="s">
        <v>352</v>
      </c>
      <c r="J154" s="46" t="s">
        <v>352</v>
      </c>
      <c r="K154" s="46" t="s">
        <v>352</v>
      </c>
      <c r="L154" s="46" t="s">
        <v>352</v>
      </c>
      <c r="M154" s="46" t="s">
        <v>352</v>
      </c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</row>
    <row r="155" spans="1:205" s="2" customFormat="1" ht="18" customHeight="1" x14ac:dyDescent="0.2">
      <c r="A155" s="43" t="s">
        <v>161</v>
      </c>
      <c r="B155" s="44">
        <v>40270</v>
      </c>
      <c r="C155" s="11" t="s">
        <v>375</v>
      </c>
      <c r="D155" s="46" t="s">
        <v>352</v>
      </c>
      <c r="E155" s="46" t="s">
        <v>352</v>
      </c>
      <c r="F155" s="46" t="s">
        <v>352</v>
      </c>
      <c r="G155" s="46" t="s">
        <v>352</v>
      </c>
      <c r="H155" s="46" t="s">
        <v>352</v>
      </c>
      <c r="I155" s="46" t="s">
        <v>352</v>
      </c>
      <c r="J155" s="46" t="s">
        <v>352</v>
      </c>
      <c r="K155" s="46" t="s">
        <v>352</v>
      </c>
      <c r="L155" s="46" t="s">
        <v>352</v>
      </c>
      <c r="M155" s="46" t="s">
        <v>352</v>
      </c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</row>
    <row r="156" spans="1:205" s="2" customFormat="1" ht="18" customHeight="1" x14ac:dyDescent="0.2">
      <c r="A156" s="43" t="s">
        <v>161</v>
      </c>
      <c r="B156" s="44">
        <v>40332</v>
      </c>
      <c r="C156" s="11" t="s">
        <v>318</v>
      </c>
      <c r="D156" s="46" t="s">
        <v>352</v>
      </c>
      <c r="E156" s="46" t="s">
        <v>352</v>
      </c>
      <c r="F156" s="46" t="s">
        <v>352</v>
      </c>
      <c r="G156" s="46" t="s">
        <v>352</v>
      </c>
      <c r="H156" s="46" t="s">
        <v>352</v>
      </c>
      <c r="I156" s="46" t="s">
        <v>352</v>
      </c>
      <c r="J156" s="46" t="s">
        <v>352</v>
      </c>
      <c r="K156" s="46" t="s">
        <v>352</v>
      </c>
      <c r="L156" s="46" t="s">
        <v>352</v>
      </c>
      <c r="M156" s="46" t="s">
        <v>352</v>
      </c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</row>
    <row r="157" spans="1:205" s="2" customFormat="1" ht="18" customHeight="1" x14ac:dyDescent="0.2">
      <c r="A157" s="43" t="s">
        <v>161</v>
      </c>
      <c r="B157" s="44">
        <v>40380</v>
      </c>
      <c r="C157" s="11" t="s">
        <v>287</v>
      </c>
      <c r="D157" s="46" t="s">
        <v>352</v>
      </c>
      <c r="E157" s="46" t="s">
        <v>352</v>
      </c>
      <c r="F157" s="46" t="s">
        <v>352</v>
      </c>
      <c r="G157" s="46" t="s">
        <v>352</v>
      </c>
      <c r="H157" s="46" t="s">
        <v>352</v>
      </c>
      <c r="I157" s="46" t="s">
        <v>352</v>
      </c>
      <c r="J157" s="46" t="s">
        <v>352</v>
      </c>
      <c r="K157" s="46" t="s">
        <v>352</v>
      </c>
      <c r="L157" s="46" t="s">
        <v>352</v>
      </c>
      <c r="M157" s="46" t="s">
        <v>352</v>
      </c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</row>
    <row r="158" spans="1:205" s="2" customFormat="1" ht="18" customHeight="1" x14ac:dyDescent="0.2">
      <c r="A158" s="43" t="s">
        <v>161</v>
      </c>
      <c r="B158" s="44">
        <v>40626</v>
      </c>
      <c r="C158" s="11" t="s">
        <v>376</v>
      </c>
      <c r="D158" s="46" t="s">
        <v>352</v>
      </c>
      <c r="E158" s="46" t="s">
        <v>352</v>
      </c>
      <c r="F158" s="46" t="s">
        <v>352</v>
      </c>
      <c r="G158" s="46" t="s">
        <v>352</v>
      </c>
      <c r="H158" s="46" t="s">
        <v>352</v>
      </c>
      <c r="I158" s="46" t="s">
        <v>352</v>
      </c>
      <c r="J158" s="46" t="s">
        <v>352</v>
      </c>
      <c r="K158" s="46" t="s">
        <v>352</v>
      </c>
      <c r="L158" s="46" t="s">
        <v>352</v>
      </c>
      <c r="M158" s="46" t="s">
        <v>352</v>
      </c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</row>
    <row r="159" spans="1:205" s="2" customFormat="1" ht="18" customHeight="1" x14ac:dyDescent="0.2">
      <c r="A159" s="43" t="s">
        <v>161</v>
      </c>
      <c r="B159" s="44">
        <v>40717</v>
      </c>
      <c r="C159" s="11" t="s">
        <v>184</v>
      </c>
      <c r="D159" s="46" t="s">
        <v>352</v>
      </c>
      <c r="E159" s="46" t="s">
        <v>352</v>
      </c>
      <c r="F159" s="46" t="s">
        <v>352</v>
      </c>
      <c r="G159" s="46" t="s">
        <v>352</v>
      </c>
      <c r="H159" s="46" t="s">
        <v>352</v>
      </c>
      <c r="I159" s="46" t="s">
        <v>352</v>
      </c>
      <c r="J159" s="46" t="s">
        <v>352</v>
      </c>
      <c r="K159" s="46" t="s">
        <v>352</v>
      </c>
      <c r="L159" s="46" t="s">
        <v>352</v>
      </c>
      <c r="M159" s="46" t="s">
        <v>352</v>
      </c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</row>
    <row r="160" spans="1:205" s="2" customFormat="1" ht="18" customHeight="1" x14ac:dyDescent="0.2">
      <c r="A160" s="43" t="s">
        <v>161</v>
      </c>
      <c r="B160" s="49">
        <v>40882</v>
      </c>
      <c r="C160" s="45" t="s">
        <v>236</v>
      </c>
      <c r="D160" s="46" t="s">
        <v>352</v>
      </c>
      <c r="E160" s="46" t="s">
        <v>352</v>
      </c>
      <c r="F160" s="46" t="s">
        <v>352</v>
      </c>
      <c r="G160" s="46" t="s">
        <v>352</v>
      </c>
      <c r="H160" s="46" t="s">
        <v>352</v>
      </c>
      <c r="I160" s="46" t="s">
        <v>352</v>
      </c>
      <c r="J160" s="46" t="s">
        <v>352</v>
      </c>
      <c r="K160" s="46" t="s">
        <v>352</v>
      </c>
      <c r="L160" s="46" t="s">
        <v>352</v>
      </c>
      <c r="M160" s="46" t="s">
        <v>352</v>
      </c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</row>
    <row r="161" spans="1:205" s="2" customFormat="1" ht="18" customHeight="1" x14ac:dyDescent="0.2">
      <c r="A161" s="43" t="s">
        <v>161</v>
      </c>
      <c r="B161" s="49">
        <v>41080</v>
      </c>
      <c r="C161" s="45" t="s">
        <v>237</v>
      </c>
      <c r="D161" s="46" t="s">
        <v>352</v>
      </c>
      <c r="E161" s="46" t="s">
        <v>352</v>
      </c>
      <c r="F161" s="46" t="s">
        <v>352</v>
      </c>
      <c r="G161" s="46" t="s">
        <v>352</v>
      </c>
      <c r="H161" s="46" t="s">
        <v>352</v>
      </c>
      <c r="I161" s="46" t="s">
        <v>352</v>
      </c>
      <c r="J161" s="46" t="s">
        <v>352</v>
      </c>
      <c r="K161" s="46" t="s">
        <v>352</v>
      </c>
      <c r="L161" s="46" t="s">
        <v>352</v>
      </c>
      <c r="M161" s="46" t="s">
        <v>352</v>
      </c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</row>
    <row r="162" spans="1:205" s="2" customFormat="1" ht="18" customHeight="1" x14ac:dyDescent="0.2">
      <c r="A162" s="43" t="s">
        <v>161</v>
      </c>
      <c r="B162" s="49">
        <v>41676</v>
      </c>
      <c r="C162" s="45" t="s">
        <v>222</v>
      </c>
      <c r="D162" s="46" t="s">
        <v>352</v>
      </c>
      <c r="E162" s="46" t="s">
        <v>352</v>
      </c>
      <c r="F162" s="46" t="s">
        <v>352</v>
      </c>
      <c r="G162" s="46" t="s">
        <v>352</v>
      </c>
      <c r="H162" s="46" t="s">
        <v>352</v>
      </c>
      <c r="I162" s="46" t="s">
        <v>352</v>
      </c>
      <c r="J162" s="46" t="s">
        <v>352</v>
      </c>
      <c r="K162" s="46" t="s">
        <v>352</v>
      </c>
      <c r="L162" s="46" t="s">
        <v>352</v>
      </c>
      <c r="M162" s="46" t="s">
        <v>352</v>
      </c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</row>
    <row r="163" spans="1:205" s="2" customFormat="1" ht="18" customHeight="1" x14ac:dyDescent="0.2">
      <c r="A163" s="43" t="s">
        <v>161</v>
      </c>
      <c r="B163" s="49">
        <v>41751</v>
      </c>
      <c r="C163" s="45" t="s">
        <v>235</v>
      </c>
      <c r="D163" s="46" t="s">
        <v>352</v>
      </c>
      <c r="E163" s="46" t="s">
        <v>352</v>
      </c>
      <c r="F163" s="46" t="s">
        <v>352</v>
      </c>
      <c r="G163" s="46" t="s">
        <v>352</v>
      </c>
      <c r="H163" s="46" t="s">
        <v>352</v>
      </c>
      <c r="I163" s="46" t="s">
        <v>352</v>
      </c>
      <c r="J163" s="46" t="s">
        <v>352</v>
      </c>
      <c r="K163" s="46" t="s">
        <v>352</v>
      </c>
      <c r="L163" s="46" t="s">
        <v>352</v>
      </c>
      <c r="M163" s="46" t="s">
        <v>352</v>
      </c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</row>
    <row r="164" spans="1:205" s="2" customFormat="1" ht="18" customHeight="1" x14ac:dyDescent="0.2">
      <c r="A164" s="43" t="s">
        <v>161</v>
      </c>
      <c r="B164" s="49">
        <v>41842</v>
      </c>
      <c r="C164" s="45" t="s">
        <v>284</v>
      </c>
      <c r="D164" s="46" t="s">
        <v>352</v>
      </c>
      <c r="E164" s="46" t="s">
        <v>352</v>
      </c>
      <c r="F164" s="46" t="s">
        <v>352</v>
      </c>
      <c r="G164" s="46" t="s">
        <v>352</v>
      </c>
      <c r="H164" s="46" t="s">
        <v>352</v>
      </c>
      <c r="I164" s="46" t="s">
        <v>352</v>
      </c>
      <c r="J164" s="46" t="s">
        <v>352</v>
      </c>
      <c r="K164" s="46" t="s">
        <v>352</v>
      </c>
      <c r="L164" s="46" t="s">
        <v>352</v>
      </c>
      <c r="M164" s="46" t="s">
        <v>352</v>
      </c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</row>
    <row r="165" spans="1:205" s="2" customFormat="1" ht="18" customHeight="1" x14ac:dyDescent="0.2">
      <c r="A165" s="43" t="s">
        <v>161</v>
      </c>
      <c r="B165" s="49">
        <v>41940</v>
      </c>
      <c r="C165" s="45" t="s">
        <v>306</v>
      </c>
      <c r="D165" s="46" t="s">
        <v>352</v>
      </c>
      <c r="E165" s="46" t="s">
        <v>352</v>
      </c>
      <c r="F165" s="46" t="s">
        <v>352</v>
      </c>
      <c r="G165" s="46" t="s">
        <v>352</v>
      </c>
      <c r="H165" s="46" t="s">
        <v>352</v>
      </c>
      <c r="I165" s="46" t="s">
        <v>352</v>
      </c>
      <c r="J165" s="46" t="s">
        <v>352</v>
      </c>
      <c r="K165" s="46" t="s">
        <v>352</v>
      </c>
      <c r="L165" s="46" t="s">
        <v>352</v>
      </c>
      <c r="M165" s="46" t="s">
        <v>352</v>
      </c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</row>
    <row r="166" spans="1:205" s="2" customFormat="1" ht="18" customHeight="1" x14ac:dyDescent="0.2">
      <c r="A166" s="43" t="s">
        <v>161</v>
      </c>
      <c r="B166" s="49">
        <v>42039</v>
      </c>
      <c r="C166" s="45" t="s">
        <v>327</v>
      </c>
      <c r="D166" s="46" t="s">
        <v>352</v>
      </c>
      <c r="E166" s="46" t="s">
        <v>352</v>
      </c>
      <c r="F166" s="46" t="s">
        <v>352</v>
      </c>
      <c r="G166" s="46" t="s">
        <v>352</v>
      </c>
      <c r="H166" s="46" t="s">
        <v>352</v>
      </c>
      <c r="I166" s="46" t="s">
        <v>352</v>
      </c>
      <c r="J166" s="46" t="s">
        <v>352</v>
      </c>
      <c r="K166" s="46" t="s">
        <v>352</v>
      </c>
      <c r="L166" s="46" t="s">
        <v>352</v>
      </c>
      <c r="M166" s="46" t="s">
        <v>352</v>
      </c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</row>
    <row r="167" spans="1:205" s="2" customFormat="1" ht="18" customHeight="1" x14ac:dyDescent="0.2">
      <c r="A167" s="43" t="s">
        <v>161</v>
      </c>
      <c r="B167" s="49">
        <v>42298</v>
      </c>
      <c r="C167" s="45" t="s">
        <v>360</v>
      </c>
      <c r="D167" s="46" t="s">
        <v>352</v>
      </c>
      <c r="E167" s="46" t="s">
        <v>352</v>
      </c>
      <c r="F167" s="46" t="s">
        <v>352</v>
      </c>
      <c r="G167" s="46" t="s">
        <v>352</v>
      </c>
      <c r="H167" s="46" t="s">
        <v>352</v>
      </c>
      <c r="I167" s="46" t="s">
        <v>352</v>
      </c>
      <c r="J167" s="46" t="s">
        <v>352</v>
      </c>
      <c r="K167" s="46" t="s">
        <v>352</v>
      </c>
      <c r="L167" s="46" t="s">
        <v>352</v>
      </c>
      <c r="M167" s="46" t="s">
        <v>352</v>
      </c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</row>
    <row r="168" spans="1:205" s="2" customFormat="1" ht="18" customHeight="1" x14ac:dyDescent="0.2">
      <c r="A168" s="43" t="s">
        <v>161</v>
      </c>
      <c r="B168" s="49">
        <v>42431</v>
      </c>
      <c r="C168" s="45" t="s">
        <v>407</v>
      </c>
      <c r="D168" s="46" t="s">
        <v>352</v>
      </c>
      <c r="E168" s="46" t="s">
        <v>352</v>
      </c>
      <c r="F168" s="46" t="s">
        <v>352</v>
      </c>
      <c r="G168" s="46" t="s">
        <v>352</v>
      </c>
      <c r="H168" s="46" t="s">
        <v>352</v>
      </c>
      <c r="I168" s="46" t="s">
        <v>352</v>
      </c>
      <c r="J168" s="46" t="s">
        <v>352</v>
      </c>
      <c r="K168" s="46" t="s">
        <v>352</v>
      </c>
      <c r="L168" s="46" t="s">
        <v>352</v>
      </c>
      <c r="M168" s="46" t="s">
        <v>352</v>
      </c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</row>
    <row r="169" spans="1:205" s="2" customFormat="1" ht="18" customHeight="1" x14ac:dyDescent="0.2">
      <c r="A169" s="43" t="s">
        <v>161</v>
      </c>
      <c r="B169" s="49">
        <v>42661</v>
      </c>
      <c r="C169" s="45" t="s">
        <v>371</v>
      </c>
      <c r="D169" s="46" t="s">
        <v>352</v>
      </c>
      <c r="E169" s="46" t="s">
        <v>352</v>
      </c>
      <c r="F169" s="46" t="s">
        <v>352</v>
      </c>
      <c r="G169" s="46" t="s">
        <v>352</v>
      </c>
      <c r="H169" s="46" t="s">
        <v>352</v>
      </c>
      <c r="I169" s="46" t="s">
        <v>352</v>
      </c>
      <c r="J169" s="46" t="s">
        <v>352</v>
      </c>
      <c r="K169" s="46" t="s">
        <v>352</v>
      </c>
      <c r="L169" s="46" t="s">
        <v>352</v>
      </c>
      <c r="M169" s="46" t="s">
        <v>352</v>
      </c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</row>
    <row r="170" spans="1:205" s="2" customFormat="1" ht="18" customHeight="1" x14ac:dyDescent="0.2">
      <c r="A170" s="43" t="s">
        <v>161</v>
      </c>
      <c r="B170" s="49">
        <v>42837</v>
      </c>
      <c r="C170" s="45" t="s">
        <v>453</v>
      </c>
      <c r="D170" s="46" t="s">
        <v>352</v>
      </c>
      <c r="E170" s="46" t="s">
        <v>352</v>
      </c>
      <c r="F170" s="46" t="s">
        <v>352</v>
      </c>
      <c r="G170" s="46" t="s">
        <v>352</v>
      </c>
      <c r="H170" s="46" t="s">
        <v>352</v>
      </c>
      <c r="I170" s="46" t="s">
        <v>352</v>
      </c>
      <c r="J170" s="46" t="s">
        <v>352</v>
      </c>
      <c r="K170" s="46" t="s">
        <v>352</v>
      </c>
      <c r="L170" s="46" t="s">
        <v>352</v>
      </c>
      <c r="M170" s="46" t="s">
        <v>352</v>
      </c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</row>
    <row r="171" spans="1:205" s="2" customFormat="1" ht="18" customHeight="1" x14ac:dyDescent="0.2">
      <c r="A171" s="43" t="s">
        <v>161</v>
      </c>
      <c r="B171" s="49">
        <v>43124</v>
      </c>
      <c r="C171" s="45" t="s">
        <v>486</v>
      </c>
      <c r="D171" s="46" t="s">
        <v>352</v>
      </c>
      <c r="E171" s="46" t="s">
        <v>352</v>
      </c>
      <c r="F171" s="46" t="s">
        <v>352</v>
      </c>
      <c r="G171" s="46" t="s">
        <v>352</v>
      </c>
      <c r="H171" s="46" t="s">
        <v>352</v>
      </c>
      <c r="I171" s="46" t="s">
        <v>352</v>
      </c>
      <c r="J171" s="46" t="s">
        <v>352</v>
      </c>
      <c r="K171" s="46" t="s">
        <v>352</v>
      </c>
      <c r="L171" s="46" t="s">
        <v>352</v>
      </c>
      <c r="M171" s="46" t="s">
        <v>352</v>
      </c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</row>
    <row r="172" spans="1:205" s="2" customFormat="1" ht="18" customHeight="1" x14ac:dyDescent="0.2">
      <c r="A172" s="43" t="s">
        <v>161</v>
      </c>
      <c r="B172" s="49">
        <v>43278</v>
      </c>
      <c r="C172" s="45" t="s">
        <v>508</v>
      </c>
      <c r="D172" s="46" t="s">
        <v>352</v>
      </c>
      <c r="E172" s="46" t="s">
        <v>352</v>
      </c>
      <c r="F172" s="46" t="s">
        <v>352</v>
      </c>
      <c r="G172" s="46" t="s">
        <v>352</v>
      </c>
      <c r="H172" s="46" t="s">
        <v>352</v>
      </c>
      <c r="I172" s="46" t="s">
        <v>352</v>
      </c>
      <c r="J172" s="46" t="s">
        <v>352</v>
      </c>
      <c r="K172" s="46" t="s">
        <v>352</v>
      </c>
      <c r="L172" s="46" t="s">
        <v>352</v>
      </c>
      <c r="M172" s="46" t="s">
        <v>352</v>
      </c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</row>
    <row r="173" spans="1:205" s="2" customFormat="1" ht="18" customHeight="1" x14ac:dyDescent="0.2">
      <c r="A173" s="43" t="s">
        <v>161</v>
      </c>
      <c r="B173" s="49">
        <v>43445</v>
      </c>
      <c r="C173" s="45" t="s">
        <v>222</v>
      </c>
      <c r="D173" s="46" t="s">
        <v>352</v>
      </c>
      <c r="E173" s="46" t="s">
        <v>352</v>
      </c>
      <c r="F173" s="46" t="s">
        <v>352</v>
      </c>
      <c r="G173" s="46" t="s">
        <v>352</v>
      </c>
      <c r="H173" s="46" t="s">
        <v>352</v>
      </c>
      <c r="I173" s="46" t="s">
        <v>352</v>
      </c>
      <c r="J173" s="46" t="s">
        <v>352</v>
      </c>
      <c r="K173" s="46" t="s">
        <v>352</v>
      </c>
      <c r="L173" s="46" t="s">
        <v>352</v>
      </c>
      <c r="M173" s="46" t="s">
        <v>352</v>
      </c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</row>
    <row r="174" spans="1:205" s="2" customFormat="1" ht="18" customHeight="1" x14ac:dyDescent="0.2">
      <c r="A174" s="43" t="s">
        <v>161</v>
      </c>
      <c r="B174" s="49">
        <v>43627</v>
      </c>
      <c r="C174" s="45" t="s">
        <v>550</v>
      </c>
      <c r="D174" s="46" t="s">
        <v>352</v>
      </c>
      <c r="E174" s="46" t="s">
        <v>352</v>
      </c>
      <c r="F174" s="46" t="s">
        <v>352</v>
      </c>
      <c r="G174" s="46" t="s">
        <v>352</v>
      </c>
      <c r="H174" s="46" t="s">
        <v>352</v>
      </c>
      <c r="I174" s="46" t="s">
        <v>352</v>
      </c>
      <c r="J174" s="46" t="s">
        <v>352</v>
      </c>
      <c r="K174" s="46" t="s">
        <v>352</v>
      </c>
      <c r="L174" s="46" t="s">
        <v>352</v>
      </c>
      <c r="M174" s="46" t="s">
        <v>352</v>
      </c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</row>
    <row r="175" spans="1:205" s="2" customFormat="1" ht="18" customHeight="1" x14ac:dyDescent="0.2">
      <c r="A175" s="43" t="s">
        <v>161</v>
      </c>
      <c r="B175" s="49">
        <v>43837</v>
      </c>
      <c r="C175" s="45" t="s">
        <v>458</v>
      </c>
      <c r="D175" s="46" t="s">
        <v>352</v>
      </c>
      <c r="E175" s="46" t="s">
        <v>352</v>
      </c>
      <c r="F175" s="46" t="s">
        <v>352</v>
      </c>
      <c r="G175" s="46" t="s">
        <v>352</v>
      </c>
      <c r="H175" s="46" t="s">
        <v>352</v>
      </c>
      <c r="I175" s="46" t="s">
        <v>352</v>
      </c>
      <c r="J175" s="46" t="s">
        <v>352</v>
      </c>
      <c r="K175" s="46" t="s">
        <v>352</v>
      </c>
      <c r="L175" s="46" t="s">
        <v>352</v>
      </c>
      <c r="M175" s="46" t="s">
        <v>352</v>
      </c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</row>
    <row r="176" spans="1:205" s="2" customFormat="1" ht="18" customHeight="1" x14ac:dyDescent="0.2">
      <c r="A176" s="43" t="s">
        <v>161</v>
      </c>
      <c r="B176" s="49">
        <v>44019</v>
      </c>
      <c r="C176" s="23" t="s">
        <v>612</v>
      </c>
      <c r="D176" s="46" t="s">
        <v>352</v>
      </c>
      <c r="E176" s="46" t="s">
        <v>352</v>
      </c>
      <c r="F176" s="46" t="s">
        <v>352</v>
      </c>
      <c r="G176" s="46" t="s">
        <v>352</v>
      </c>
      <c r="H176" s="46" t="s">
        <v>352</v>
      </c>
      <c r="I176" s="46" t="s">
        <v>352</v>
      </c>
      <c r="J176" s="46" t="s">
        <v>352</v>
      </c>
      <c r="K176" s="46" t="s">
        <v>352</v>
      </c>
      <c r="L176" s="46" t="s">
        <v>352</v>
      </c>
      <c r="M176" s="46" t="s">
        <v>352</v>
      </c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</row>
    <row r="177" spans="1:205" s="2" customFormat="1" ht="18" customHeight="1" x14ac:dyDescent="0.2">
      <c r="A177" s="43" t="s">
        <v>161</v>
      </c>
      <c r="B177" s="49">
        <v>44221</v>
      </c>
      <c r="C177" s="45" t="s">
        <v>317</v>
      </c>
      <c r="D177" s="46" t="s">
        <v>352</v>
      </c>
      <c r="E177" s="46" t="s">
        <v>352</v>
      </c>
      <c r="F177" s="46" t="s">
        <v>352</v>
      </c>
      <c r="G177" s="46" t="s">
        <v>352</v>
      </c>
      <c r="H177" s="46" t="s">
        <v>352</v>
      </c>
      <c r="I177" s="46" t="s">
        <v>352</v>
      </c>
      <c r="J177" s="46" t="s">
        <v>352</v>
      </c>
      <c r="K177" s="46" t="s">
        <v>352</v>
      </c>
      <c r="L177" s="46" t="s">
        <v>352</v>
      </c>
      <c r="M177" s="46" t="s">
        <v>352</v>
      </c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</row>
    <row r="178" spans="1:205" s="2" customFormat="1" ht="18" customHeight="1" x14ac:dyDescent="0.2">
      <c r="A178" s="43" t="s">
        <v>161</v>
      </c>
      <c r="B178" s="49">
        <v>44397</v>
      </c>
      <c r="C178" s="45" t="s">
        <v>629</v>
      </c>
      <c r="D178" s="46" t="s">
        <v>352</v>
      </c>
      <c r="E178" s="46" t="s">
        <v>352</v>
      </c>
      <c r="F178" s="46" t="s">
        <v>352</v>
      </c>
      <c r="G178" s="46" t="s">
        <v>352</v>
      </c>
      <c r="H178" s="46" t="s">
        <v>352</v>
      </c>
      <c r="I178" s="46" t="s">
        <v>352</v>
      </c>
      <c r="J178" s="46" t="s">
        <v>352</v>
      </c>
      <c r="K178" s="46" t="s">
        <v>352</v>
      </c>
      <c r="L178" s="46" t="s">
        <v>352</v>
      </c>
      <c r="M178" s="46" t="s">
        <v>352</v>
      </c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</row>
    <row r="179" spans="1:205" s="2" customFormat="1" ht="18" customHeight="1" x14ac:dyDescent="0.2">
      <c r="A179" s="43" t="s">
        <v>161</v>
      </c>
      <c r="B179" s="49">
        <v>44578</v>
      </c>
      <c r="C179" s="45" t="s">
        <v>643</v>
      </c>
      <c r="D179" s="46" t="s">
        <v>352</v>
      </c>
      <c r="E179" s="46" t="s">
        <v>352</v>
      </c>
      <c r="F179" s="46" t="s">
        <v>352</v>
      </c>
      <c r="G179" s="46" t="s">
        <v>352</v>
      </c>
      <c r="H179" s="46" t="s">
        <v>352</v>
      </c>
      <c r="I179" s="46" t="s">
        <v>352</v>
      </c>
      <c r="J179" s="46" t="s">
        <v>352</v>
      </c>
      <c r="K179" s="46" t="s">
        <v>352</v>
      </c>
      <c r="L179" s="46" t="s">
        <v>352</v>
      </c>
      <c r="M179" s="46" t="s">
        <v>352</v>
      </c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</row>
    <row r="180" spans="1:205" s="2" customFormat="1" ht="18" customHeight="1" x14ac:dyDescent="0.2">
      <c r="A180" s="43" t="s">
        <v>161</v>
      </c>
      <c r="B180" s="49">
        <v>44761</v>
      </c>
      <c r="C180" s="45" t="s">
        <v>661</v>
      </c>
      <c r="D180" s="46" t="s">
        <v>352</v>
      </c>
      <c r="E180" s="46" t="s">
        <v>352</v>
      </c>
      <c r="F180" s="46" t="s">
        <v>352</v>
      </c>
      <c r="G180" s="46" t="s">
        <v>352</v>
      </c>
      <c r="H180" s="46" t="s">
        <v>352</v>
      </c>
      <c r="I180" s="46" t="s">
        <v>352</v>
      </c>
      <c r="J180" s="46" t="s">
        <v>352</v>
      </c>
      <c r="K180" s="46" t="s">
        <v>352</v>
      </c>
      <c r="L180" s="46" t="s">
        <v>352</v>
      </c>
      <c r="M180" s="46" t="s">
        <v>352</v>
      </c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</row>
    <row r="181" spans="1:205" s="2" customFormat="1" ht="18" customHeight="1" x14ac:dyDescent="0.2">
      <c r="A181" s="43" t="s">
        <v>161</v>
      </c>
      <c r="B181" s="49">
        <v>44984</v>
      </c>
      <c r="C181" s="45" t="s">
        <v>678</v>
      </c>
      <c r="D181" s="46" t="s">
        <v>352</v>
      </c>
      <c r="E181" s="46" t="s">
        <v>352</v>
      </c>
      <c r="F181" s="46" t="s">
        <v>352</v>
      </c>
      <c r="G181" s="46" t="s">
        <v>352</v>
      </c>
      <c r="H181" s="46" t="s">
        <v>352</v>
      </c>
      <c r="I181" s="46" t="s">
        <v>352</v>
      </c>
      <c r="J181" s="46" t="s">
        <v>352</v>
      </c>
      <c r="K181" s="46" t="s">
        <v>352</v>
      </c>
      <c r="L181" s="46" t="s">
        <v>352</v>
      </c>
      <c r="M181" s="46" t="s">
        <v>352</v>
      </c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</row>
    <row r="182" spans="1:205" s="2" customFormat="1" ht="18" customHeight="1" x14ac:dyDescent="0.2">
      <c r="A182" s="43" t="s">
        <v>161</v>
      </c>
      <c r="B182" s="49">
        <v>45097</v>
      </c>
      <c r="C182" s="45" t="s">
        <v>275</v>
      </c>
      <c r="D182" s="46" t="s">
        <v>352</v>
      </c>
      <c r="E182" s="46" t="s">
        <v>352</v>
      </c>
      <c r="F182" s="46" t="s">
        <v>352</v>
      </c>
      <c r="G182" s="46" t="s">
        <v>352</v>
      </c>
      <c r="H182" s="46" t="s">
        <v>352</v>
      </c>
      <c r="I182" s="46" t="s">
        <v>352</v>
      </c>
      <c r="J182" s="46" t="s">
        <v>352</v>
      </c>
      <c r="K182" s="46" t="s">
        <v>352</v>
      </c>
      <c r="L182" s="46" t="s">
        <v>352</v>
      </c>
      <c r="M182" s="46" t="s">
        <v>352</v>
      </c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</row>
    <row r="183" spans="1:205" s="2" customFormat="1" ht="18" customHeight="1" x14ac:dyDescent="0.2">
      <c r="A183" s="43" t="s">
        <v>161</v>
      </c>
      <c r="B183" s="49">
        <v>45278</v>
      </c>
      <c r="C183" s="45" t="s">
        <v>704</v>
      </c>
      <c r="D183" s="46" t="s">
        <v>352</v>
      </c>
      <c r="E183" s="46" t="s">
        <v>352</v>
      </c>
      <c r="F183" s="46" t="s">
        <v>352</v>
      </c>
      <c r="G183" s="46" t="s">
        <v>352</v>
      </c>
      <c r="H183" s="46" t="s">
        <v>352</v>
      </c>
      <c r="I183" s="46" t="s">
        <v>352</v>
      </c>
      <c r="J183" s="46" t="s">
        <v>352</v>
      </c>
      <c r="K183" s="46" t="s">
        <v>352</v>
      </c>
      <c r="L183" s="46" t="s">
        <v>352</v>
      </c>
      <c r="M183" s="46" t="s">
        <v>352</v>
      </c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</row>
    <row r="184" spans="1:205" s="2" customFormat="1" ht="18" customHeight="1" x14ac:dyDescent="0.2">
      <c r="A184" s="43" t="s">
        <v>161</v>
      </c>
      <c r="B184" s="49">
        <v>45461</v>
      </c>
      <c r="C184" s="45" t="s">
        <v>698</v>
      </c>
      <c r="D184" s="45">
        <v>1.88</v>
      </c>
      <c r="E184" s="25">
        <v>2.46E-2</v>
      </c>
      <c r="F184" s="27">
        <v>0.876</v>
      </c>
      <c r="G184" s="45">
        <v>0.23899999999999999</v>
      </c>
      <c r="H184" s="30">
        <f>SUM(D184:G184)</f>
        <v>3.0195999999999996</v>
      </c>
      <c r="I184" s="45" t="s">
        <v>482</v>
      </c>
      <c r="J184" s="23" t="s">
        <v>40</v>
      </c>
      <c r="K184" s="23" t="s">
        <v>40</v>
      </c>
      <c r="L184" s="23" t="s">
        <v>40</v>
      </c>
      <c r="M184" s="23" t="s">
        <v>40</v>
      </c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</row>
    <row r="185" spans="1:205" s="2" customFormat="1" ht="18" customHeight="1" x14ac:dyDescent="0.2">
      <c r="A185" s="43" t="s">
        <v>161</v>
      </c>
      <c r="B185" s="49">
        <v>45635</v>
      </c>
      <c r="C185" s="45" t="s">
        <v>721</v>
      </c>
      <c r="D185" s="46" t="s">
        <v>352</v>
      </c>
      <c r="E185" s="46" t="s">
        <v>352</v>
      </c>
      <c r="F185" s="46" t="s">
        <v>352</v>
      </c>
      <c r="G185" s="46" t="s">
        <v>352</v>
      </c>
      <c r="H185" s="46" t="s">
        <v>352</v>
      </c>
      <c r="I185" s="46" t="s">
        <v>352</v>
      </c>
      <c r="J185" s="46" t="s">
        <v>352</v>
      </c>
      <c r="K185" s="46" t="s">
        <v>352</v>
      </c>
      <c r="L185" s="46" t="s">
        <v>352</v>
      </c>
      <c r="M185" s="46" t="s">
        <v>352</v>
      </c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</row>
    <row r="186" spans="1:205" s="2" customFormat="1" ht="18" customHeight="1" x14ac:dyDescent="0.2">
      <c r="A186" s="43" t="s">
        <v>161</v>
      </c>
      <c r="B186" s="49">
        <v>45635</v>
      </c>
      <c r="C186" s="51" t="s">
        <v>351</v>
      </c>
      <c r="D186" s="45">
        <v>0.22700000000000001</v>
      </c>
      <c r="E186" s="25" t="s">
        <v>482</v>
      </c>
      <c r="F186" s="25">
        <v>1.6199999999999999E-2</v>
      </c>
      <c r="G186" s="45">
        <v>0.19400000000000001</v>
      </c>
      <c r="H186" s="27">
        <f>SUM(D186:G186)</f>
        <v>0.43720000000000003</v>
      </c>
      <c r="I186" s="45" t="s">
        <v>482</v>
      </c>
      <c r="J186" s="23" t="s">
        <v>40</v>
      </c>
      <c r="K186" s="23" t="s">
        <v>40</v>
      </c>
      <c r="L186" s="23" t="s">
        <v>40</v>
      </c>
      <c r="M186" s="23" t="s">
        <v>40</v>
      </c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</row>
    <row r="187" spans="1:205" s="2" customFormat="1" ht="18" customHeight="1" x14ac:dyDescent="0.2">
      <c r="A187" s="43" t="s">
        <v>162</v>
      </c>
      <c r="B187" s="44">
        <v>40045</v>
      </c>
      <c r="C187" s="11" t="s">
        <v>241</v>
      </c>
      <c r="D187" s="46" t="s">
        <v>352</v>
      </c>
      <c r="E187" s="46" t="s">
        <v>352</v>
      </c>
      <c r="F187" s="46" t="s">
        <v>352</v>
      </c>
      <c r="G187" s="46" t="s">
        <v>352</v>
      </c>
      <c r="H187" s="46" t="s">
        <v>352</v>
      </c>
      <c r="I187" s="46" t="s">
        <v>352</v>
      </c>
      <c r="J187" s="46" t="s">
        <v>352</v>
      </c>
      <c r="K187" s="46" t="s">
        <v>352</v>
      </c>
      <c r="L187" s="46" t="s">
        <v>352</v>
      </c>
      <c r="M187" s="46" t="s">
        <v>352</v>
      </c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</row>
    <row r="188" spans="1:205" s="2" customFormat="1" ht="18" customHeight="1" x14ac:dyDescent="0.2">
      <c r="A188" s="43" t="s">
        <v>162</v>
      </c>
      <c r="B188" s="44">
        <v>40157</v>
      </c>
      <c r="C188" s="11" t="s">
        <v>275</v>
      </c>
      <c r="D188" s="46" t="s">
        <v>352</v>
      </c>
      <c r="E188" s="46" t="s">
        <v>352</v>
      </c>
      <c r="F188" s="46" t="s">
        <v>352</v>
      </c>
      <c r="G188" s="46" t="s">
        <v>352</v>
      </c>
      <c r="H188" s="46" t="s">
        <v>352</v>
      </c>
      <c r="I188" s="46" t="s">
        <v>352</v>
      </c>
      <c r="J188" s="46" t="s">
        <v>352</v>
      </c>
      <c r="K188" s="46" t="s">
        <v>352</v>
      </c>
      <c r="L188" s="46" t="s">
        <v>352</v>
      </c>
      <c r="M188" s="46" t="s">
        <v>352</v>
      </c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</row>
    <row r="189" spans="1:205" s="2" customFormat="1" ht="18" customHeight="1" x14ac:dyDescent="0.2">
      <c r="A189" s="43" t="s">
        <v>162</v>
      </c>
      <c r="B189" s="44">
        <v>40270</v>
      </c>
      <c r="C189" s="11" t="s">
        <v>377</v>
      </c>
      <c r="D189" s="46" t="s">
        <v>352</v>
      </c>
      <c r="E189" s="46" t="s">
        <v>352</v>
      </c>
      <c r="F189" s="46" t="s">
        <v>352</v>
      </c>
      <c r="G189" s="46" t="s">
        <v>352</v>
      </c>
      <c r="H189" s="46" t="s">
        <v>352</v>
      </c>
      <c r="I189" s="46" t="s">
        <v>352</v>
      </c>
      <c r="J189" s="46" t="s">
        <v>352</v>
      </c>
      <c r="K189" s="46" t="s">
        <v>352</v>
      </c>
      <c r="L189" s="46" t="s">
        <v>352</v>
      </c>
      <c r="M189" s="46" t="s">
        <v>352</v>
      </c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</row>
    <row r="190" spans="1:205" s="2" customFormat="1" ht="18" customHeight="1" x14ac:dyDescent="0.2">
      <c r="A190" s="43" t="s">
        <v>162</v>
      </c>
      <c r="B190" s="44">
        <v>40332</v>
      </c>
      <c r="C190" s="11" t="s">
        <v>185</v>
      </c>
      <c r="D190" s="46" t="s">
        <v>352</v>
      </c>
      <c r="E190" s="46" t="s">
        <v>352</v>
      </c>
      <c r="F190" s="46" t="s">
        <v>352</v>
      </c>
      <c r="G190" s="46" t="s">
        <v>352</v>
      </c>
      <c r="H190" s="46" t="s">
        <v>352</v>
      </c>
      <c r="I190" s="46" t="s">
        <v>352</v>
      </c>
      <c r="J190" s="46" t="s">
        <v>352</v>
      </c>
      <c r="K190" s="46" t="s">
        <v>352</v>
      </c>
      <c r="L190" s="46" t="s">
        <v>352</v>
      </c>
      <c r="M190" s="46" t="s">
        <v>352</v>
      </c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</row>
    <row r="191" spans="1:205" s="2" customFormat="1" ht="18" customHeight="1" x14ac:dyDescent="0.2">
      <c r="A191" s="43" t="s">
        <v>162</v>
      </c>
      <c r="B191" s="44">
        <v>40380</v>
      </c>
      <c r="C191" s="11" t="s">
        <v>378</v>
      </c>
      <c r="D191" s="46" t="s">
        <v>352</v>
      </c>
      <c r="E191" s="46" t="s">
        <v>352</v>
      </c>
      <c r="F191" s="46" t="s">
        <v>352</v>
      </c>
      <c r="G191" s="46" t="s">
        <v>352</v>
      </c>
      <c r="H191" s="46" t="s">
        <v>352</v>
      </c>
      <c r="I191" s="46" t="s">
        <v>352</v>
      </c>
      <c r="J191" s="46" t="s">
        <v>352</v>
      </c>
      <c r="K191" s="46" t="s">
        <v>352</v>
      </c>
      <c r="L191" s="46" t="s">
        <v>352</v>
      </c>
      <c r="M191" s="46" t="s">
        <v>352</v>
      </c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</row>
    <row r="192" spans="1:205" s="2" customFormat="1" ht="18" customHeight="1" x14ac:dyDescent="0.2">
      <c r="A192" s="43" t="s">
        <v>162</v>
      </c>
      <c r="B192" s="44">
        <v>40626</v>
      </c>
      <c r="C192" s="11" t="s">
        <v>379</v>
      </c>
      <c r="D192" s="46" t="s">
        <v>352</v>
      </c>
      <c r="E192" s="46" t="s">
        <v>352</v>
      </c>
      <c r="F192" s="46" t="s">
        <v>352</v>
      </c>
      <c r="G192" s="46" t="s">
        <v>352</v>
      </c>
      <c r="H192" s="46" t="s">
        <v>352</v>
      </c>
      <c r="I192" s="46" t="s">
        <v>352</v>
      </c>
      <c r="J192" s="46" t="s">
        <v>352</v>
      </c>
      <c r="K192" s="46" t="s">
        <v>352</v>
      </c>
      <c r="L192" s="46" t="s">
        <v>352</v>
      </c>
      <c r="M192" s="46" t="s">
        <v>352</v>
      </c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</row>
    <row r="193" spans="1:205" s="2" customFormat="1" ht="18" customHeight="1" x14ac:dyDescent="0.2">
      <c r="A193" s="43" t="s">
        <v>162</v>
      </c>
      <c r="B193" s="44">
        <v>40717</v>
      </c>
      <c r="C193" s="11" t="s">
        <v>380</v>
      </c>
      <c r="D193" s="46" t="s">
        <v>352</v>
      </c>
      <c r="E193" s="46" t="s">
        <v>352</v>
      </c>
      <c r="F193" s="46" t="s">
        <v>352</v>
      </c>
      <c r="G193" s="46" t="s">
        <v>352</v>
      </c>
      <c r="H193" s="46" t="s">
        <v>352</v>
      </c>
      <c r="I193" s="46" t="s">
        <v>352</v>
      </c>
      <c r="J193" s="46" t="s">
        <v>352</v>
      </c>
      <c r="K193" s="46" t="s">
        <v>352</v>
      </c>
      <c r="L193" s="46" t="s">
        <v>352</v>
      </c>
      <c r="M193" s="46" t="s">
        <v>352</v>
      </c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</row>
    <row r="194" spans="1:205" s="2" customFormat="1" ht="18" customHeight="1" x14ac:dyDescent="0.2">
      <c r="A194" s="43" t="s">
        <v>162</v>
      </c>
      <c r="B194" s="49">
        <v>40882</v>
      </c>
      <c r="C194" s="45" t="s">
        <v>224</v>
      </c>
      <c r="D194" s="46" t="s">
        <v>352</v>
      </c>
      <c r="E194" s="46" t="s">
        <v>352</v>
      </c>
      <c r="F194" s="46" t="s">
        <v>352</v>
      </c>
      <c r="G194" s="46" t="s">
        <v>352</v>
      </c>
      <c r="H194" s="46" t="s">
        <v>352</v>
      </c>
      <c r="I194" s="46" t="s">
        <v>352</v>
      </c>
      <c r="J194" s="46" t="s">
        <v>352</v>
      </c>
      <c r="K194" s="46" t="s">
        <v>352</v>
      </c>
      <c r="L194" s="46" t="s">
        <v>352</v>
      </c>
      <c r="M194" s="46" t="s">
        <v>352</v>
      </c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</row>
    <row r="195" spans="1:205" s="2" customFormat="1" ht="18" customHeight="1" x14ac:dyDescent="0.2">
      <c r="A195" s="43" t="s">
        <v>162</v>
      </c>
      <c r="B195" s="49">
        <v>41080</v>
      </c>
      <c r="C195" s="45" t="s">
        <v>191</v>
      </c>
      <c r="D195" s="46" t="s">
        <v>352</v>
      </c>
      <c r="E195" s="46" t="s">
        <v>352</v>
      </c>
      <c r="F195" s="46" t="s">
        <v>352</v>
      </c>
      <c r="G195" s="46" t="s">
        <v>352</v>
      </c>
      <c r="H195" s="46" t="s">
        <v>352</v>
      </c>
      <c r="I195" s="46" t="s">
        <v>352</v>
      </c>
      <c r="J195" s="46" t="s">
        <v>352</v>
      </c>
      <c r="K195" s="46" t="s">
        <v>352</v>
      </c>
      <c r="L195" s="46" t="s">
        <v>352</v>
      </c>
      <c r="M195" s="46" t="s">
        <v>352</v>
      </c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</row>
    <row r="196" spans="1:205" s="2" customFormat="1" ht="18" customHeight="1" x14ac:dyDescent="0.2">
      <c r="A196" s="43" t="s">
        <v>162</v>
      </c>
      <c r="B196" s="49">
        <v>41676</v>
      </c>
      <c r="C196" s="45" t="s">
        <v>222</v>
      </c>
      <c r="D196" s="46" t="s">
        <v>352</v>
      </c>
      <c r="E196" s="46" t="s">
        <v>352</v>
      </c>
      <c r="F196" s="46" t="s">
        <v>352</v>
      </c>
      <c r="G196" s="46" t="s">
        <v>352</v>
      </c>
      <c r="H196" s="46" t="s">
        <v>352</v>
      </c>
      <c r="I196" s="46" t="s">
        <v>352</v>
      </c>
      <c r="J196" s="46" t="s">
        <v>352</v>
      </c>
      <c r="K196" s="46" t="s">
        <v>352</v>
      </c>
      <c r="L196" s="46" t="s">
        <v>352</v>
      </c>
      <c r="M196" s="46" t="s">
        <v>352</v>
      </c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</row>
    <row r="197" spans="1:205" s="2" customFormat="1" ht="18" customHeight="1" x14ac:dyDescent="0.2">
      <c r="A197" s="43" t="s">
        <v>162</v>
      </c>
      <c r="B197" s="49">
        <v>41751</v>
      </c>
      <c r="C197" s="45" t="s">
        <v>242</v>
      </c>
      <c r="D197" s="46" t="s">
        <v>352</v>
      </c>
      <c r="E197" s="46" t="s">
        <v>352</v>
      </c>
      <c r="F197" s="46" t="s">
        <v>352</v>
      </c>
      <c r="G197" s="46" t="s">
        <v>352</v>
      </c>
      <c r="H197" s="46" t="s">
        <v>352</v>
      </c>
      <c r="I197" s="46" t="s">
        <v>352</v>
      </c>
      <c r="J197" s="46" t="s">
        <v>352</v>
      </c>
      <c r="K197" s="46" t="s">
        <v>352</v>
      </c>
      <c r="L197" s="46" t="s">
        <v>352</v>
      </c>
      <c r="M197" s="46" t="s">
        <v>352</v>
      </c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</row>
    <row r="198" spans="1:205" s="2" customFormat="1" ht="18" customHeight="1" x14ac:dyDescent="0.2">
      <c r="A198" s="43" t="s">
        <v>162</v>
      </c>
      <c r="B198" s="49">
        <v>41842</v>
      </c>
      <c r="C198" s="45" t="s">
        <v>285</v>
      </c>
      <c r="D198" s="46" t="s">
        <v>352</v>
      </c>
      <c r="E198" s="46" t="s">
        <v>352</v>
      </c>
      <c r="F198" s="46" t="s">
        <v>352</v>
      </c>
      <c r="G198" s="46" t="s">
        <v>352</v>
      </c>
      <c r="H198" s="46" t="s">
        <v>352</v>
      </c>
      <c r="I198" s="46" t="s">
        <v>352</v>
      </c>
      <c r="J198" s="46" t="s">
        <v>352</v>
      </c>
      <c r="K198" s="46" t="s">
        <v>352</v>
      </c>
      <c r="L198" s="46" t="s">
        <v>352</v>
      </c>
      <c r="M198" s="46" t="s">
        <v>352</v>
      </c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</row>
    <row r="199" spans="1:205" s="2" customFormat="1" ht="18" customHeight="1" x14ac:dyDescent="0.2">
      <c r="A199" s="43" t="s">
        <v>162</v>
      </c>
      <c r="B199" s="49">
        <v>41940</v>
      </c>
      <c r="C199" s="45" t="s">
        <v>307</v>
      </c>
      <c r="D199" s="46" t="s">
        <v>352</v>
      </c>
      <c r="E199" s="46" t="s">
        <v>352</v>
      </c>
      <c r="F199" s="46" t="s">
        <v>352</v>
      </c>
      <c r="G199" s="46" t="s">
        <v>352</v>
      </c>
      <c r="H199" s="46" t="s">
        <v>352</v>
      </c>
      <c r="I199" s="46" t="s">
        <v>352</v>
      </c>
      <c r="J199" s="46" t="s">
        <v>352</v>
      </c>
      <c r="K199" s="46" t="s">
        <v>352</v>
      </c>
      <c r="L199" s="46" t="s">
        <v>352</v>
      </c>
      <c r="M199" s="46" t="s">
        <v>352</v>
      </c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</row>
    <row r="200" spans="1:205" s="2" customFormat="1" ht="18" customHeight="1" x14ac:dyDescent="0.2">
      <c r="A200" s="43" t="s">
        <v>162</v>
      </c>
      <c r="B200" s="49">
        <v>42039</v>
      </c>
      <c r="C200" s="45" t="s">
        <v>328</v>
      </c>
      <c r="D200" s="46" t="s">
        <v>352</v>
      </c>
      <c r="E200" s="46" t="s">
        <v>352</v>
      </c>
      <c r="F200" s="46" t="s">
        <v>352</v>
      </c>
      <c r="G200" s="46" t="s">
        <v>352</v>
      </c>
      <c r="H200" s="46" t="s">
        <v>352</v>
      </c>
      <c r="I200" s="46" t="s">
        <v>352</v>
      </c>
      <c r="J200" s="46" t="s">
        <v>352</v>
      </c>
      <c r="K200" s="46" t="s">
        <v>352</v>
      </c>
      <c r="L200" s="46" t="s">
        <v>352</v>
      </c>
      <c r="M200" s="46" t="s">
        <v>352</v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</row>
    <row r="201" spans="1:205" s="2" customFormat="1" ht="18" customHeight="1" x14ac:dyDescent="0.2">
      <c r="A201" s="43" t="s">
        <v>162</v>
      </c>
      <c r="B201" s="49">
        <v>42298</v>
      </c>
      <c r="C201" s="45" t="s">
        <v>361</v>
      </c>
      <c r="D201" s="46" t="s">
        <v>352</v>
      </c>
      <c r="E201" s="46" t="s">
        <v>352</v>
      </c>
      <c r="F201" s="46" t="s">
        <v>352</v>
      </c>
      <c r="G201" s="46" t="s">
        <v>352</v>
      </c>
      <c r="H201" s="46" t="s">
        <v>352</v>
      </c>
      <c r="I201" s="46" t="s">
        <v>352</v>
      </c>
      <c r="J201" s="46" t="s">
        <v>352</v>
      </c>
      <c r="K201" s="46" t="s">
        <v>352</v>
      </c>
      <c r="L201" s="46" t="s">
        <v>352</v>
      </c>
      <c r="M201" s="46" t="s">
        <v>352</v>
      </c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</row>
    <row r="202" spans="1:205" s="2" customFormat="1" ht="18" customHeight="1" x14ac:dyDescent="0.2">
      <c r="A202" s="43" t="s">
        <v>162</v>
      </c>
      <c r="B202" s="49">
        <v>42431</v>
      </c>
      <c r="C202" s="45" t="s">
        <v>297</v>
      </c>
      <c r="D202" s="46" t="s">
        <v>352</v>
      </c>
      <c r="E202" s="46" t="s">
        <v>352</v>
      </c>
      <c r="F202" s="46" t="s">
        <v>352</v>
      </c>
      <c r="G202" s="46" t="s">
        <v>352</v>
      </c>
      <c r="H202" s="46" t="s">
        <v>352</v>
      </c>
      <c r="I202" s="46" t="s">
        <v>352</v>
      </c>
      <c r="J202" s="46" t="s">
        <v>352</v>
      </c>
      <c r="K202" s="46" t="s">
        <v>352</v>
      </c>
      <c r="L202" s="46" t="s">
        <v>352</v>
      </c>
      <c r="M202" s="46" t="s">
        <v>352</v>
      </c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</row>
    <row r="203" spans="1:205" s="2" customFormat="1" ht="18" customHeight="1" x14ac:dyDescent="0.2">
      <c r="A203" s="43" t="s">
        <v>162</v>
      </c>
      <c r="B203" s="49">
        <v>42661</v>
      </c>
      <c r="C203" s="45" t="s">
        <v>421</v>
      </c>
      <c r="D203" s="46" t="s">
        <v>352</v>
      </c>
      <c r="E203" s="46" t="s">
        <v>352</v>
      </c>
      <c r="F203" s="46" t="s">
        <v>352</v>
      </c>
      <c r="G203" s="46" t="s">
        <v>352</v>
      </c>
      <c r="H203" s="46" t="s">
        <v>352</v>
      </c>
      <c r="I203" s="46" t="s">
        <v>352</v>
      </c>
      <c r="J203" s="46" t="s">
        <v>352</v>
      </c>
      <c r="K203" s="46" t="s">
        <v>352</v>
      </c>
      <c r="L203" s="46" t="s">
        <v>352</v>
      </c>
      <c r="M203" s="46" t="s">
        <v>352</v>
      </c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</row>
    <row r="204" spans="1:205" s="2" customFormat="1" ht="18" customHeight="1" x14ac:dyDescent="0.2">
      <c r="A204" s="43" t="s">
        <v>162</v>
      </c>
      <c r="B204" s="49">
        <v>42837</v>
      </c>
      <c r="C204" s="45" t="s">
        <v>454</v>
      </c>
      <c r="D204" s="46" t="s">
        <v>352</v>
      </c>
      <c r="E204" s="46" t="s">
        <v>352</v>
      </c>
      <c r="F204" s="46" t="s">
        <v>352</v>
      </c>
      <c r="G204" s="46" t="s">
        <v>352</v>
      </c>
      <c r="H204" s="46" t="s">
        <v>352</v>
      </c>
      <c r="I204" s="46" t="s">
        <v>352</v>
      </c>
      <c r="J204" s="46" t="s">
        <v>352</v>
      </c>
      <c r="K204" s="46" t="s">
        <v>352</v>
      </c>
      <c r="L204" s="46" t="s">
        <v>352</v>
      </c>
      <c r="M204" s="46" t="s">
        <v>352</v>
      </c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</row>
    <row r="205" spans="1:205" s="2" customFormat="1" ht="18" customHeight="1" x14ac:dyDescent="0.2">
      <c r="A205" s="43" t="s">
        <v>162</v>
      </c>
      <c r="B205" s="49">
        <v>43124</v>
      </c>
      <c r="C205" s="45" t="s">
        <v>186</v>
      </c>
      <c r="D205" s="46" t="s">
        <v>352</v>
      </c>
      <c r="E205" s="46" t="s">
        <v>352</v>
      </c>
      <c r="F205" s="46" t="s">
        <v>352</v>
      </c>
      <c r="G205" s="46" t="s">
        <v>352</v>
      </c>
      <c r="H205" s="46" t="s">
        <v>352</v>
      </c>
      <c r="I205" s="46" t="s">
        <v>352</v>
      </c>
      <c r="J205" s="46" t="s">
        <v>352</v>
      </c>
      <c r="K205" s="46" t="s">
        <v>352</v>
      </c>
      <c r="L205" s="46" t="s">
        <v>352</v>
      </c>
      <c r="M205" s="46" t="s">
        <v>352</v>
      </c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</row>
    <row r="206" spans="1:205" s="2" customFormat="1" ht="18" customHeight="1" x14ac:dyDescent="0.2">
      <c r="A206" s="43" t="s">
        <v>162</v>
      </c>
      <c r="B206" s="49">
        <v>43278</v>
      </c>
      <c r="C206" s="45" t="s">
        <v>509</v>
      </c>
      <c r="D206" s="46" t="s">
        <v>352</v>
      </c>
      <c r="E206" s="46" t="s">
        <v>352</v>
      </c>
      <c r="F206" s="46" t="s">
        <v>352</v>
      </c>
      <c r="G206" s="46" t="s">
        <v>352</v>
      </c>
      <c r="H206" s="46" t="s">
        <v>352</v>
      </c>
      <c r="I206" s="46" t="s">
        <v>352</v>
      </c>
      <c r="J206" s="46" t="s">
        <v>352</v>
      </c>
      <c r="K206" s="46" t="s">
        <v>352</v>
      </c>
      <c r="L206" s="46" t="s">
        <v>352</v>
      </c>
      <c r="M206" s="46" t="s">
        <v>352</v>
      </c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</row>
    <row r="207" spans="1:205" s="2" customFormat="1" ht="18" customHeight="1" x14ac:dyDescent="0.2">
      <c r="A207" s="43" t="s">
        <v>162</v>
      </c>
      <c r="B207" s="49">
        <v>43445</v>
      </c>
      <c r="C207" s="45" t="s">
        <v>222</v>
      </c>
      <c r="D207" s="46" t="s">
        <v>352</v>
      </c>
      <c r="E207" s="46" t="s">
        <v>352</v>
      </c>
      <c r="F207" s="46" t="s">
        <v>352</v>
      </c>
      <c r="G207" s="46" t="s">
        <v>352</v>
      </c>
      <c r="H207" s="46" t="s">
        <v>352</v>
      </c>
      <c r="I207" s="46" t="s">
        <v>352</v>
      </c>
      <c r="J207" s="46" t="s">
        <v>352</v>
      </c>
      <c r="K207" s="46" t="s">
        <v>352</v>
      </c>
      <c r="L207" s="46" t="s">
        <v>352</v>
      </c>
      <c r="M207" s="46" t="s">
        <v>352</v>
      </c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</row>
    <row r="208" spans="1:205" s="2" customFormat="1" ht="18" customHeight="1" x14ac:dyDescent="0.2">
      <c r="A208" s="43" t="s">
        <v>162</v>
      </c>
      <c r="B208" s="49">
        <v>43627</v>
      </c>
      <c r="C208" s="45" t="s">
        <v>551</v>
      </c>
      <c r="D208" s="46" t="s">
        <v>352</v>
      </c>
      <c r="E208" s="46" t="s">
        <v>352</v>
      </c>
      <c r="F208" s="46" t="s">
        <v>352</v>
      </c>
      <c r="G208" s="46" t="s">
        <v>352</v>
      </c>
      <c r="H208" s="46" t="s">
        <v>352</v>
      </c>
      <c r="I208" s="46" t="s">
        <v>352</v>
      </c>
      <c r="J208" s="46" t="s">
        <v>352</v>
      </c>
      <c r="K208" s="46" t="s">
        <v>352</v>
      </c>
      <c r="L208" s="46" t="s">
        <v>352</v>
      </c>
      <c r="M208" s="46" t="s">
        <v>352</v>
      </c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</row>
    <row r="209" spans="1:205" s="2" customFormat="1" ht="18" customHeight="1" x14ac:dyDescent="0.2">
      <c r="A209" s="43" t="s">
        <v>162</v>
      </c>
      <c r="B209" s="49">
        <v>43837</v>
      </c>
      <c r="C209" s="45" t="s">
        <v>338</v>
      </c>
      <c r="D209" s="46" t="s">
        <v>352</v>
      </c>
      <c r="E209" s="46" t="s">
        <v>352</v>
      </c>
      <c r="F209" s="46" t="s">
        <v>352</v>
      </c>
      <c r="G209" s="46" t="s">
        <v>352</v>
      </c>
      <c r="H209" s="46" t="s">
        <v>352</v>
      </c>
      <c r="I209" s="46" t="s">
        <v>352</v>
      </c>
      <c r="J209" s="46" t="s">
        <v>352</v>
      </c>
      <c r="K209" s="46" t="s">
        <v>352</v>
      </c>
      <c r="L209" s="46" t="s">
        <v>352</v>
      </c>
      <c r="M209" s="46" t="s">
        <v>352</v>
      </c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</row>
    <row r="210" spans="1:205" s="2" customFormat="1" ht="18" customHeight="1" x14ac:dyDescent="0.2">
      <c r="A210" s="43" t="s">
        <v>162</v>
      </c>
      <c r="B210" s="49">
        <v>44019</v>
      </c>
      <c r="C210" s="45" t="s">
        <v>243</v>
      </c>
      <c r="D210" s="46" t="s">
        <v>352</v>
      </c>
      <c r="E210" s="46" t="s">
        <v>352</v>
      </c>
      <c r="F210" s="46" t="s">
        <v>352</v>
      </c>
      <c r="G210" s="46" t="s">
        <v>352</v>
      </c>
      <c r="H210" s="46" t="s">
        <v>352</v>
      </c>
      <c r="I210" s="46" t="s">
        <v>352</v>
      </c>
      <c r="J210" s="46" t="s">
        <v>352</v>
      </c>
      <c r="K210" s="46" t="s">
        <v>352</v>
      </c>
      <c r="L210" s="46" t="s">
        <v>352</v>
      </c>
      <c r="M210" s="46" t="s">
        <v>352</v>
      </c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</row>
    <row r="211" spans="1:205" s="2" customFormat="1" ht="18" customHeight="1" x14ac:dyDescent="0.2">
      <c r="A211" s="43" t="s">
        <v>162</v>
      </c>
      <c r="B211" s="49">
        <v>44221</v>
      </c>
      <c r="C211" s="45" t="s">
        <v>616</v>
      </c>
      <c r="D211" s="46" t="s">
        <v>352</v>
      </c>
      <c r="E211" s="46" t="s">
        <v>352</v>
      </c>
      <c r="F211" s="46" t="s">
        <v>352</v>
      </c>
      <c r="G211" s="46" t="s">
        <v>352</v>
      </c>
      <c r="H211" s="46" t="s">
        <v>352</v>
      </c>
      <c r="I211" s="46" t="s">
        <v>352</v>
      </c>
      <c r="J211" s="46" t="s">
        <v>352</v>
      </c>
      <c r="K211" s="46" t="s">
        <v>352</v>
      </c>
      <c r="L211" s="46" t="s">
        <v>352</v>
      </c>
      <c r="M211" s="46" t="s">
        <v>352</v>
      </c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</row>
    <row r="212" spans="1:205" s="2" customFormat="1" ht="18" customHeight="1" x14ac:dyDescent="0.2">
      <c r="A212" s="43" t="s">
        <v>162</v>
      </c>
      <c r="B212" s="49">
        <v>44397</v>
      </c>
      <c r="C212" s="45" t="s">
        <v>630</v>
      </c>
      <c r="D212" s="46" t="s">
        <v>352</v>
      </c>
      <c r="E212" s="46" t="s">
        <v>352</v>
      </c>
      <c r="F212" s="46" t="s">
        <v>352</v>
      </c>
      <c r="G212" s="46" t="s">
        <v>352</v>
      </c>
      <c r="H212" s="46" t="s">
        <v>352</v>
      </c>
      <c r="I212" s="46" t="s">
        <v>352</v>
      </c>
      <c r="J212" s="46" t="s">
        <v>352</v>
      </c>
      <c r="K212" s="46" t="s">
        <v>352</v>
      </c>
      <c r="L212" s="46" t="s">
        <v>352</v>
      </c>
      <c r="M212" s="46" t="s">
        <v>352</v>
      </c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</row>
    <row r="213" spans="1:205" s="2" customFormat="1" ht="18" customHeight="1" x14ac:dyDescent="0.2">
      <c r="A213" s="43" t="s">
        <v>162</v>
      </c>
      <c r="B213" s="49">
        <v>44578</v>
      </c>
      <c r="C213" s="45" t="s">
        <v>183</v>
      </c>
      <c r="D213" s="46" t="s">
        <v>352</v>
      </c>
      <c r="E213" s="46" t="s">
        <v>352</v>
      </c>
      <c r="F213" s="46" t="s">
        <v>352</v>
      </c>
      <c r="G213" s="46" t="s">
        <v>352</v>
      </c>
      <c r="H213" s="46" t="s">
        <v>352</v>
      </c>
      <c r="I213" s="46" t="s">
        <v>352</v>
      </c>
      <c r="J213" s="46" t="s">
        <v>352</v>
      </c>
      <c r="K213" s="46" t="s">
        <v>352</v>
      </c>
      <c r="L213" s="46" t="s">
        <v>352</v>
      </c>
      <c r="M213" s="46" t="s">
        <v>352</v>
      </c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</row>
    <row r="214" spans="1:205" s="2" customFormat="1" ht="18" customHeight="1" x14ac:dyDescent="0.2">
      <c r="A214" s="43" t="s">
        <v>162</v>
      </c>
      <c r="B214" s="49">
        <v>44761</v>
      </c>
      <c r="C214" s="45" t="s">
        <v>662</v>
      </c>
      <c r="D214" s="46" t="s">
        <v>352</v>
      </c>
      <c r="E214" s="46" t="s">
        <v>352</v>
      </c>
      <c r="F214" s="46" t="s">
        <v>352</v>
      </c>
      <c r="G214" s="46" t="s">
        <v>352</v>
      </c>
      <c r="H214" s="46" t="s">
        <v>352</v>
      </c>
      <c r="I214" s="46" t="s">
        <v>352</v>
      </c>
      <c r="J214" s="46" t="s">
        <v>352</v>
      </c>
      <c r="K214" s="46" t="s">
        <v>352</v>
      </c>
      <c r="L214" s="46" t="s">
        <v>352</v>
      </c>
      <c r="M214" s="46" t="s">
        <v>352</v>
      </c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</row>
    <row r="215" spans="1:205" s="2" customFormat="1" ht="18" customHeight="1" x14ac:dyDescent="0.2">
      <c r="A215" s="43" t="s">
        <v>162</v>
      </c>
      <c r="B215" s="49">
        <v>44984</v>
      </c>
      <c r="C215" s="45" t="s">
        <v>275</v>
      </c>
      <c r="D215" s="46" t="s">
        <v>352</v>
      </c>
      <c r="E215" s="46" t="s">
        <v>352</v>
      </c>
      <c r="F215" s="46" t="s">
        <v>352</v>
      </c>
      <c r="G215" s="46" t="s">
        <v>352</v>
      </c>
      <c r="H215" s="46" t="s">
        <v>352</v>
      </c>
      <c r="I215" s="46" t="s">
        <v>352</v>
      </c>
      <c r="J215" s="46" t="s">
        <v>352</v>
      </c>
      <c r="K215" s="46" t="s">
        <v>352</v>
      </c>
      <c r="L215" s="46" t="s">
        <v>352</v>
      </c>
      <c r="M215" s="46" t="s">
        <v>352</v>
      </c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</row>
    <row r="216" spans="1:205" s="2" customFormat="1" ht="18" customHeight="1" x14ac:dyDescent="0.2">
      <c r="A216" s="43" t="s">
        <v>162</v>
      </c>
      <c r="B216" s="49">
        <v>45097</v>
      </c>
      <c r="C216" s="45" t="s">
        <v>624</v>
      </c>
      <c r="D216" s="46" t="s">
        <v>352</v>
      </c>
      <c r="E216" s="46" t="s">
        <v>352</v>
      </c>
      <c r="F216" s="46" t="s">
        <v>352</v>
      </c>
      <c r="G216" s="46" t="s">
        <v>352</v>
      </c>
      <c r="H216" s="46" t="s">
        <v>352</v>
      </c>
      <c r="I216" s="46" t="s">
        <v>352</v>
      </c>
      <c r="J216" s="46" t="s">
        <v>352</v>
      </c>
      <c r="K216" s="46" t="s">
        <v>352</v>
      </c>
      <c r="L216" s="46" t="s">
        <v>352</v>
      </c>
      <c r="M216" s="46" t="s">
        <v>352</v>
      </c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</row>
    <row r="217" spans="1:205" s="2" customFormat="1" ht="18" customHeight="1" x14ac:dyDescent="0.2">
      <c r="A217" s="43" t="s">
        <v>162</v>
      </c>
      <c r="B217" s="49">
        <v>45278</v>
      </c>
      <c r="C217" s="45" t="s">
        <v>185</v>
      </c>
      <c r="D217" s="46" t="s">
        <v>352</v>
      </c>
      <c r="E217" s="46" t="s">
        <v>352</v>
      </c>
      <c r="F217" s="46" t="s">
        <v>352</v>
      </c>
      <c r="G217" s="46" t="s">
        <v>352</v>
      </c>
      <c r="H217" s="46" t="s">
        <v>352</v>
      </c>
      <c r="I217" s="46" t="s">
        <v>352</v>
      </c>
      <c r="J217" s="46" t="s">
        <v>352</v>
      </c>
      <c r="K217" s="46" t="s">
        <v>352</v>
      </c>
      <c r="L217" s="46" t="s">
        <v>352</v>
      </c>
      <c r="M217" s="46" t="s">
        <v>352</v>
      </c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</row>
    <row r="218" spans="1:205" s="2" customFormat="1" ht="18" customHeight="1" x14ac:dyDescent="0.2">
      <c r="A218" s="43" t="s">
        <v>162</v>
      </c>
      <c r="B218" s="49">
        <v>45460</v>
      </c>
      <c r="C218" s="45" t="s">
        <v>711</v>
      </c>
      <c r="D218" s="46" t="s">
        <v>352</v>
      </c>
      <c r="E218" s="46" t="s">
        <v>352</v>
      </c>
      <c r="F218" s="46" t="s">
        <v>352</v>
      </c>
      <c r="G218" s="46" t="s">
        <v>352</v>
      </c>
      <c r="H218" s="46" t="s">
        <v>352</v>
      </c>
      <c r="I218" s="46" t="s">
        <v>352</v>
      </c>
      <c r="J218" s="46" t="s">
        <v>352</v>
      </c>
      <c r="K218" s="46" t="s">
        <v>352</v>
      </c>
      <c r="L218" s="46" t="s">
        <v>352</v>
      </c>
      <c r="M218" s="46" t="s">
        <v>352</v>
      </c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</row>
    <row r="219" spans="1:205" s="2" customFormat="1" ht="18" customHeight="1" x14ac:dyDescent="0.2">
      <c r="A219" s="43" t="s">
        <v>162</v>
      </c>
      <c r="B219" s="49">
        <v>45635</v>
      </c>
      <c r="C219" s="45" t="s">
        <v>688</v>
      </c>
      <c r="D219" s="46" t="s">
        <v>352</v>
      </c>
      <c r="E219" s="46" t="s">
        <v>352</v>
      </c>
      <c r="F219" s="46" t="s">
        <v>352</v>
      </c>
      <c r="G219" s="46" t="s">
        <v>352</v>
      </c>
      <c r="H219" s="46" t="s">
        <v>352</v>
      </c>
      <c r="I219" s="46" t="s">
        <v>352</v>
      </c>
      <c r="J219" s="46" t="s">
        <v>352</v>
      </c>
      <c r="K219" s="46" t="s">
        <v>352</v>
      </c>
      <c r="L219" s="46" t="s">
        <v>352</v>
      </c>
      <c r="M219" s="46" t="s">
        <v>352</v>
      </c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</row>
    <row r="220" spans="1:205" s="2" customFormat="1" ht="18" customHeight="1" x14ac:dyDescent="0.2">
      <c r="A220" s="43" t="s">
        <v>162</v>
      </c>
      <c r="B220" s="49">
        <v>45796</v>
      </c>
      <c r="C220" s="45" t="s">
        <v>348</v>
      </c>
      <c r="D220" s="46" t="s">
        <v>352</v>
      </c>
      <c r="E220" s="46" t="s">
        <v>352</v>
      </c>
      <c r="F220" s="46" t="s">
        <v>352</v>
      </c>
      <c r="G220" s="46" t="s">
        <v>352</v>
      </c>
      <c r="H220" s="46" t="s">
        <v>352</v>
      </c>
      <c r="I220" s="46" t="s">
        <v>352</v>
      </c>
      <c r="J220" s="46" t="s">
        <v>352</v>
      </c>
      <c r="K220" s="46" t="s">
        <v>352</v>
      </c>
      <c r="L220" s="46" t="s">
        <v>352</v>
      </c>
      <c r="M220" s="46" t="s">
        <v>352</v>
      </c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</row>
    <row r="221" spans="1:205" ht="18" customHeight="1" x14ac:dyDescent="0.2">
      <c r="A221" s="43" t="s">
        <v>18</v>
      </c>
      <c r="B221" s="44">
        <v>40045</v>
      </c>
      <c r="C221" s="61" t="s">
        <v>351</v>
      </c>
      <c r="D221" s="45" t="s">
        <v>19</v>
      </c>
      <c r="E221" s="23" t="s">
        <v>19</v>
      </c>
      <c r="F221" s="23" t="s">
        <v>19</v>
      </c>
      <c r="G221" s="23" t="s">
        <v>25</v>
      </c>
      <c r="H221" s="23" t="s">
        <v>25</v>
      </c>
      <c r="I221" s="13" t="s">
        <v>21</v>
      </c>
      <c r="J221" s="23">
        <v>3.55</v>
      </c>
      <c r="K221" s="23" t="s">
        <v>39</v>
      </c>
      <c r="L221" s="23" t="s">
        <v>34</v>
      </c>
      <c r="M221" s="23">
        <v>3.55</v>
      </c>
    </row>
    <row r="222" spans="1:205" ht="18" customHeight="1" x14ac:dyDescent="0.2">
      <c r="A222" s="43" t="s">
        <v>18</v>
      </c>
      <c r="B222" s="44">
        <v>40157</v>
      </c>
      <c r="C222" s="48" t="s">
        <v>351</v>
      </c>
      <c r="D222" s="45" t="s">
        <v>19</v>
      </c>
      <c r="E222" s="23" t="s">
        <v>19</v>
      </c>
      <c r="F222" s="23" t="s">
        <v>19</v>
      </c>
      <c r="G222" s="23" t="s">
        <v>25</v>
      </c>
      <c r="H222" s="11" t="s">
        <v>25</v>
      </c>
      <c r="I222" s="13">
        <v>6.1000000000000004E-3</v>
      </c>
      <c r="J222" s="23" t="s">
        <v>64</v>
      </c>
      <c r="K222" s="23" t="s">
        <v>65</v>
      </c>
      <c r="L222" s="23" t="s">
        <v>39</v>
      </c>
      <c r="M222" s="23" t="s">
        <v>39</v>
      </c>
    </row>
    <row r="223" spans="1:205" ht="18" customHeight="1" x14ac:dyDescent="0.2">
      <c r="A223" s="43" t="s">
        <v>18</v>
      </c>
      <c r="B223" s="44">
        <v>40270</v>
      </c>
      <c r="C223" s="48" t="s">
        <v>351</v>
      </c>
      <c r="D223" s="45">
        <v>6.9999999999999999E-4</v>
      </c>
      <c r="E223" s="23" t="s">
        <v>19</v>
      </c>
      <c r="F223" s="23" t="s">
        <v>19</v>
      </c>
      <c r="G223" s="23">
        <v>5.0000000000000001E-4</v>
      </c>
      <c r="H223" s="11">
        <v>1.1999999999999999E-3</v>
      </c>
      <c r="I223" s="13">
        <v>6.4000000000000003E-3</v>
      </c>
      <c r="J223" s="23" t="s">
        <v>114</v>
      </c>
      <c r="K223" s="23" t="s">
        <v>114</v>
      </c>
      <c r="L223" s="23" t="s">
        <v>30</v>
      </c>
      <c r="M223" s="23" t="s">
        <v>30</v>
      </c>
    </row>
    <row r="224" spans="1:205" ht="18" customHeight="1" x14ac:dyDescent="0.2">
      <c r="A224" s="43" t="s">
        <v>18</v>
      </c>
      <c r="B224" s="44">
        <v>40332</v>
      </c>
      <c r="C224" s="48" t="s">
        <v>351</v>
      </c>
      <c r="D224" s="45" t="s">
        <v>19</v>
      </c>
      <c r="E224" s="23" t="s">
        <v>19</v>
      </c>
      <c r="F224" s="23" t="s">
        <v>19</v>
      </c>
      <c r="G224" s="23" t="s">
        <v>25</v>
      </c>
      <c r="H224" s="11" t="s">
        <v>25</v>
      </c>
      <c r="I224" s="13">
        <v>5.3E-3</v>
      </c>
      <c r="J224" s="23" t="s">
        <v>146</v>
      </c>
      <c r="K224" s="23" t="s">
        <v>146</v>
      </c>
      <c r="L224" s="23" t="s">
        <v>39</v>
      </c>
      <c r="M224" s="23" t="s">
        <v>39</v>
      </c>
    </row>
    <row r="225" spans="1:205" ht="18" customHeight="1" x14ac:dyDescent="0.2">
      <c r="A225" s="43" t="s">
        <v>18</v>
      </c>
      <c r="B225" s="44">
        <v>40381</v>
      </c>
      <c r="C225" s="48" t="s">
        <v>351</v>
      </c>
      <c r="D225" s="45" t="s">
        <v>19</v>
      </c>
      <c r="E225" s="23" t="s">
        <v>19</v>
      </c>
      <c r="F225" s="23" t="s">
        <v>19</v>
      </c>
      <c r="G225" s="23" t="s">
        <v>25</v>
      </c>
      <c r="H225" s="11" t="s">
        <v>25</v>
      </c>
      <c r="I225" s="13">
        <v>6.1999999999999998E-3</v>
      </c>
      <c r="J225" s="23" t="s">
        <v>128</v>
      </c>
      <c r="K225" s="23" t="s">
        <v>128</v>
      </c>
      <c r="L225" s="23" t="s">
        <v>128</v>
      </c>
      <c r="M225" s="23" t="s">
        <v>128</v>
      </c>
    </row>
    <row r="226" spans="1:205" ht="18" customHeight="1" x14ac:dyDescent="0.2">
      <c r="A226" s="43" t="s">
        <v>18</v>
      </c>
      <c r="B226" s="44">
        <v>40625</v>
      </c>
      <c r="C226" s="48" t="s">
        <v>351</v>
      </c>
      <c r="D226" s="45" t="s">
        <v>158</v>
      </c>
      <c r="E226" s="23" t="s">
        <v>158</v>
      </c>
      <c r="F226" s="23" t="s">
        <v>158</v>
      </c>
      <c r="G226" s="23" t="s">
        <v>160</v>
      </c>
      <c r="H226" s="11" t="s">
        <v>160</v>
      </c>
      <c r="I226" s="18">
        <v>7.4900000000000001E-3</v>
      </c>
      <c r="J226" s="23" t="s">
        <v>40</v>
      </c>
      <c r="K226" s="23" t="s">
        <v>40</v>
      </c>
      <c r="L226" s="23" t="s">
        <v>40</v>
      </c>
      <c r="M226" s="23" t="s">
        <v>40</v>
      </c>
    </row>
    <row r="227" spans="1:205" s="2" customFormat="1" ht="18" customHeight="1" x14ac:dyDescent="0.2">
      <c r="A227" s="43" t="s">
        <v>18</v>
      </c>
      <c r="B227" s="44">
        <v>40717</v>
      </c>
      <c r="C227" s="48" t="s">
        <v>351</v>
      </c>
      <c r="D227" s="45" t="s">
        <v>158</v>
      </c>
      <c r="E227" s="23" t="s">
        <v>158</v>
      </c>
      <c r="F227" s="23" t="s">
        <v>158</v>
      </c>
      <c r="G227" s="23" t="s">
        <v>160</v>
      </c>
      <c r="H227" s="11" t="s">
        <v>160</v>
      </c>
      <c r="I227" s="18" t="s">
        <v>157</v>
      </c>
      <c r="J227" s="23" t="s">
        <v>40</v>
      </c>
      <c r="K227" s="23" t="s">
        <v>40</v>
      </c>
      <c r="L227" s="23" t="s">
        <v>40</v>
      </c>
      <c r="M227" s="23" t="s">
        <v>40</v>
      </c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</row>
    <row r="228" spans="1:205" s="2" customFormat="1" ht="18" customHeight="1" x14ac:dyDescent="0.2">
      <c r="A228" s="43" t="s">
        <v>18</v>
      </c>
      <c r="B228" s="44" t="s">
        <v>213</v>
      </c>
      <c r="C228" s="48" t="s">
        <v>351</v>
      </c>
      <c r="D228" s="45" t="s">
        <v>158</v>
      </c>
      <c r="E228" s="23" t="s">
        <v>158</v>
      </c>
      <c r="F228" s="23" t="s">
        <v>158</v>
      </c>
      <c r="G228" s="23" t="s">
        <v>160</v>
      </c>
      <c r="H228" s="11" t="s">
        <v>160</v>
      </c>
      <c r="I228" s="18" t="s">
        <v>157</v>
      </c>
      <c r="J228" s="23" t="s">
        <v>40</v>
      </c>
      <c r="K228" s="23" t="s">
        <v>40</v>
      </c>
      <c r="L228" s="23" t="s">
        <v>40</v>
      </c>
      <c r="M228" s="23" t="s">
        <v>40</v>
      </c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</row>
    <row r="229" spans="1:205" s="2" customFormat="1" ht="18" customHeight="1" x14ac:dyDescent="0.2">
      <c r="A229" s="43" t="s">
        <v>18</v>
      </c>
      <c r="B229" s="49">
        <v>40883</v>
      </c>
      <c r="C229" s="48" t="s">
        <v>351</v>
      </c>
      <c r="D229" s="45" t="s">
        <v>173</v>
      </c>
      <c r="E229" s="45" t="s">
        <v>171</v>
      </c>
      <c r="F229" s="45" t="s">
        <v>172</v>
      </c>
      <c r="G229" s="45" t="s">
        <v>174</v>
      </c>
      <c r="H229" s="45" t="s">
        <v>171</v>
      </c>
      <c r="I229" s="45">
        <v>1.3899999999999999E-2</v>
      </c>
      <c r="J229" s="23" t="s">
        <v>40</v>
      </c>
      <c r="K229" s="23" t="s">
        <v>40</v>
      </c>
      <c r="L229" s="23" t="s">
        <v>40</v>
      </c>
      <c r="M229" s="23" t="s">
        <v>40</v>
      </c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</row>
    <row r="230" spans="1:205" s="2" customFormat="1" ht="18" customHeight="1" x14ac:dyDescent="0.2">
      <c r="A230" s="43" t="s">
        <v>18</v>
      </c>
      <c r="B230" s="49">
        <v>41676</v>
      </c>
      <c r="C230" s="48" t="s">
        <v>351</v>
      </c>
      <c r="D230" s="45" t="s">
        <v>227</v>
      </c>
      <c r="E230" s="45" t="s">
        <v>227</v>
      </c>
      <c r="F230" s="45" t="s">
        <v>227</v>
      </c>
      <c r="G230" s="45" t="s">
        <v>228</v>
      </c>
      <c r="H230" s="45" t="s">
        <v>229</v>
      </c>
      <c r="I230" s="45" t="s">
        <v>227</v>
      </c>
      <c r="J230" s="23" t="s">
        <v>40</v>
      </c>
      <c r="K230" s="23" t="s">
        <v>40</v>
      </c>
      <c r="L230" s="23" t="s">
        <v>40</v>
      </c>
      <c r="M230" s="23" t="s">
        <v>40</v>
      </c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</row>
    <row r="231" spans="1:205" s="2" customFormat="1" ht="18" customHeight="1" x14ac:dyDescent="0.2">
      <c r="A231" s="43" t="s">
        <v>18</v>
      </c>
      <c r="B231" s="49">
        <v>41752</v>
      </c>
      <c r="C231" s="48" t="s">
        <v>351</v>
      </c>
      <c r="D231" s="45" t="s">
        <v>233</v>
      </c>
      <c r="E231" s="45" t="s">
        <v>233</v>
      </c>
      <c r="F231" s="45" t="s">
        <v>233</v>
      </c>
      <c r="G231" s="45" t="s">
        <v>234</v>
      </c>
      <c r="H231" s="45" t="s">
        <v>228</v>
      </c>
      <c r="I231" s="45" t="s">
        <v>233</v>
      </c>
      <c r="J231" s="23" t="s">
        <v>40</v>
      </c>
      <c r="K231" s="23" t="s">
        <v>40</v>
      </c>
      <c r="L231" s="23" t="s">
        <v>40</v>
      </c>
      <c r="M231" s="23" t="s">
        <v>40</v>
      </c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</row>
    <row r="232" spans="1:205" s="2" customFormat="1" ht="18" customHeight="1" x14ac:dyDescent="0.2">
      <c r="A232" s="43" t="s">
        <v>18</v>
      </c>
      <c r="B232" s="49">
        <v>41843</v>
      </c>
      <c r="C232" s="48" t="s">
        <v>351</v>
      </c>
      <c r="D232" s="45" t="s">
        <v>227</v>
      </c>
      <c r="E232" s="45" t="s">
        <v>227</v>
      </c>
      <c r="F232" s="45" t="s">
        <v>227</v>
      </c>
      <c r="G232" s="45" t="s">
        <v>271</v>
      </c>
      <c r="H232" s="45" t="s">
        <v>280</v>
      </c>
      <c r="I232" s="45" t="s">
        <v>227</v>
      </c>
      <c r="J232" s="23" t="s">
        <v>40</v>
      </c>
      <c r="K232" s="23" t="s">
        <v>40</v>
      </c>
      <c r="L232" s="23" t="s">
        <v>40</v>
      </c>
      <c r="M232" s="23" t="s">
        <v>40</v>
      </c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</row>
    <row r="233" spans="1:205" s="2" customFormat="1" ht="18" customHeight="1" x14ac:dyDescent="0.2">
      <c r="A233" s="43" t="s">
        <v>18</v>
      </c>
      <c r="B233" s="49">
        <v>41942</v>
      </c>
      <c r="C233" s="48" t="s">
        <v>351</v>
      </c>
      <c r="D233" s="45" t="s">
        <v>227</v>
      </c>
      <c r="E233" s="45" t="s">
        <v>227</v>
      </c>
      <c r="F233" s="45" t="s">
        <v>227</v>
      </c>
      <c r="G233" s="45" t="s">
        <v>271</v>
      </c>
      <c r="H233" s="45" t="s">
        <v>280</v>
      </c>
      <c r="I233" s="45" t="s">
        <v>227</v>
      </c>
      <c r="J233" s="23" t="s">
        <v>40</v>
      </c>
      <c r="K233" s="23" t="s">
        <v>40</v>
      </c>
      <c r="L233" s="23" t="s">
        <v>40</v>
      </c>
      <c r="M233" s="23" t="s">
        <v>40</v>
      </c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</row>
    <row r="234" spans="1:205" s="2" customFormat="1" ht="18" customHeight="1" x14ac:dyDescent="0.2">
      <c r="A234" s="43" t="s">
        <v>18</v>
      </c>
      <c r="B234" s="49">
        <v>42039</v>
      </c>
      <c r="C234" s="48" t="s">
        <v>351</v>
      </c>
      <c r="D234" s="45" t="s">
        <v>227</v>
      </c>
      <c r="E234" s="45" t="s">
        <v>227</v>
      </c>
      <c r="F234" s="45" t="s">
        <v>227</v>
      </c>
      <c r="G234" s="45" t="s">
        <v>271</v>
      </c>
      <c r="H234" s="45" t="s">
        <v>280</v>
      </c>
      <c r="I234" s="45" t="s">
        <v>227</v>
      </c>
      <c r="J234" s="23" t="s">
        <v>40</v>
      </c>
      <c r="K234" s="23" t="s">
        <v>40</v>
      </c>
      <c r="L234" s="23" t="s">
        <v>40</v>
      </c>
      <c r="M234" s="23" t="s">
        <v>40</v>
      </c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</row>
    <row r="235" spans="1:205" s="2" customFormat="1" ht="18" customHeight="1" x14ac:dyDescent="0.2">
      <c r="A235" s="43" t="s">
        <v>18</v>
      </c>
      <c r="B235" s="49">
        <v>42297</v>
      </c>
      <c r="C235" s="48" t="s">
        <v>351</v>
      </c>
      <c r="D235" s="45" t="s">
        <v>227</v>
      </c>
      <c r="E235" s="45" t="s">
        <v>227</v>
      </c>
      <c r="F235" s="45" t="s">
        <v>227</v>
      </c>
      <c r="G235" s="45" t="s">
        <v>271</v>
      </c>
      <c r="H235" s="45" t="s">
        <v>280</v>
      </c>
      <c r="I235" s="45" t="s">
        <v>227</v>
      </c>
      <c r="J235" s="23" t="s">
        <v>40</v>
      </c>
      <c r="K235" s="23" t="s">
        <v>40</v>
      </c>
      <c r="L235" s="23" t="s">
        <v>40</v>
      </c>
      <c r="M235" s="23" t="s">
        <v>40</v>
      </c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</row>
    <row r="236" spans="1:205" s="2" customFormat="1" ht="18" customHeight="1" x14ac:dyDescent="0.2">
      <c r="A236" s="43" t="s">
        <v>18</v>
      </c>
      <c r="B236" s="49">
        <v>42430</v>
      </c>
      <c r="C236" s="48" t="s">
        <v>351</v>
      </c>
      <c r="D236" s="45" t="s">
        <v>227</v>
      </c>
      <c r="E236" s="45" t="s">
        <v>227</v>
      </c>
      <c r="F236" s="45" t="s">
        <v>227</v>
      </c>
      <c r="G236" s="45" t="s">
        <v>271</v>
      </c>
      <c r="H236" s="45" t="s">
        <v>280</v>
      </c>
      <c r="I236" s="45" t="s">
        <v>227</v>
      </c>
      <c r="J236" s="23" t="s">
        <v>40</v>
      </c>
      <c r="K236" s="23" t="s">
        <v>40</v>
      </c>
      <c r="L236" s="23" t="s">
        <v>40</v>
      </c>
      <c r="M236" s="23" t="s">
        <v>40</v>
      </c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</row>
    <row r="237" spans="1:205" s="2" customFormat="1" ht="18" customHeight="1" x14ac:dyDescent="0.2">
      <c r="A237" s="43" t="s">
        <v>18</v>
      </c>
      <c r="B237" s="49">
        <v>42663</v>
      </c>
      <c r="C237" s="48" t="s">
        <v>351</v>
      </c>
      <c r="D237" s="45" t="s">
        <v>227</v>
      </c>
      <c r="E237" s="45" t="s">
        <v>227</v>
      </c>
      <c r="F237" s="45" t="s">
        <v>227</v>
      </c>
      <c r="G237" s="45" t="s">
        <v>271</v>
      </c>
      <c r="H237" s="45" t="s">
        <v>280</v>
      </c>
      <c r="I237" s="45" t="s">
        <v>227</v>
      </c>
      <c r="J237" s="23" t="s">
        <v>40</v>
      </c>
      <c r="K237" s="23" t="s">
        <v>40</v>
      </c>
      <c r="L237" s="23" t="s">
        <v>40</v>
      </c>
      <c r="M237" s="23" t="s">
        <v>40</v>
      </c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</row>
    <row r="238" spans="1:205" s="2" customFormat="1" ht="18" customHeight="1" x14ac:dyDescent="0.2">
      <c r="A238" s="43" t="s">
        <v>18</v>
      </c>
      <c r="B238" s="49">
        <v>42836</v>
      </c>
      <c r="C238" s="48" t="s">
        <v>351</v>
      </c>
      <c r="D238" s="45" t="s">
        <v>227</v>
      </c>
      <c r="E238" s="45" t="s">
        <v>227</v>
      </c>
      <c r="F238" s="45" t="s">
        <v>227</v>
      </c>
      <c r="G238" s="45" t="s">
        <v>271</v>
      </c>
      <c r="H238" s="45" t="s">
        <v>280</v>
      </c>
      <c r="I238" s="45" t="s">
        <v>227</v>
      </c>
      <c r="J238" s="23" t="s">
        <v>40</v>
      </c>
      <c r="K238" s="23" t="s">
        <v>40</v>
      </c>
      <c r="L238" s="23" t="s">
        <v>40</v>
      </c>
      <c r="M238" s="23" t="s">
        <v>40</v>
      </c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</row>
    <row r="239" spans="1:205" s="2" customFormat="1" ht="18" customHeight="1" x14ac:dyDescent="0.2">
      <c r="A239" s="43" t="s">
        <v>18</v>
      </c>
      <c r="B239" s="49">
        <v>43123</v>
      </c>
      <c r="C239" s="48" t="s">
        <v>351</v>
      </c>
      <c r="D239" s="45" t="s">
        <v>482</v>
      </c>
      <c r="E239" s="45" t="s">
        <v>482</v>
      </c>
      <c r="F239" s="45" t="s">
        <v>482</v>
      </c>
      <c r="G239" s="45" t="s">
        <v>483</v>
      </c>
      <c r="H239" s="45" t="s">
        <v>280</v>
      </c>
      <c r="I239" s="45" t="s">
        <v>482</v>
      </c>
      <c r="J239" s="23" t="s">
        <v>40</v>
      </c>
      <c r="K239" s="23" t="s">
        <v>40</v>
      </c>
      <c r="L239" s="23" t="s">
        <v>40</v>
      </c>
      <c r="M239" s="23" t="s">
        <v>40</v>
      </c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</row>
    <row r="240" spans="1:205" s="2" customFormat="1" ht="18" customHeight="1" x14ac:dyDescent="0.2">
      <c r="A240" s="43" t="s">
        <v>18</v>
      </c>
      <c r="B240" s="49">
        <v>43277</v>
      </c>
      <c r="C240" s="48" t="s">
        <v>351</v>
      </c>
      <c r="D240" s="45" t="s">
        <v>482</v>
      </c>
      <c r="E240" s="45" t="s">
        <v>482</v>
      </c>
      <c r="F240" s="45" t="s">
        <v>482</v>
      </c>
      <c r="G240" s="45" t="s">
        <v>483</v>
      </c>
      <c r="H240" s="45" t="s">
        <v>280</v>
      </c>
      <c r="I240" s="45" t="s">
        <v>482</v>
      </c>
      <c r="J240" s="23" t="s">
        <v>40</v>
      </c>
      <c r="K240" s="23" t="s">
        <v>40</v>
      </c>
      <c r="L240" s="23" t="s">
        <v>40</v>
      </c>
      <c r="M240" s="23" t="s">
        <v>40</v>
      </c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</row>
    <row r="241" spans="1:205" s="2" customFormat="1" ht="18" customHeight="1" x14ac:dyDescent="0.2">
      <c r="A241" s="43" t="s">
        <v>18</v>
      </c>
      <c r="B241" s="49">
        <v>43445</v>
      </c>
      <c r="C241" s="48" t="s">
        <v>351</v>
      </c>
      <c r="D241" s="45" t="s">
        <v>482</v>
      </c>
      <c r="E241" s="45" t="s">
        <v>482</v>
      </c>
      <c r="F241" s="45" t="s">
        <v>482</v>
      </c>
      <c r="G241" s="45" t="s">
        <v>483</v>
      </c>
      <c r="H241" s="45" t="s">
        <v>280</v>
      </c>
      <c r="I241" s="45" t="s">
        <v>482</v>
      </c>
      <c r="J241" s="23" t="s">
        <v>40</v>
      </c>
      <c r="K241" s="23" t="s">
        <v>40</v>
      </c>
      <c r="L241" s="23" t="s">
        <v>40</v>
      </c>
      <c r="M241" s="23" t="s">
        <v>40</v>
      </c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</row>
    <row r="242" spans="1:205" ht="18" customHeight="1" x14ac:dyDescent="0.2">
      <c r="A242" s="43" t="s">
        <v>18</v>
      </c>
      <c r="B242" s="49">
        <v>43627</v>
      </c>
      <c r="C242" s="48" t="s">
        <v>351</v>
      </c>
      <c r="D242" s="45" t="s">
        <v>482</v>
      </c>
      <c r="E242" s="45" t="s">
        <v>533</v>
      </c>
      <c r="F242" s="45" t="s">
        <v>482</v>
      </c>
      <c r="G242" s="45" t="s">
        <v>483</v>
      </c>
      <c r="H242" s="45" t="s">
        <v>535</v>
      </c>
      <c r="I242" s="45" t="s">
        <v>482</v>
      </c>
      <c r="J242" s="23" t="s">
        <v>40</v>
      </c>
      <c r="K242" s="23" t="s">
        <v>40</v>
      </c>
      <c r="L242" s="23" t="s">
        <v>40</v>
      </c>
      <c r="M242" s="23" t="s">
        <v>40</v>
      </c>
    </row>
    <row r="243" spans="1:205" ht="18" customHeight="1" x14ac:dyDescent="0.2">
      <c r="A243" s="43" t="s">
        <v>18</v>
      </c>
      <c r="B243" s="49">
        <v>43837</v>
      </c>
      <c r="C243" s="48" t="s">
        <v>351</v>
      </c>
      <c r="D243" s="45" t="s">
        <v>482</v>
      </c>
      <c r="E243" s="45" t="s">
        <v>533</v>
      </c>
      <c r="F243" s="45" t="s">
        <v>482</v>
      </c>
      <c r="G243" s="45" t="s">
        <v>483</v>
      </c>
      <c r="H243" s="45" t="s">
        <v>535</v>
      </c>
      <c r="I243" s="45" t="s">
        <v>482</v>
      </c>
      <c r="J243" s="23" t="s">
        <v>40</v>
      </c>
      <c r="K243" s="23" t="s">
        <v>40</v>
      </c>
      <c r="L243" s="23" t="s">
        <v>40</v>
      </c>
      <c r="M243" s="23" t="s">
        <v>40</v>
      </c>
    </row>
    <row r="244" spans="1:205" ht="18" customHeight="1" x14ac:dyDescent="0.2">
      <c r="A244" s="43" t="s">
        <v>18</v>
      </c>
      <c r="B244" s="49">
        <v>44019</v>
      </c>
      <c r="C244" s="48" t="s">
        <v>351</v>
      </c>
      <c r="D244" s="45" t="s">
        <v>482</v>
      </c>
      <c r="E244" s="45" t="s">
        <v>482</v>
      </c>
      <c r="F244" s="45" t="s">
        <v>482</v>
      </c>
      <c r="G244" s="45" t="s">
        <v>483</v>
      </c>
      <c r="H244" s="45" t="s">
        <v>280</v>
      </c>
      <c r="I244" s="45" t="s">
        <v>533</v>
      </c>
      <c r="J244" s="23" t="s">
        <v>40</v>
      </c>
      <c r="K244" s="23" t="s">
        <v>40</v>
      </c>
      <c r="L244" s="23" t="s">
        <v>40</v>
      </c>
      <c r="M244" s="23" t="s">
        <v>40</v>
      </c>
    </row>
    <row r="245" spans="1:205" ht="18" customHeight="1" x14ac:dyDescent="0.2">
      <c r="A245" s="43" t="s">
        <v>18</v>
      </c>
      <c r="B245" s="49">
        <v>44222</v>
      </c>
      <c r="C245" s="48" t="s">
        <v>351</v>
      </c>
      <c r="D245" s="45" t="s">
        <v>482</v>
      </c>
      <c r="E245" s="45" t="s">
        <v>482</v>
      </c>
      <c r="F245" s="45" t="s">
        <v>482</v>
      </c>
      <c r="G245" s="45" t="s">
        <v>483</v>
      </c>
      <c r="H245" s="45" t="s">
        <v>280</v>
      </c>
      <c r="I245" s="45" t="s">
        <v>482</v>
      </c>
      <c r="J245" s="23" t="s">
        <v>40</v>
      </c>
      <c r="K245" s="23" t="s">
        <v>40</v>
      </c>
      <c r="L245" s="23" t="s">
        <v>40</v>
      </c>
      <c r="M245" s="23" t="s">
        <v>40</v>
      </c>
    </row>
    <row r="246" spans="1:205" ht="18" customHeight="1" x14ac:dyDescent="0.2">
      <c r="A246" s="43" t="s">
        <v>18</v>
      </c>
      <c r="B246" s="49">
        <v>44397</v>
      </c>
      <c r="C246" s="48" t="s">
        <v>351</v>
      </c>
      <c r="D246" s="45" t="s">
        <v>482</v>
      </c>
      <c r="E246" s="45" t="s">
        <v>482</v>
      </c>
      <c r="F246" s="45" t="s">
        <v>482</v>
      </c>
      <c r="G246" s="45" t="s">
        <v>483</v>
      </c>
      <c r="H246" s="45" t="s">
        <v>280</v>
      </c>
      <c r="I246" s="45" t="s">
        <v>482</v>
      </c>
      <c r="J246" s="23" t="s">
        <v>40</v>
      </c>
      <c r="K246" s="23" t="s">
        <v>40</v>
      </c>
      <c r="L246" s="23" t="s">
        <v>40</v>
      </c>
      <c r="M246" s="23" t="s">
        <v>40</v>
      </c>
    </row>
    <row r="247" spans="1:205" ht="18" customHeight="1" x14ac:dyDescent="0.2">
      <c r="A247" s="43" t="s">
        <v>18</v>
      </c>
      <c r="B247" s="49">
        <v>44579</v>
      </c>
      <c r="C247" s="48" t="s">
        <v>351</v>
      </c>
      <c r="D247" s="45" t="s">
        <v>482</v>
      </c>
      <c r="E247" s="45" t="s">
        <v>482</v>
      </c>
      <c r="F247" s="45" t="s">
        <v>482</v>
      </c>
      <c r="G247" s="45" t="s">
        <v>483</v>
      </c>
      <c r="H247" s="45" t="s">
        <v>280</v>
      </c>
      <c r="I247" s="45" t="s">
        <v>482</v>
      </c>
      <c r="J247" s="23" t="s">
        <v>40</v>
      </c>
      <c r="K247" s="23" t="s">
        <v>40</v>
      </c>
      <c r="L247" s="23" t="s">
        <v>40</v>
      </c>
      <c r="M247" s="23" t="s">
        <v>40</v>
      </c>
    </row>
    <row r="248" spans="1:205" ht="18" customHeight="1" x14ac:dyDescent="0.2">
      <c r="A248" s="43" t="s">
        <v>18</v>
      </c>
      <c r="B248" s="49">
        <v>44761</v>
      </c>
      <c r="C248" s="45" t="s">
        <v>663</v>
      </c>
      <c r="D248" s="46" t="s">
        <v>352</v>
      </c>
      <c r="E248" s="46" t="s">
        <v>352</v>
      </c>
      <c r="F248" s="46" t="s">
        <v>352</v>
      </c>
      <c r="G248" s="46" t="s">
        <v>352</v>
      </c>
      <c r="H248" s="46" t="s">
        <v>352</v>
      </c>
      <c r="I248" s="46" t="s">
        <v>352</v>
      </c>
      <c r="J248" s="47" t="s">
        <v>352</v>
      </c>
      <c r="K248" s="47" t="s">
        <v>352</v>
      </c>
      <c r="L248" s="47" t="s">
        <v>352</v>
      </c>
      <c r="M248" s="47" t="s">
        <v>352</v>
      </c>
    </row>
    <row r="249" spans="1:205" ht="18" customHeight="1" x14ac:dyDescent="0.2">
      <c r="A249" s="43" t="s">
        <v>18</v>
      </c>
      <c r="B249" s="49">
        <v>44985</v>
      </c>
      <c r="C249" s="48" t="s">
        <v>351</v>
      </c>
      <c r="D249" s="45" t="s">
        <v>482</v>
      </c>
      <c r="E249" s="45" t="s">
        <v>482</v>
      </c>
      <c r="F249" s="45" t="s">
        <v>482</v>
      </c>
      <c r="G249" s="45" t="s">
        <v>483</v>
      </c>
      <c r="H249" s="45" t="s">
        <v>280</v>
      </c>
      <c r="I249" s="45" t="s">
        <v>482</v>
      </c>
      <c r="J249" s="23" t="s">
        <v>40</v>
      </c>
      <c r="K249" s="23" t="s">
        <v>40</v>
      </c>
      <c r="L249" s="23" t="s">
        <v>40</v>
      </c>
      <c r="M249" s="23" t="s">
        <v>40</v>
      </c>
    </row>
    <row r="250" spans="1:205" ht="18" customHeight="1" x14ac:dyDescent="0.2">
      <c r="A250" s="43" t="s">
        <v>18</v>
      </c>
      <c r="B250" s="49">
        <v>45097</v>
      </c>
      <c r="C250" s="48" t="s">
        <v>351</v>
      </c>
      <c r="D250" s="45" t="s">
        <v>482</v>
      </c>
      <c r="E250" s="45" t="s">
        <v>482</v>
      </c>
      <c r="F250" s="45" t="s">
        <v>482</v>
      </c>
      <c r="G250" s="45" t="s">
        <v>483</v>
      </c>
      <c r="H250" s="45" t="s">
        <v>280</v>
      </c>
      <c r="I250" s="45" t="s">
        <v>482</v>
      </c>
      <c r="J250" s="23" t="s">
        <v>40</v>
      </c>
      <c r="K250" s="23" t="s">
        <v>40</v>
      </c>
      <c r="L250" s="23" t="s">
        <v>40</v>
      </c>
      <c r="M250" s="23" t="s">
        <v>40</v>
      </c>
    </row>
    <row r="251" spans="1:205" ht="18" customHeight="1" x14ac:dyDescent="0.2">
      <c r="A251" s="43" t="s">
        <v>18</v>
      </c>
      <c r="B251" s="49">
        <v>45279</v>
      </c>
      <c r="C251" s="48" t="s">
        <v>351</v>
      </c>
      <c r="D251" s="45" t="s">
        <v>482</v>
      </c>
      <c r="E251" s="45" t="s">
        <v>482</v>
      </c>
      <c r="F251" s="45" t="s">
        <v>482</v>
      </c>
      <c r="G251" s="45" t="s">
        <v>483</v>
      </c>
      <c r="H251" s="45" t="s">
        <v>280</v>
      </c>
      <c r="I251" s="45" t="s">
        <v>482</v>
      </c>
      <c r="J251" s="23" t="s">
        <v>40</v>
      </c>
      <c r="K251" s="23" t="s">
        <v>40</v>
      </c>
      <c r="L251" s="23" t="s">
        <v>40</v>
      </c>
      <c r="M251" s="23" t="s">
        <v>40</v>
      </c>
    </row>
    <row r="252" spans="1:205" ht="18" customHeight="1" x14ac:dyDescent="0.2">
      <c r="A252" s="43" t="s">
        <v>18</v>
      </c>
      <c r="B252" s="49">
        <v>45461</v>
      </c>
      <c r="C252" s="48" t="s">
        <v>351</v>
      </c>
      <c r="D252" s="45" t="s">
        <v>482</v>
      </c>
      <c r="E252" s="45" t="s">
        <v>482</v>
      </c>
      <c r="F252" s="45" t="s">
        <v>482</v>
      </c>
      <c r="G252" s="45" t="s">
        <v>483</v>
      </c>
      <c r="H252" s="45" t="s">
        <v>280</v>
      </c>
      <c r="I252" s="45" t="s">
        <v>482</v>
      </c>
      <c r="J252" s="23" t="s">
        <v>40</v>
      </c>
      <c r="K252" s="23" t="s">
        <v>40</v>
      </c>
      <c r="L252" s="23" t="s">
        <v>40</v>
      </c>
      <c r="M252" s="23" t="s">
        <v>40</v>
      </c>
    </row>
    <row r="253" spans="1:205" ht="18" customHeight="1" x14ac:dyDescent="0.2">
      <c r="A253" s="43" t="s">
        <v>18</v>
      </c>
      <c r="B253" s="49">
        <v>45636</v>
      </c>
      <c r="C253" s="48" t="s">
        <v>351</v>
      </c>
      <c r="D253" s="45" t="s">
        <v>482</v>
      </c>
      <c r="E253" s="45" t="s">
        <v>482</v>
      </c>
      <c r="F253" s="45" t="s">
        <v>482</v>
      </c>
      <c r="G253" s="45" t="s">
        <v>483</v>
      </c>
      <c r="H253" s="45" t="s">
        <v>280</v>
      </c>
      <c r="I253" s="45" t="s">
        <v>482</v>
      </c>
      <c r="J253" s="23" t="s">
        <v>40</v>
      </c>
      <c r="K253" s="23" t="s">
        <v>40</v>
      </c>
      <c r="L253" s="23" t="s">
        <v>40</v>
      </c>
      <c r="M253" s="23" t="s">
        <v>40</v>
      </c>
    </row>
    <row r="254" spans="1:205" ht="18" customHeight="1" x14ac:dyDescent="0.2">
      <c r="A254" s="43" t="s">
        <v>18</v>
      </c>
      <c r="B254" s="49">
        <v>45798</v>
      </c>
      <c r="C254" s="48" t="s">
        <v>351</v>
      </c>
      <c r="D254" s="45" t="s">
        <v>482</v>
      </c>
      <c r="E254" s="45" t="s">
        <v>482</v>
      </c>
      <c r="F254" s="45" t="s">
        <v>482</v>
      </c>
      <c r="G254" s="45" t="s">
        <v>483</v>
      </c>
      <c r="H254" s="45" t="s">
        <v>280</v>
      </c>
      <c r="I254" s="45" t="s">
        <v>482</v>
      </c>
      <c r="J254" s="23" t="s">
        <v>40</v>
      </c>
      <c r="K254" s="23" t="s">
        <v>40</v>
      </c>
      <c r="L254" s="23" t="s">
        <v>40</v>
      </c>
      <c r="M254" s="23" t="s">
        <v>40</v>
      </c>
    </row>
    <row r="255" spans="1:205" ht="18" customHeight="1" x14ac:dyDescent="0.2">
      <c r="A255" s="43" t="s">
        <v>83</v>
      </c>
      <c r="B255" s="44">
        <v>40269</v>
      </c>
      <c r="C255" s="48" t="s">
        <v>351</v>
      </c>
      <c r="D255" s="45" t="s">
        <v>19</v>
      </c>
      <c r="E255" s="23" t="s">
        <v>19</v>
      </c>
      <c r="F255" s="23" t="s">
        <v>19</v>
      </c>
      <c r="G255" s="23" t="s">
        <v>25</v>
      </c>
      <c r="H255" s="23" t="s">
        <v>25</v>
      </c>
      <c r="I255" s="13" t="s">
        <v>56</v>
      </c>
      <c r="J255" s="23" t="s">
        <v>84</v>
      </c>
      <c r="K255" s="23" t="s">
        <v>84</v>
      </c>
      <c r="L255" s="23" t="s">
        <v>37</v>
      </c>
      <c r="M255" s="23" t="s">
        <v>37</v>
      </c>
    </row>
    <row r="256" spans="1:205" ht="18" customHeight="1" x14ac:dyDescent="0.2">
      <c r="A256" s="43" t="s">
        <v>83</v>
      </c>
      <c r="B256" s="44">
        <v>40332</v>
      </c>
      <c r="C256" s="48" t="s">
        <v>351</v>
      </c>
      <c r="D256" s="45" t="s">
        <v>19</v>
      </c>
      <c r="E256" s="23" t="s">
        <v>19</v>
      </c>
      <c r="F256" s="23" t="s">
        <v>19</v>
      </c>
      <c r="G256" s="23" t="s">
        <v>25</v>
      </c>
      <c r="H256" s="23" t="s">
        <v>25</v>
      </c>
      <c r="I256" s="13" t="s">
        <v>56</v>
      </c>
      <c r="J256" s="23" t="s">
        <v>129</v>
      </c>
      <c r="K256" s="23" t="s">
        <v>129</v>
      </c>
      <c r="L256" s="23" t="s">
        <v>62</v>
      </c>
      <c r="M256" s="23" t="s">
        <v>62</v>
      </c>
    </row>
    <row r="257" spans="1:205" ht="18" customHeight="1" x14ac:dyDescent="0.2">
      <c r="A257" s="43" t="s">
        <v>83</v>
      </c>
      <c r="B257" s="44">
        <v>40380</v>
      </c>
      <c r="C257" s="48" t="s">
        <v>351</v>
      </c>
      <c r="D257" s="45" t="s">
        <v>19</v>
      </c>
      <c r="E257" s="23" t="s">
        <v>19</v>
      </c>
      <c r="F257" s="23" t="s">
        <v>19</v>
      </c>
      <c r="G257" s="23" t="s">
        <v>25</v>
      </c>
      <c r="H257" s="23" t="s">
        <v>25</v>
      </c>
      <c r="I257" s="13" t="s">
        <v>56</v>
      </c>
      <c r="J257" s="23" t="s">
        <v>126</v>
      </c>
      <c r="K257" s="23" t="s">
        <v>126</v>
      </c>
      <c r="L257" s="23" t="s">
        <v>126</v>
      </c>
      <c r="M257" s="23" t="s">
        <v>126</v>
      </c>
    </row>
    <row r="258" spans="1:205" ht="18" customHeight="1" x14ac:dyDescent="0.2">
      <c r="A258" s="43" t="s">
        <v>83</v>
      </c>
      <c r="B258" s="44">
        <v>40625</v>
      </c>
      <c r="C258" s="48" t="s">
        <v>351</v>
      </c>
      <c r="D258" s="45" t="s">
        <v>158</v>
      </c>
      <c r="E258" s="23" t="s">
        <v>158</v>
      </c>
      <c r="F258" s="23" t="s">
        <v>158</v>
      </c>
      <c r="G258" s="23" t="s">
        <v>160</v>
      </c>
      <c r="H258" s="23" t="s">
        <v>160</v>
      </c>
      <c r="I258" s="11" t="s">
        <v>157</v>
      </c>
      <c r="J258" s="23" t="s">
        <v>40</v>
      </c>
      <c r="K258" s="23" t="s">
        <v>40</v>
      </c>
      <c r="L258" s="23" t="s">
        <v>40</v>
      </c>
      <c r="M258" s="23" t="s">
        <v>40</v>
      </c>
    </row>
    <row r="259" spans="1:205" ht="18" customHeight="1" x14ac:dyDescent="0.2">
      <c r="A259" s="43" t="s">
        <v>83</v>
      </c>
      <c r="B259" s="44">
        <v>40717</v>
      </c>
      <c r="C259" s="48" t="s">
        <v>351</v>
      </c>
      <c r="D259" s="45" t="s">
        <v>158</v>
      </c>
      <c r="E259" s="23" t="s">
        <v>158</v>
      </c>
      <c r="F259" s="23" t="s">
        <v>158</v>
      </c>
      <c r="G259" s="23" t="s">
        <v>160</v>
      </c>
      <c r="H259" s="23" t="s">
        <v>160</v>
      </c>
      <c r="I259" s="11" t="s">
        <v>157</v>
      </c>
      <c r="J259" s="23" t="s">
        <v>40</v>
      </c>
      <c r="K259" s="23" t="s">
        <v>40</v>
      </c>
      <c r="L259" s="23" t="s">
        <v>40</v>
      </c>
      <c r="M259" s="23" t="s">
        <v>40</v>
      </c>
    </row>
    <row r="260" spans="1:205" s="2" customFormat="1" ht="18" customHeight="1" x14ac:dyDescent="0.2">
      <c r="A260" s="43" t="s">
        <v>83</v>
      </c>
      <c r="B260" s="44" t="s">
        <v>213</v>
      </c>
      <c r="C260" s="48" t="s">
        <v>351</v>
      </c>
      <c r="D260" s="45" t="s">
        <v>158</v>
      </c>
      <c r="E260" s="23" t="s">
        <v>158</v>
      </c>
      <c r="F260" s="23" t="s">
        <v>158</v>
      </c>
      <c r="G260" s="23" t="s">
        <v>160</v>
      </c>
      <c r="H260" s="23" t="s">
        <v>160</v>
      </c>
      <c r="I260" s="11" t="s">
        <v>157</v>
      </c>
      <c r="J260" s="23" t="s">
        <v>40</v>
      </c>
      <c r="K260" s="23" t="s">
        <v>40</v>
      </c>
      <c r="L260" s="23" t="s">
        <v>40</v>
      </c>
      <c r="M260" s="23" t="s">
        <v>40</v>
      </c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</row>
    <row r="261" spans="1:205" s="2" customFormat="1" ht="18" customHeight="1" x14ac:dyDescent="0.2">
      <c r="A261" s="43" t="s">
        <v>83</v>
      </c>
      <c r="B261" s="49">
        <v>40883</v>
      </c>
      <c r="C261" s="48" t="s">
        <v>351</v>
      </c>
      <c r="D261" s="45" t="s">
        <v>173</v>
      </c>
      <c r="E261" s="45" t="s">
        <v>171</v>
      </c>
      <c r="F261" s="45" t="s">
        <v>172</v>
      </c>
      <c r="G261" s="45" t="s">
        <v>174</v>
      </c>
      <c r="H261" s="45" t="s">
        <v>171</v>
      </c>
      <c r="I261" s="45" t="s">
        <v>175</v>
      </c>
      <c r="J261" s="23" t="s">
        <v>40</v>
      </c>
      <c r="K261" s="23" t="s">
        <v>40</v>
      </c>
      <c r="L261" s="23" t="s">
        <v>40</v>
      </c>
      <c r="M261" s="23" t="s">
        <v>40</v>
      </c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</row>
    <row r="262" spans="1:205" s="2" customFormat="1" ht="18" customHeight="1" x14ac:dyDescent="0.2">
      <c r="A262" s="43" t="s">
        <v>83</v>
      </c>
      <c r="B262" s="49">
        <v>41081</v>
      </c>
      <c r="C262" s="48" t="s">
        <v>351</v>
      </c>
      <c r="D262" s="45" t="s">
        <v>173</v>
      </c>
      <c r="E262" s="45" t="s">
        <v>171</v>
      </c>
      <c r="F262" s="45" t="s">
        <v>172</v>
      </c>
      <c r="G262" s="45" t="s">
        <v>174</v>
      </c>
      <c r="H262" s="45" t="s">
        <v>171</v>
      </c>
      <c r="I262" s="45" t="s">
        <v>175</v>
      </c>
      <c r="J262" s="23" t="s">
        <v>40</v>
      </c>
      <c r="K262" s="23" t="s">
        <v>40</v>
      </c>
      <c r="L262" s="23" t="s">
        <v>40</v>
      </c>
      <c r="M262" s="23" t="s">
        <v>40</v>
      </c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</row>
    <row r="263" spans="1:205" s="2" customFormat="1" ht="18" customHeight="1" x14ac:dyDescent="0.2">
      <c r="A263" s="43" t="s">
        <v>83</v>
      </c>
      <c r="B263" s="49" t="s">
        <v>225</v>
      </c>
      <c r="C263" s="48" t="s">
        <v>351</v>
      </c>
      <c r="D263" s="45" t="s">
        <v>173</v>
      </c>
      <c r="E263" s="45" t="s">
        <v>171</v>
      </c>
      <c r="F263" s="45" t="s">
        <v>172</v>
      </c>
      <c r="G263" s="45" t="s">
        <v>174</v>
      </c>
      <c r="H263" s="45" t="s">
        <v>171</v>
      </c>
      <c r="I263" s="45" t="s">
        <v>175</v>
      </c>
      <c r="J263" s="23" t="s">
        <v>40</v>
      </c>
      <c r="K263" s="23" t="s">
        <v>40</v>
      </c>
      <c r="L263" s="23" t="s">
        <v>40</v>
      </c>
      <c r="M263" s="23" t="s">
        <v>40</v>
      </c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</row>
    <row r="264" spans="1:205" s="2" customFormat="1" ht="18" customHeight="1" x14ac:dyDescent="0.2">
      <c r="A264" s="43" t="s">
        <v>83</v>
      </c>
      <c r="B264" s="49">
        <v>41676</v>
      </c>
      <c r="C264" s="45" t="s">
        <v>222</v>
      </c>
      <c r="D264" s="46" t="s">
        <v>352</v>
      </c>
      <c r="E264" s="46" t="s">
        <v>352</v>
      </c>
      <c r="F264" s="46" t="s">
        <v>352</v>
      </c>
      <c r="G264" s="46" t="s">
        <v>352</v>
      </c>
      <c r="H264" s="46" t="s">
        <v>352</v>
      </c>
      <c r="I264" s="46" t="s">
        <v>352</v>
      </c>
      <c r="J264" s="47" t="s">
        <v>352</v>
      </c>
      <c r="K264" s="47" t="s">
        <v>352</v>
      </c>
      <c r="L264" s="47" t="s">
        <v>352</v>
      </c>
      <c r="M264" s="47" t="s">
        <v>352</v>
      </c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</row>
    <row r="265" spans="1:205" s="2" customFormat="1" ht="18" customHeight="1" x14ac:dyDescent="0.2">
      <c r="A265" s="43" t="s">
        <v>83</v>
      </c>
      <c r="B265" s="49">
        <v>41753</v>
      </c>
      <c r="C265" s="51" t="s">
        <v>351</v>
      </c>
      <c r="D265" s="45" t="s">
        <v>233</v>
      </c>
      <c r="E265" s="45" t="s">
        <v>233</v>
      </c>
      <c r="F265" s="45" t="s">
        <v>233</v>
      </c>
      <c r="G265" s="45" t="s">
        <v>234</v>
      </c>
      <c r="H265" s="45" t="s">
        <v>228</v>
      </c>
      <c r="I265" s="45" t="s">
        <v>233</v>
      </c>
      <c r="J265" s="23" t="s">
        <v>40</v>
      </c>
      <c r="K265" s="23" t="s">
        <v>40</v>
      </c>
      <c r="L265" s="23" t="s">
        <v>40</v>
      </c>
      <c r="M265" s="23" t="s">
        <v>40</v>
      </c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</row>
    <row r="266" spans="1:205" s="2" customFormat="1" ht="18" customHeight="1" x14ac:dyDescent="0.2">
      <c r="A266" s="43" t="s">
        <v>83</v>
      </c>
      <c r="B266" s="49">
        <v>41843</v>
      </c>
      <c r="C266" s="51" t="s">
        <v>351</v>
      </c>
      <c r="D266" s="45" t="s">
        <v>227</v>
      </c>
      <c r="E266" s="45" t="s">
        <v>227</v>
      </c>
      <c r="F266" s="45" t="s">
        <v>227</v>
      </c>
      <c r="G266" s="45" t="s">
        <v>271</v>
      </c>
      <c r="H266" s="45" t="s">
        <v>280</v>
      </c>
      <c r="I266" s="45" t="s">
        <v>227</v>
      </c>
      <c r="J266" s="23" t="s">
        <v>40</v>
      </c>
      <c r="K266" s="23" t="s">
        <v>40</v>
      </c>
      <c r="L266" s="23" t="s">
        <v>40</v>
      </c>
      <c r="M266" s="23" t="s">
        <v>40</v>
      </c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</row>
    <row r="267" spans="1:205" s="2" customFormat="1" ht="18" customHeight="1" x14ac:dyDescent="0.2">
      <c r="A267" s="43" t="s">
        <v>83</v>
      </c>
      <c r="B267" s="49">
        <v>41941</v>
      </c>
      <c r="C267" s="51" t="s">
        <v>351</v>
      </c>
      <c r="D267" s="45" t="s">
        <v>227</v>
      </c>
      <c r="E267" s="45" t="s">
        <v>227</v>
      </c>
      <c r="F267" s="45" t="s">
        <v>227</v>
      </c>
      <c r="G267" s="45" t="s">
        <v>271</v>
      </c>
      <c r="H267" s="45" t="s">
        <v>280</v>
      </c>
      <c r="I267" s="45" t="s">
        <v>227</v>
      </c>
      <c r="J267" s="23" t="s">
        <v>40</v>
      </c>
      <c r="K267" s="23" t="s">
        <v>40</v>
      </c>
      <c r="L267" s="23" t="s">
        <v>40</v>
      </c>
      <c r="M267" s="23" t="s">
        <v>40</v>
      </c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</row>
    <row r="268" spans="1:205" s="2" customFormat="1" ht="18" customHeight="1" x14ac:dyDescent="0.2">
      <c r="A268" s="43" t="s">
        <v>83</v>
      </c>
      <c r="B268" s="49">
        <v>42039</v>
      </c>
      <c r="C268" s="51" t="s">
        <v>351</v>
      </c>
      <c r="D268" s="45" t="s">
        <v>227</v>
      </c>
      <c r="E268" s="45" t="s">
        <v>227</v>
      </c>
      <c r="F268" s="45" t="s">
        <v>227</v>
      </c>
      <c r="G268" s="45" t="s">
        <v>271</v>
      </c>
      <c r="H268" s="45" t="s">
        <v>280</v>
      </c>
      <c r="I268" s="45" t="s">
        <v>227</v>
      </c>
      <c r="J268" s="23" t="s">
        <v>40</v>
      </c>
      <c r="K268" s="23" t="s">
        <v>40</v>
      </c>
      <c r="L268" s="23" t="s">
        <v>40</v>
      </c>
      <c r="M268" s="23" t="s">
        <v>40</v>
      </c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</row>
    <row r="269" spans="1:205" s="2" customFormat="1" ht="18" customHeight="1" x14ac:dyDescent="0.2">
      <c r="A269" s="43" t="s">
        <v>83</v>
      </c>
      <c r="B269" s="49">
        <v>42297</v>
      </c>
      <c r="C269" s="51" t="s">
        <v>351</v>
      </c>
      <c r="D269" s="45" t="s">
        <v>227</v>
      </c>
      <c r="E269" s="45" t="s">
        <v>227</v>
      </c>
      <c r="F269" s="45" t="s">
        <v>227</v>
      </c>
      <c r="G269" s="45" t="s">
        <v>271</v>
      </c>
      <c r="H269" s="45" t="s">
        <v>280</v>
      </c>
      <c r="I269" s="45" t="s">
        <v>227</v>
      </c>
      <c r="J269" s="23" t="s">
        <v>40</v>
      </c>
      <c r="K269" s="23" t="s">
        <v>40</v>
      </c>
      <c r="L269" s="23" t="s">
        <v>40</v>
      </c>
      <c r="M269" s="23" t="s">
        <v>40</v>
      </c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</row>
    <row r="270" spans="1:205" s="2" customFormat="1" ht="18" customHeight="1" x14ac:dyDescent="0.2">
      <c r="A270" s="43" t="s">
        <v>83</v>
      </c>
      <c r="B270" s="49">
        <v>42430</v>
      </c>
      <c r="C270" s="51" t="s">
        <v>351</v>
      </c>
      <c r="D270" s="45" t="s">
        <v>227</v>
      </c>
      <c r="E270" s="45" t="s">
        <v>227</v>
      </c>
      <c r="F270" s="45" t="s">
        <v>227</v>
      </c>
      <c r="G270" s="45" t="s">
        <v>271</v>
      </c>
      <c r="H270" s="45" t="s">
        <v>280</v>
      </c>
      <c r="I270" s="45" t="s">
        <v>227</v>
      </c>
      <c r="J270" s="23" t="s">
        <v>40</v>
      </c>
      <c r="K270" s="23" t="s">
        <v>40</v>
      </c>
      <c r="L270" s="23" t="s">
        <v>40</v>
      </c>
      <c r="M270" s="23" t="s">
        <v>40</v>
      </c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</row>
    <row r="271" spans="1:205" s="2" customFormat="1" ht="18" customHeight="1" x14ac:dyDescent="0.2">
      <c r="A271" s="43" t="s">
        <v>83</v>
      </c>
      <c r="B271" s="49">
        <v>42662</v>
      </c>
      <c r="C271" s="51" t="s">
        <v>351</v>
      </c>
      <c r="D271" s="45" t="s">
        <v>227</v>
      </c>
      <c r="E271" s="45" t="s">
        <v>227</v>
      </c>
      <c r="F271" s="45" t="s">
        <v>227</v>
      </c>
      <c r="G271" s="45" t="s">
        <v>271</v>
      </c>
      <c r="H271" s="45" t="s">
        <v>280</v>
      </c>
      <c r="I271" s="45" t="s">
        <v>227</v>
      </c>
      <c r="J271" s="23" t="s">
        <v>40</v>
      </c>
      <c r="K271" s="23" t="s">
        <v>40</v>
      </c>
      <c r="L271" s="23" t="s">
        <v>40</v>
      </c>
      <c r="M271" s="23" t="s">
        <v>40</v>
      </c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</row>
    <row r="272" spans="1:205" s="2" customFormat="1" ht="18" customHeight="1" x14ac:dyDescent="0.2">
      <c r="A272" s="43" t="s">
        <v>83</v>
      </c>
      <c r="B272" s="49">
        <v>42836</v>
      </c>
      <c r="C272" s="51" t="s">
        <v>351</v>
      </c>
      <c r="D272" s="45" t="s">
        <v>227</v>
      </c>
      <c r="E272" s="45" t="s">
        <v>227</v>
      </c>
      <c r="F272" s="45" t="s">
        <v>227</v>
      </c>
      <c r="G272" s="45" t="s">
        <v>271</v>
      </c>
      <c r="H272" s="45" t="s">
        <v>280</v>
      </c>
      <c r="I272" s="45" t="s">
        <v>227</v>
      </c>
      <c r="J272" s="23" t="s">
        <v>40</v>
      </c>
      <c r="K272" s="23" t="s">
        <v>40</v>
      </c>
      <c r="L272" s="23" t="s">
        <v>40</v>
      </c>
      <c r="M272" s="23" t="s">
        <v>40</v>
      </c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</row>
    <row r="273" spans="1:205" s="2" customFormat="1" ht="18" customHeight="1" x14ac:dyDescent="0.2">
      <c r="A273" s="43" t="s">
        <v>83</v>
      </c>
      <c r="B273" s="49">
        <v>43123</v>
      </c>
      <c r="C273" s="51" t="s">
        <v>351</v>
      </c>
      <c r="D273" s="45" t="s">
        <v>482</v>
      </c>
      <c r="E273" s="45" t="s">
        <v>482</v>
      </c>
      <c r="F273" s="45" t="s">
        <v>482</v>
      </c>
      <c r="G273" s="45" t="s">
        <v>483</v>
      </c>
      <c r="H273" s="45" t="s">
        <v>280</v>
      </c>
      <c r="I273" s="45" t="s">
        <v>482</v>
      </c>
      <c r="J273" s="23" t="s">
        <v>40</v>
      </c>
      <c r="K273" s="23" t="s">
        <v>40</v>
      </c>
      <c r="L273" s="23" t="s">
        <v>40</v>
      </c>
      <c r="M273" s="23" t="s">
        <v>40</v>
      </c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</row>
    <row r="274" spans="1:205" s="2" customFormat="1" ht="18" customHeight="1" x14ac:dyDescent="0.2">
      <c r="A274" s="43" t="s">
        <v>83</v>
      </c>
      <c r="B274" s="49">
        <v>43277</v>
      </c>
      <c r="C274" s="51" t="s">
        <v>351</v>
      </c>
      <c r="D274" s="45" t="s">
        <v>482</v>
      </c>
      <c r="E274" s="45" t="s">
        <v>482</v>
      </c>
      <c r="F274" s="45" t="s">
        <v>482</v>
      </c>
      <c r="G274" s="45" t="s">
        <v>483</v>
      </c>
      <c r="H274" s="45" t="s">
        <v>280</v>
      </c>
      <c r="I274" s="45" t="s">
        <v>482</v>
      </c>
      <c r="J274" s="23" t="s">
        <v>40</v>
      </c>
      <c r="K274" s="23" t="s">
        <v>40</v>
      </c>
      <c r="L274" s="23" t="s">
        <v>40</v>
      </c>
      <c r="M274" s="23" t="s">
        <v>40</v>
      </c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</row>
    <row r="275" spans="1:205" ht="18" customHeight="1" x14ac:dyDescent="0.2">
      <c r="A275" s="43" t="s">
        <v>83</v>
      </c>
      <c r="B275" s="49">
        <v>43445</v>
      </c>
      <c r="C275" s="51" t="s">
        <v>351</v>
      </c>
      <c r="D275" s="45" t="s">
        <v>482</v>
      </c>
      <c r="E275" s="45" t="s">
        <v>482</v>
      </c>
      <c r="F275" s="45" t="s">
        <v>482</v>
      </c>
      <c r="G275" s="45" t="s">
        <v>483</v>
      </c>
      <c r="H275" s="45" t="s">
        <v>280</v>
      </c>
      <c r="I275" s="45" t="s">
        <v>482</v>
      </c>
      <c r="J275" s="23" t="s">
        <v>40</v>
      </c>
      <c r="K275" s="23" t="s">
        <v>40</v>
      </c>
      <c r="L275" s="23" t="s">
        <v>40</v>
      </c>
      <c r="M275" s="23" t="s">
        <v>40</v>
      </c>
    </row>
    <row r="276" spans="1:205" ht="18" customHeight="1" x14ac:dyDescent="0.2">
      <c r="A276" s="43" t="s">
        <v>83</v>
      </c>
      <c r="B276" s="49">
        <v>43627</v>
      </c>
      <c r="C276" s="48" t="s">
        <v>351</v>
      </c>
      <c r="D276" s="45" t="s">
        <v>482</v>
      </c>
      <c r="E276" s="45" t="s">
        <v>533</v>
      </c>
      <c r="F276" s="45" t="s">
        <v>482</v>
      </c>
      <c r="G276" s="45" t="s">
        <v>483</v>
      </c>
      <c r="H276" s="45" t="s">
        <v>535</v>
      </c>
      <c r="I276" s="45" t="s">
        <v>482</v>
      </c>
      <c r="J276" s="23" t="s">
        <v>40</v>
      </c>
      <c r="K276" s="23" t="s">
        <v>40</v>
      </c>
      <c r="L276" s="23" t="s">
        <v>40</v>
      </c>
      <c r="M276" s="23" t="s">
        <v>40</v>
      </c>
    </row>
    <row r="277" spans="1:205" ht="18" customHeight="1" x14ac:dyDescent="0.2">
      <c r="A277" s="43" t="s">
        <v>83</v>
      </c>
      <c r="B277" s="49">
        <v>43837</v>
      </c>
      <c r="C277" s="48" t="s">
        <v>351</v>
      </c>
      <c r="D277" s="45" t="s">
        <v>482</v>
      </c>
      <c r="E277" s="45" t="s">
        <v>533</v>
      </c>
      <c r="F277" s="45" t="s">
        <v>482</v>
      </c>
      <c r="G277" s="45" t="s">
        <v>483</v>
      </c>
      <c r="H277" s="45" t="s">
        <v>535</v>
      </c>
      <c r="I277" s="45" t="s">
        <v>482</v>
      </c>
      <c r="J277" s="23" t="s">
        <v>40</v>
      </c>
      <c r="K277" s="23" t="s">
        <v>40</v>
      </c>
      <c r="L277" s="23" t="s">
        <v>40</v>
      </c>
      <c r="M277" s="23" t="s">
        <v>40</v>
      </c>
    </row>
    <row r="278" spans="1:205" ht="18" customHeight="1" x14ac:dyDescent="0.2">
      <c r="A278" s="43" t="s">
        <v>83</v>
      </c>
      <c r="B278" s="49">
        <v>44019</v>
      </c>
      <c r="C278" s="48" t="s">
        <v>351</v>
      </c>
      <c r="D278" s="45" t="s">
        <v>482</v>
      </c>
      <c r="E278" s="45" t="s">
        <v>482</v>
      </c>
      <c r="F278" s="45" t="s">
        <v>482</v>
      </c>
      <c r="G278" s="45" t="s">
        <v>483</v>
      </c>
      <c r="H278" s="45" t="s">
        <v>280</v>
      </c>
      <c r="I278" s="45" t="s">
        <v>533</v>
      </c>
      <c r="J278" s="23" t="s">
        <v>40</v>
      </c>
      <c r="K278" s="23" t="s">
        <v>40</v>
      </c>
      <c r="L278" s="23" t="s">
        <v>40</v>
      </c>
      <c r="M278" s="23" t="s">
        <v>40</v>
      </c>
    </row>
    <row r="279" spans="1:205" ht="18" customHeight="1" x14ac:dyDescent="0.2">
      <c r="A279" s="43" t="s">
        <v>83</v>
      </c>
      <c r="B279" s="49">
        <v>44222</v>
      </c>
      <c r="C279" s="48" t="s">
        <v>351</v>
      </c>
      <c r="D279" s="45" t="s">
        <v>482</v>
      </c>
      <c r="E279" s="45" t="s">
        <v>482</v>
      </c>
      <c r="F279" s="45" t="s">
        <v>482</v>
      </c>
      <c r="G279" s="45" t="s">
        <v>483</v>
      </c>
      <c r="H279" s="45" t="s">
        <v>280</v>
      </c>
      <c r="I279" s="45" t="s">
        <v>482</v>
      </c>
      <c r="J279" s="23" t="s">
        <v>40</v>
      </c>
      <c r="K279" s="23" t="s">
        <v>40</v>
      </c>
      <c r="L279" s="23" t="s">
        <v>40</v>
      </c>
      <c r="M279" s="23" t="s">
        <v>40</v>
      </c>
    </row>
    <row r="280" spans="1:205" ht="18" customHeight="1" x14ac:dyDescent="0.2">
      <c r="A280" s="43" t="s">
        <v>83</v>
      </c>
      <c r="B280" s="49">
        <v>44397</v>
      </c>
      <c r="C280" s="48" t="s">
        <v>351</v>
      </c>
      <c r="D280" s="45" t="s">
        <v>482</v>
      </c>
      <c r="E280" s="45" t="s">
        <v>482</v>
      </c>
      <c r="F280" s="45" t="s">
        <v>482</v>
      </c>
      <c r="G280" s="45" t="s">
        <v>483</v>
      </c>
      <c r="H280" s="45" t="s">
        <v>280</v>
      </c>
      <c r="I280" s="45" t="s">
        <v>482</v>
      </c>
      <c r="J280" s="23" t="s">
        <v>40</v>
      </c>
      <c r="K280" s="23" t="s">
        <v>40</v>
      </c>
      <c r="L280" s="23" t="s">
        <v>40</v>
      </c>
      <c r="M280" s="23" t="s">
        <v>40</v>
      </c>
    </row>
    <row r="281" spans="1:205" ht="18" customHeight="1" x14ac:dyDescent="0.2">
      <c r="A281" s="43" t="s">
        <v>83</v>
      </c>
      <c r="B281" s="49">
        <v>44579</v>
      </c>
      <c r="C281" s="48" t="s">
        <v>351</v>
      </c>
      <c r="D281" s="45" t="s">
        <v>482</v>
      </c>
      <c r="E281" s="45" t="s">
        <v>482</v>
      </c>
      <c r="F281" s="45" t="s">
        <v>482</v>
      </c>
      <c r="G281" s="45" t="s">
        <v>483</v>
      </c>
      <c r="H281" s="45" t="s">
        <v>280</v>
      </c>
      <c r="I281" s="45" t="s">
        <v>482</v>
      </c>
      <c r="J281" s="23" t="s">
        <v>40</v>
      </c>
      <c r="K281" s="23" t="s">
        <v>40</v>
      </c>
      <c r="L281" s="23" t="s">
        <v>40</v>
      </c>
      <c r="M281" s="23" t="s">
        <v>40</v>
      </c>
    </row>
    <row r="282" spans="1:205" ht="18" customHeight="1" x14ac:dyDescent="0.2">
      <c r="A282" s="43" t="s">
        <v>83</v>
      </c>
      <c r="B282" s="49">
        <v>44761</v>
      </c>
      <c r="C282" s="45" t="s">
        <v>664</v>
      </c>
      <c r="D282" s="46" t="s">
        <v>352</v>
      </c>
      <c r="E282" s="46" t="s">
        <v>352</v>
      </c>
      <c r="F282" s="46" t="s">
        <v>352</v>
      </c>
      <c r="G282" s="46" t="s">
        <v>352</v>
      </c>
      <c r="H282" s="46" t="s">
        <v>352</v>
      </c>
      <c r="I282" s="46" t="s">
        <v>352</v>
      </c>
      <c r="J282" s="46" t="s">
        <v>352</v>
      </c>
      <c r="K282" s="46" t="s">
        <v>352</v>
      </c>
      <c r="L282" s="46" t="s">
        <v>352</v>
      </c>
      <c r="M282" s="46" t="s">
        <v>352</v>
      </c>
    </row>
    <row r="283" spans="1:205" ht="18" customHeight="1" x14ac:dyDescent="0.2">
      <c r="A283" s="43" t="s">
        <v>105</v>
      </c>
      <c r="B283" s="44">
        <v>40270</v>
      </c>
      <c r="C283" s="51" t="s">
        <v>351</v>
      </c>
      <c r="D283" s="45" t="s">
        <v>19</v>
      </c>
      <c r="E283" s="23" t="s">
        <v>19</v>
      </c>
      <c r="F283" s="23" t="s">
        <v>19</v>
      </c>
      <c r="G283" s="23" t="s">
        <v>25</v>
      </c>
      <c r="H283" s="23" t="s">
        <v>25</v>
      </c>
      <c r="I283" s="13" t="s">
        <v>56</v>
      </c>
      <c r="J283" s="23" t="s">
        <v>60</v>
      </c>
      <c r="K283" s="23" t="s">
        <v>60</v>
      </c>
      <c r="L283" s="23" t="s">
        <v>24</v>
      </c>
      <c r="M283" s="23" t="s">
        <v>24</v>
      </c>
    </row>
    <row r="284" spans="1:205" ht="18" customHeight="1" x14ac:dyDescent="0.2">
      <c r="A284" s="43" t="s">
        <v>105</v>
      </c>
      <c r="B284" s="44">
        <v>40332</v>
      </c>
      <c r="C284" s="51" t="s">
        <v>351</v>
      </c>
      <c r="D284" s="45" t="s">
        <v>19</v>
      </c>
      <c r="E284" s="23" t="s">
        <v>19</v>
      </c>
      <c r="F284" s="23" t="s">
        <v>19</v>
      </c>
      <c r="G284" s="23" t="s">
        <v>25</v>
      </c>
      <c r="H284" s="23" t="s">
        <v>25</v>
      </c>
      <c r="I284" s="13" t="s">
        <v>56</v>
      </c>
      <c r="J284" s="23" t="s">
        <v>134</v>
      </c>
      <c r="K284" s="23" t="s">
        <v>134</v>
      </c>
      <c r="L284" s="23" t="s">
        <v>39</v>
      </c>
      <c r="M284" s="23" t="s">
        <v>39</v>
      </c>
    </row>
    <row r="285" spans="1:205" ht="18" customHeight="1" x14ac:dyDescent="0.2">
      <c r="A285" s="43" t="s">
        <v>105</v>
      </c>
      <c r="B285" s="44">
        <v>40380</v>
      </c>
      <c r="C285" s="51" t="s">
        <v>351</v>
      </c>
      <c r="D285" s="45" t="s">
        <v>19</v>
      </c>
      <c r="E285" s="23" t="s">
        <v>19</v>
      </c>
      <c r="F285" s="23" t="s">
        <v>19</v>
      </c>
      <c r="G285" s="23" t="s">
        <v>25</v>
      </c>
      <c r="H285" s="23" t="s">
        <v>25</v>
      </c>
      <c r="I285" s="13" t="s">
        <v>56</v>
      </c>
      <c r="J285" s="23" t="s">
        <v>136</v>
      </c>
      <c r="K285" s="23" t="s">
        <v>136</v>
      </c>
      <c r="L285" s="23" t="s">
        <v>136</v>
      </c>
      <c r="M285" s="23" t="s">
        <v>136</v>
      </c>
    </row>
    <row r="286" spans="1:205" s="2" customFormat="1" ht="18" customHeight="1" x14ac:dyDescent="0.2">
      <c r="A286" s="43" t="s">
        <v>105</v>
      </c>
      <c r="B286" s="44">
        <v>40625</v>
      </c>
      <c r="C286" s="51" t="s">
        <v>351</v>
      </c>
      <c r="D286" s="45">
        <v>1.2099999999999999E-3</v>
      </c>
      <c r="E286" s="23" t="s">
        <v>158</v>
      </c>
      <c r="F286" s="23">
        <v>2.48E-3</v>
      </c>
      <c r="G286" s="23" t="s">
        <v>160</v>
      </c>
      <c r="H286" s="23">
        <v>3.6900000000000001E-3</v>
      </c>
      <c r="I286" s="11" t="s">
        <v>157</v>
      </c>
      <c r="J286" s="23" t="s">
        <v>40</v>
      </c>
      <c r="K286" s="23" t="s">
        <v>40</v>
      </c>
      <c r="L286" s="23" t="s">
        <v>40</v>
      </c>
      <c r="M286" s="23" t="s">
        <v>40</v>
      </c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</row>
    <row r="287" spans="1:205" s="2" customFormat="1" ht="18" customHeight="1" x14ac:dyDescent="0.2">
      <c r="A287" s="43" t="s">
        <v>105</v>
      </c>
      <c r="B287" s="44">
        <v>40716</v>
      </c>
      <c r="C287" s="51" t="s">
        <v>351</v>
      </c>
      <c r="D287" s="45" t="s">
        <v>158</v>
      </c>
      <c r="E287" s="23" t="s">
        <v>158</v>
      </c>
      <c r="F287" s="23" t="s">
        <v>158</v>
      </c>
      <c r="G287" s="23" t="s">
        <v>160</v>
      </c>
      <c r="H287" s="23" t="s">
        <v>160</v>
      </c>
      <c r="I287" s="11" t="s">
        <v>157</v>
      </c>
      <c r="J287" s="23" t="s">
        <v>40</v>
      </c>
      <c r="K287" s="23" t="s">
        <v>40</v>
      </c>
      <c r="L287" s="23" t="s">
        <v>40</v>
      </c>
      <c r="M287" s="23" t="s">
        <v>40</v>
      </c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</row>
    <row r="288" spans="1:205" s="2" customFormat="1" ht="18" customHeight="1" x14ac:dyDescent="0.2">
      <c r="A288" s="43" t="s">
        <v>105</v>
      </c>
      <c r="B288" s="49">
        <v>40884</v>
      </c>
      <c r="C288" s="51" t="s">
        <v>351</v>
      </c>
      <c r="D288" s="45" t="s">
        <v>173</v>
      </c>
      <c r="E288" s="45" t="s">
        <v>171</v>
      </c>
      <c r="F288" s="45" t="s">
        <v>172</v>
      </c>
      <c r="G288" s="45" t="s">
        <v>174</v>
      </c>
      <c r="H288" s="45" t="s">
        <v>171</v>
      </c>
      <c r="I288" s="45" t="s">
        <v>175</v>
      </c>
      <c r="J288" s="23" t="s">
        <v>40</v>
      </c>
      <c r="K288" s="23" t="s">
        <v>40</v>
      </c>
      <c r="L288" s="23" t="s">
        <v>40</v>
      </c>
      <c r="M288" s="23" t="s">
        <v>40</v>
      </c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</row>
    <row r="289" spans="1:205" s="2" customFormat="1" ht="18" customHeight="1" x14ac:dyDescent="0.2">
      <c r="A289" s="43" t="s">
        <v>105</v>
      </c>
      <c r="B289" s="49" t="s">
        <v>214</v>
      </c>
      <c r="C289" s="51" t="s">
        <v>351</v>
      </c>
      <c r="D289" s="45" t="s">
        <v>173</v>
      </c>
      <c r="E289" s="45" t="s">
        <v>171</v>
      </c>
      <c r="F289" s="45" t="s">
        <v>172</v>
      </c>
      <c r="G289" s="45" t="s">
        <v>174</v>
      </c>
      <c r="H289" s="45" t="s">
        <v>171</v>
      </c>
      <c r="I289" s="45" t="s">
        <v>175</v>
      </c>
      <c r="J289" s="23" t="s">
        <v>40</v>
      </c>
      <c r="K289" s="23" t="s">
        <v>40</v>
      </c>
      <c r="L289" s="23" t="s">
        <v>40</v>
      </c>
      <c r="M289" s="23" t="s">
        <v>40</v>
      </c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</row>
    <row r="290" spans="1:205" s="2" customFormat="1" ht="18" customHeight="1" x14ac:dyDescent="0.2">
      <c r="A290" s="43" t="s">
        <v>105</v>
      </c>
      <c r="B290" s="49">
        <v>41088</v>
      </c>
      <c r="C290" s="51" t="s">
        <v>351</v>
      </c>
      <c r="D290" s="45" t="s">
        <v>173</v>
      </c>
      <c r="E290" s="45" t="s">
        <v>171</v>
      </c>
      <c r="F290" s="45" t="s">
        <v>172</v>
      </c>
      <c r="G290" s="45" t="s">
        <v>174</v>
      </c>
      <c r="H290" s="45" t="s">
        <v>171</v>
      </c>
      <c r="I290" s="45" t="s">
        <v>205</v>
      </c>
      <c r="J290" s="23" t="s">
        <v>40</v>
      </c>
      <c r="K290" s="23" t="s">
        <v>40</v>
      </c>
      <c r="L290" s="23" t="s">
        <v>40</v>
      </c>
      <c r="M290" s="23" t="s">
        <v>40</v>
      </c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</row>
    <row r="291" spans="1:205" s="2" customFormat="1" ht="18" customHeight="1" x14ac:dyDescent="0.2">
      <c r="A291" s="43" t="s">
        <v>105</v>
      </c>
      <c r="B291" s="49">
        <v>41676</v>
      </c>
      <c r="C291" s="45" t="s">
        <v>222</v>
      </c>
      <c r="D291" s="46" t="s">
        <v>352</v>
      </c>
      <c r="E291" s="46" t="s">
        <v>352</v>
      </c>
      <c r="F291" s="46" t="s">
        <v>352</v>
      </c>
      <c r="G291" s="46" t="s">
        <v>352</v>
      </c>
      <c r="H291" s="46" t="s">
        <v>352</v>
      </c>
      <c r="I291" s="46" t="s">
        <v>352</v>
      </c>
      <c r="J291" s="47" t="s">
        <v>352</v>
      </c>
      <c r="K291" s="47" t="s">
        <v>352</v>
      </c>
      <c r="L291" s="47" t="s">
        <v>352</v>
      </c>
      <c r="M291" s="47" t="s">
        <v>352</v>
      </c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</row>
    <row r="292" spans="1:205" s="2" customFormat="1" ht="18" customHeight="1" x14ac:dyDescent="0.2">
      <c r="A292" s="43" t="s">
        <v>105</v>
      </c>
      <c r="B292" s="49">
        <v>41753</v>
      </c>
      <c r="C292" s="51" t="s">
        <v>351</v>
      </c>
      <c r="D292" s="45" t="s">
        <v>233</v>
      </c>
      <c r="E292" s="45" t="s">
        <v>233</v>
      </c>
      <c r="F292" s="45" t="s">
        <v>233</v>
      </c>
      <c r="G292" s="45" t="s">
        <v>234</v>
      </c>
      <c r="H292" s="45" t="s">
        <v>228</v>
      </c>
      <c r="I292" s="45" t="s">
        <v>233</v>
      </c>
      <c r="J292" s="23" t="s">
        <v>40</v>
      </c>
      <c r="K292" s="23" t="s">
        <v>40</v>
      </c>
      <c r="L292" s="23" t="s">
        <v>40</v>
      </c>
      <c r="M292" s="23" t="s">
        <v>40</v>
      </c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</row>
    <row r="293" spans="1:205" s="2" customFormat="1" ht="18" customHeight="1" x14ac:dyDescent="0.2">
      <c r="A293" s="43" t="s">
        <v>105</v>
      </c>
      <c r="B293" s="49">
        <v>41843</v>
      </c>
      <c r="C293" s="51" t="s">
        <v>351</v>
      </c>
      <c r="D293" s="45" t="s">
        <v>227</v>
      </c>
      <c r="E293" s="45" t="s">
        <v>227</v>
      </c>
      <c r="F293" s="45" t="s">
        <v>227</v>
      </c>
      <c r="G293" s="45" t="s">
        <v>271</v>
      </c>
      <c r="H293" s="45" t="s">
        <v>280</v>
      </c>
      <c r="I293" s="45" t="s">
        <v>227</v>
      </c>
      <c r="J293" s="23" t="s">
        <v>40</v>
      </c>
      <c r="K293" s="23" t="s">
        <v>40</v>
      </c>
      <c r="L293" s="23" t="s">
        <v>40</v>
      </c>
      <c r="M293" s="23" t="s">
        <v>40</v>
      </c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</row>
    <row r="294" spans="1:205" s="2" customFormat="1" ht="18" customHeight="1" x14ac:dyDescent="0.2">
      <c r="A294" s="43" t="s">
        <v>105</v>
      </c>
      <c r="B294" s="49">
        <v>41941</v>
      </c>
      <c r="C294" s="51" t="s">
        <v>351</v>
      </c>
      <c r="D294" s="45" t="s">
        <v>227</v>
      </c>
      <c r="E294" s="45" t="s">
        <v>227</v>
      </c>
      <c r="F294" s="45" t="s">
        <v>227</v>
      </c>
      <c r="G294" s="45" t="s">
        <v>271</v>
      </c>
      <c r="H294" s="45" t="s">
        <v>280</v>
      </c>
      <c r="I294" s="45" t="s">
        <v>227</v>
      </c>
      <c r="J294" s="23" t="s">
        <v>40</v>
      </c>
      <c r="K294" s="23" t="s">
        <v>40</v>
      </c>
      <c r="L294" s="23" t="s">
        <v>40</v>
      </c>
      <c r="M294" s="23" t="s">
        <v>40</v>
      </c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</row>
    <row r="295" spans="1:205" s="2" customFormat="1" ht="18" customHeight="1" x14ac:dyDescent="0.2">
      <c r="A295" s="43" t="s">
        <v>105</v>
      </c>
      <c r="B295" s="49">
        <v>42039</v>
      </c>
      <c r="C295" s="51" t="s">
        <v>351</v>
      </c>
      <c r="D295" s="45" t="s">
        <v>227</v>
      </c>
      <c r="E295" s="45" t="s">
        <v>227</v>
      </c>
      <c r="F295" s="45" t="s">
        <v>227</v>
      </c>
      <c r="G295" s="45" t="s">
        <v>271</v>
      </c>
      <c r="H295" s="45" t="s">
        <v>280</v>
      </c>
      <c r="I295" s="45" t="s">
        <v>227</v>
      </c>
      <c r="J295" s="23" t="s">
        <v>40</v>
      </c>
      <c r="K295" s="23" t="s">
        <v>40</v>
      </c>
      <c r="L295" s="23" t="s">
        <v>40</v>
      </c>
      <c r="M295" s="23" t="s">
        <v>40</v>
      </c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</row>
    <row r="296" spans="1:205" s="2" customFormat="1" ht="18" customHeight="1" x14ac:dyDescent="0.2">
      <c r="A296" s="43" t="s">
        <v>105</v>
      </c>
      <c r="B296" s="49">
        <v>42297</v>
      </c>
      <c r="C296" s="51" t="s">
        <v>351</v>
      </c>
      <c r="D296" s="45" t="s">
        <v>227</v>
      </c>
      <c r="E296" s="45" t="s">
        <v>227</v>
      </c>
      <c r="F296" s="45" t="s">
        <v>227</v>
      </c>
      <c r="G296" s="45" t="s">
        <v>271</v>
      </c>
      <c r="H296" s="45" t="s">
        <v>280</v>
      </c>
      <c r="I296" s="45" t="s">
        <v>227</v>
      </c>
      <c r="J296" s="23" t="s">
        <v>40</v>
      </c>
      <c r="K296" s="23" t="s">
        <v>40</v>
      </c>
      <c r="L296" s="23" t="s">
        <v>40</v>
      </c>
      <c r="M296" s="23" t="s">
        <v>40</v>
      </c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</row>
    <row r="297" spans="1:205" s="2" customFormat="1" ht="18" customHeight="1" x14ac:dyDescent="0.2">
      <c r="A297" s="43" t="s">
        <v>105</v>
      </c>
      <c r="B297" s="49">
        <v>42430</v>
      </c>
      <c r="C297" s="51" t="s">
        <v>351</v>
      </c>
      <c r="D297" s="45" t="s">
        <v>227</v>
      </c>
      <c r="E297" s="45" t="s">
        <v>227</v>
      </c>
      <c r="F297" s="45" t="s">
        <v>227</v>
      </c>
      <c r="G297" s="45" t="s">
        <v>271</v>
      </c>
      <c r="H297" s="45" t="s">
        <v>280</v>
      </c>
      <c r="I297" s="45" t="s">
        <v>227</v>
      </c>
      <c r="J297" s="23" t="s">
        <v>40</v>
      </c>
      <c r="K297" s="23" t="s">
        <v>40</v>
      </c>
      <c r="L297" s="23" t="s">
        <v>40</v>
      </c>
      <c r="M297" s="23" t="s">
        <v>40</v>
      </c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</row>
    <row r="298" spans="1:205" s="2" customFormat="1" ht="18" customHeight="1" x14ac:dyDescent="0.2">
      <c r="A298" s="43" t="s">
        <v>105</v>
      </c>
      <c r="B298" s="49">
        <v>42662</v>
      </c>
      <c r="C298" s="51" t="s">
        <v>351</v>
      </c>
      <c r="D298" s="45" t="s">
        <v>227</v>
      </c>
      <c r="E298" s="45" t="s">
        <v>227</v>
      </c>
      <c r="F298" s="45" t="s">
        <v>227</v>
      </c>
      <c r="G298" s="45" t="s">
        <v>271</v>
      </c>
      <c r="H298" s="45" t="s">
        <v>280</v>
      </c>
      <c r="I298" s="45" t="s">
        <v>227</v>
      </c>
      <c r="J298" s="23" t="s">
        <v>40</v>
      </c>
      <c r="K298" s="23" t="s">
        <v>40</v>
      </c>
      <c r="L298" s="23" t="s">
        <v>40</v>
      </c>
      <c r="M298" s="23" t="s">
        <v>40</v>
      </c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</row>
    <row r="299" spans="1:205" s="2" customFormat="1" ht="18" customHeight="1" x14ac:dyDescent="0.2">
      <c r="A299" s="43" t="s">
        <v>105</v>
      </c>
      <c r="B299" s="49">
        <v>42836</v>
      </c>
      <c r="C299" s="51" t="s">
        <v>351</v>
      </c>
      <c r="D299" s="45" t="s">
        <v>227</v>
      </c>
      <c r="E299" s="45" t="s">
        <v>227</v>
      </c>
      <c r="F299" s="45" t="s">
        <v>227</v>
      </c>
      <c r="G299" s="45" t="s">
        <v>271</v>
      </c>
      <c r="H299" s="45" t="s">
        <v>280</v>
      </c>
      <c r="I299" s="45" t="s">
        <v>227</v>
      </c>
      <c r="J299" s="23" t="s">
        <v>40</v>
      </c>
      <c r="K299" s="23" t="s">
        <v>40</v>
      </c>
      <c r="L299" s="23" t="s">
        <v>40</v>
      </c>
      <c r="M299" s="23" t="s">
        <v>40</v>
      </c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</row>
    <row r="300" spans="1:205" s="2" customFormat="1" ht="18" customHeight="1" x14ac:dyDescent="0.2">
      <c r="A300" s="43" t="s">
        <v>105</v>
      </c>
      <c r="B300" s="49">
        <v>43123</v>
      </c>
      <c r="C300" s="51" t="s">
        <v>351</v>
      </c>
      <c r="D300" s="45" t="s">
        <v>482</v>
      </c>
      <c r="E300" s="45" t="s">
        <v>482</v>
      </c>
      <c r="F300" s="45" t="s">
        <v>482</v>
      </c>
      <c r="G300" s="45" t="s">
        <v>483</v>
      </c>
      <c r="H300" s="45" t="s">
        <v>280</v>
      </c>
      <c r="I300" s="45" t="s">
        <v>482</v>
      </c>
      <c r="J300" s="23" t="s">
        <v>40</v>
      </c>
      <c r="K300" s="23" t="s">
        <v>40</v>
      </c>
      <c r="L300" s="23" t="s">
        <v>40</v>
      </c>
      <c r="M300" s="23" t="s">
        <v>40</v>
      </c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</row>
    <row r="301" spans="1:205" ht="18" customHeight="1" x14ac:dyDescent="0.2">
      <c r="A301" s="43" t="s">
        <v>105</v>
      </c>
      <c r="B301" s="49">
        <v>43277</v>
      </c>
      <c r="C301" s="51" t="s">
        <v>351</v>
      </c>
      <c r="D301" s="45" t="s">
        <v>482</v>
      </c>
      <c r="E301" s="45" t="s">
        <v>482</v>
      </c>
      <c r="F301" s="45" t="s">
        <v>482</v>
      </c>
      <c r="G301" s="45" t="s">
        <v>483</v>
      </c>
      <c r="H301" s="45" t="s">
        <v>280</v>
      </c>
      <c r="I301" s="45" t="s">
        <v>482</v>
      </c>
      <c r="J301" s="23" t="s">
        <v>40</v>
      </c>
      <c r="K301" s="23" t="s">
        <v>40</v>
      </c>
      <c r="L301" s="23" t="s">
        <v>40</v>
      </c>
      <c r="M301" s="23" t="s">
        <v>40</v>
      </c>
    </row>
    <row r="302" spans="1:205" ht="18" customHeight="1" x14ac:dyDescent="0.2">
      <c r="A302" s="43" t="s">
        <v>105</v>
      </c>
      <c r="B302" s="49">
        <v>43445</v>
      </c>
      <c r="C302" s="51" t="s">
        <v>351</v>
      </c>
      <c r="D302" s="45" t="s">
        <v>482</v>
      </c>
      <c r="E302" s="45" t="s">
        <v>482</v>
      </c>
      <c r="F302" s="45" t="s">
        <v>482</v>
      </c>
      <c r="G302" s="45" t="s">
        <v>483</v>
      </c>
      <c r="H302" s="45" t="s">
        <v>280</v>
      </c>
      <c r="I302" s="45" t="s">
        <v>482</v>
      </c>
      <c r="J302" s="23" t="s">
        <v>40</v>
      </c>
      <c r="K302" s="23" t="s">
        <v>40</v>
      </c>
      <c r="L302" s="23" t="s">
        <v>40</v>
      </c>
      <c r="M302" s="23" t="s">
        <v>40</v>
      </c>
    </row>
    <row r="303" spans="1:205" ht="18" customHeight="1" x14ac:dyDescent="0.2">
      <c r="A303" s="43" t="s">
        <v>105</v>
      </c>
      <c r="B303" s="49">
        <v>43627</v>
      </c>
      <c r="C303" s="48" t="s">
        <v>351</v>
      </c>
      <c r="D303" s="45" t="s">
        <v>482</v>
      </c>
      <c r="E303" s="45" t="s">
        <v>533</v>
      </c>
      <c r="F303" s="45" t="s">
        <v>482</v>
      </c>
      <c r="G303" s="45" t="s">
        <v>483</v>
      </c>
      <c r="H303" s="45" t="s">
        <v>535</v>
      </c>
      <c r="I303" s="45" t="s">
        <v>482</v>
      </c>
      <c r="J303" s="23" t="s">
        <v>40</v>
      </c>
      <c r="K303" s="23" t="s">
        <v>40</v>
      </c>
      <c r="L303" s="23" t="s">
        <v>40</v>
      </c>
      <c r="M303" s="23" t="s">
        <v>40</v>
      </c>
    </row>
    <row r="304" spans="1:205" ht="18" customHeight="1" x14ac:dyDescent="0.2">
      <c r="A304" s="43" t="s">
        <v>105</v>
      </c>
      <c r="B304" s="49">
        <v>43837</v>
      </c>
      <c r="C304" s="48" t="s">
        <v>351</v>
      </c>
      <c r="D304" s="45" t="s">
        <v>482</v>
      </c>
      <c r="E304" s="45" t="s">
        <v>533</v>
      </c>
      <c r="F304" s="45" t="s">
        <v>482</v>
      </c>
      <c r="G304" s="45" t="s">
        <v>483</v>
      </c>
      <c r="H304" s="45" t="s">
        <v>535</v>
      </c>
      <c r="I304" s="45" t="s">
        <v>482</v>
      </c>
      <c r="J304" s="23" t="s">
        <v>40</v>
      </c>
      <c r="K304" s="23" t="s">
        <v>40</v>
      </c>
      <c r="L304" s="23" t="s">
        <v>40</v>
      </c>
      <c r="M304" s="23" t="s">
        <v>40</v>
      </c>
    </row>
    <row r="305" spans="1:205" ht="18" customHeight="1" x14ac:dyDescent="0.2">
      <c r="A305" s="43" t="s">
        <v>105</v>
      </c>
      <c r="B305" s="49">
        <v>44019</v>
      </c>
      <c r="C305" s="48" t="s">
        <v>351</v>
      </c>
      <c r="D305" s="45" t="s">
        <v>482</v>
      </c>
      <c r="E305" s="45" t="s">
        <v>482</v>
      </c>
      <c r="F305" s="45" t="s">
        <v>482</v>
      </c>
      <c r="G305" s="45" t="s">
        <v>483</v>
      </c>
      <c r="H305" s="45" t="s">
        <v>280</v>
      </c>
      <c r="I305" s="45" t="s">
        <v>533</v>
      </c>
      <c r="J305" s="23" t="s">
        <v>40</v>
      </c>
      <c r="K305" s="23" t="s">
        <v>40</v>
      </c>
      <c r="L305" s="23" t="s">
        <v>40</v>
      </c>
      <c r="M305" s="23" t="s">
        <v>40</v>
      </c>
    </row>
    <row r="306" spans="1:205" ht="18" customHeight="1" x14ac:dyDescent="0.2">
      <c r="A306" s="43" t="s">
        <v>105</v>
      </c>
      <c r="B306" s="49">
        <v>44222</v>
      </c>
      <c r="C306" s="48" t="s">
        <v>351</v>
      </c>
      <c r="D306" s="45" t="s">
        <v>482</v>
      </c>
      <c r="E306" s="45" t="s">
        <v>482</v>
      </c>
      <c r="F306" s="45" t="s">
        <v>482</v>
      </c>
      <c r="G306" s="45" t="s">
        <v>483</v>
      </c>
      <c r="H306" s="45" t="s">
        <v>280</v>
      </c>
      <c r="I306" s="45" t="s">
        <v>482</v>
      </c>
      <c r="J306" s="23" t="s">
        <v>40</v>
      </c>
      <c r="K306" s="23" t="s">
        <v>40</v>
      </c>
      <c r="L306" s="23" t="s">
        <v>40</v>
      </c>
      <c r="M306" s="23" t="s">
        <v>40</v>
      </c>
    </row>
    <row r="307" spans="1:205" ht="18" customHeight="1" x14ac:dyDescent="0.2">
      <c r="A307" s="43" t="s">
        <v>105</v>
      </c>
      <c r="B307" s="49">
        <v>44397</v>
      </c>
      <c r="C307" s="48" t="s">
        <v>351</v>
      </c>
      <c r="D307" s="45" t="s">
        <v>482</v>
      </c>
      <c r="E307" s="45" t="s">
        <v>482</v>
      </c>
      <c r="F307" s="45" t="s">
        <v>482</v>
      </c>
      <c r="G307" s="45" t="s">
        <v>483</v>
      </c>
      <c r="H307" s="45" t="s">
        <v>280</v>
      </c>
      <c r="I307" s="45" t="s">
        <v>482</v>
      </c>
      <c r="J307" s="23" t="s">
        <v>40</v>
      </c>
      <c r="K307" s="23" t="s">
        <v>40</v>
      </c>
      <c r="L307" s="23" t="s">
        <v>40</v>
      </c>
      <c r="M307" s="23" t="s">
        <v>40</v>
      </c>
    </row>
    <row r="308" spans="1:205" ht="18" customHeight="1" x14ac:dyDescent="0.2">
      <c r="A308" s="43" t="s">
        <v>105</v>
      </c>
      <c r="B308" s="49">
        <v>44579</v>
      </c>
      <c r="C308" s="48" t="s">
        <v>351</v>
      </c>
      <c r="D308" s="45" t="s">
        <v>482</v>
      </c>
      <c r="E308" s="45" t="s">
        <v>482</v>
      </c>
      <c r="F308" s="45" t="s">
        <v>482</v>
      </c>
      <c r="G308" s="45" t="s">
        <v>483</v>
      </c>
      <c r="H308" s="45" t="s">
        <v>280</v>
      </c>
      <c r="I308" s="45" t="s">
        <v>482</v>
      </c>
      <c r="J308" s="23" t="s">
        <v>40</v>
      </c>
      <c r="K308" s="23" t="s">
        <v>40</v>
      </c>
      <c r="L308" s="23" t="s">
        <v>40</v>
      </c>
      <c r="M308" s="23" t="s">
        <v>40</v>
      </c>
    </row>
    <row r="309" spans="1:205" ht="18" customHeight="1" x14ac:dyDescent="0.2">
      <c r="A309" s="43" t="s">
        <v>105</v>
      </c>
      <c r="B309" s="49">
        <v>44763</v>
      </c>
      <c r="C309" s="48" t="s">
        <v>351</v>
      </c>
      <c r="D309" s="45" t="s">
        <v>482</v>
      </c>
      <c r="E309" s="45" t="s">
        <v>482</v>
      </c>
      <c r="F309" s="45" t="s">
        <v>482</v>
      </c>
      <c r="G309" s="45" t="s">
        <v>483</v>
      </c>
      <c r="H309" s="45" t="s">
        <v>280</v>
      </c>
      <c r="I309" s="45" t="s">
        <v>482</v>
      </c>
      <c r="J309" s="23" t="s">
        <v>40</v>
      </c>
      <c r="K309" s="23" t="s">
        <v>40</v>
      </c>
      <c r="L309" s="23" t="s">
        <v>40</v>
      </c>
      <c r="M309" s="23" t="s">
        <v>40</v>
      </c>
    </row>
    <row r="310" spans="1:205" ht="18" customHeight="1" x14ac:dyDescent="0.2">
      <c r="A310" s="43" t="s">
        <v>105</v>
      </c>
      <c r="B310" s="49">
        <v>44985</v>
      </c>
      <c r="C310" s="48" t="s">
        <v>351</v>
      </c>
      <c r="D310" s="45" t="s">
        <v>482</v>
      </c>
      <c r="E310" s="45" t="s">
        <v>482</v>
      </c>
      <c r="F310" s="45" t="s">
        <v>482</v>
      </c>
      <c r="G310" s="45" t="s">
        <v>483</v>
      </c>
      <c r="H310" s="45" t="s">
        <v>280</v>
      </c>
      <c r="I310" s="45" t="s">
        <v>482</v>
      </c>
      <c r="J310" s="23" t="s">
        <v>40</v>
      </c>
      <c r="K310" s="23" t="s">
        <v>40</v>
      </c>
      <c r="L310" s="23" t="s">
        <v>40</v>
      </c>
      <c r="M310" s="23" t="s">
        <v>40</v>
      </c>
    </row>
    <row r="311" spans="1:205" ht="18" customHeight="1" x14ac:dyDescent="0.2">
      <c r="A311" s="43" t="s">
        <v>105</v>
      </c>
      <c r="B311" s="49">
        <v>45097</v>
      </c>
      <c r="C311" s="48" t="s">
        <v>351</v>
      </c>
      <c r="D311" s="45" t="s">
        <v>482</v>
      </c>
      <c r="E311" s="45" t="s">
        <v>482</v>
      </c>
      <c r="F311" s="45" t="s">
        <v>482</v>
      </c>
      <c r="G311" s="45" t="s">
        <v>483</v>
      </c>
      <c r="H311" s="45" t="s">
        <v>280</v>
      </c>
      <c r="I311" s="45" t="s">
        <v>482</v>
      </c>
      <c r="J311" s="23" t="s">
        <v>40</v>
      </c>
      <c r="K311" s="23" t="s">
        <v>40</v>
      </c>
      <c r="L311" s="23" t="s">
        <v>40</v>
      </c>
      <c r="M311" s="23" t="s">
        <v>40</v>
      </c>
    </row>
    <row r="312" spans="1:205" ht="18" customHeight="1" x14ac:dyDescent="0.2">
      <c r="A312" s="43" t="s">
        <v>105</v>
      </c>
      <c r="B312" s="49">
        <v>45280</v>
      </c>
      <c r="C312" s="48" t="s">
        <v>351</v>
      </c>
      <c r="D312" s="45" t="s">
        <v>482</v>
      </c>
      <c r="E312" s="45" t="s">
        <v>482</v>
      </c>
      <c r="F312" s="45" t="s">
        <v>482</v>
      </c>
      <c r="G312" s="45" t="s">
        <v>483</v>
      </c>
      <c r="H312" s="45" t="s">
        <v>280</v>
      </c>
      <c r="I312" s="45" t="s">
        <v>482</v>
      </c>
      <c r="J312" s="23" t="s">
        <v>40</v>
      </c>
      <c r="K312" s="23" t="s">
        <v>40</v>
      </c>
      <c r="L312" s="23" t="s">
        <v>40</v>
      </c>
      <c r="M312" s="23" t="s">
        <v>40</v>
      </c>
    </row>
    <row r="313" spans="1:205" ht="18" customHeight="1" x14ac:dyDescent="0.2">
      <c r="A313" s="43" t="s">
        <v>105</v>
      </c>
      <c r="B313" s="49">
        <v>45461</v>
      </c>
      <c r="C313" s="48" t="s">
        <v>351</v>
      </c>
      <c r="D313" s="45" t="s">
        <v>482</v>
      </c>
      <c r="E313" s="45" t="s">
        <v>482</v>
      </c>
      <c r="F313" s="45" t="s">
        <v>482</v>
      </c>
      <c r="G313" s="45" t="s">
        <v>483</v>
      </c>
      <c r="H313" s="45" t="s">
        <v>280</v>
      </c>
      <c r="I313" s="45" t="s">
        <v>482</v>
      </c>
      <c r="J313" s="23" t="s">
        <v>40</v>
      </c>
      <c r="K313" s="23" t="s">
        <v>40</v>
      </c>
      <c r="L313" s="23" t="s">
        <v>40</v>
      </c>
      <c r="M313" s="23" t="s">
        <v>40</v>
      </c>
    </row>
    <row r="314" spans="1:205" ht="18" customHeight="1" x14ac:dyDescent="0.2">
      <c r="A314" s="43" t="s">
        <v>105</v>
      </c>
      <c r="B314" s="49">
        <v>45636</v>
      </c>
      <c r="C314" s="48" t="s">
        <v>351</v>
      </c>
      <c r="D314" s="45" t="s">
        <v>482</v>
      </c>
      <c r="E314" s="45" t="s">
        <v>482</v>
      </c>
      <c r="F314" s="45" t="s">
        <v>482</v>
      </c>
      <c r="G314" s="45" t="s">
        <v>483</v>
      </c>
      <c r="H314" s="45" t="s">
        <v>280</v>
      </c>
      <c r="I314" s="45" t="s">
        <v>482</v>
      </c>
      <c r="J314" s="23" t="s">
        <v>40</v>
      </c>
      <c r="K314" s="23" t="s">
        <v>40</v>
      </c>
      <c r="L314" s="23" t="s">
        <v>40</v>
      </c>
      <c r="M314" s="23" t="s">
        <v>40</v>
      </c>
    </row>
    <row r="315" spans="1:205" ht="18" customHeight="1" x14ac:dyDescent="0.2">
      <c r="A315" s="43" t="s">
        <v>105</v>
      </c>
      <c r="B315" s="49">
        <v>45798</v>
      </c>
      <c r="C315" s="48" t="s">
        <v>351</v>
      </c>
      <c r="D315" s="45" t="s">
        <v>482</v>
      </c>
      <c r="E315" s="45" t="s">
        <v>482</v>
      </c>
      <c r="F315" s="45" t="s">
        <v>482</v>
      </c>
      <c r="G315" s="45" t="s">
        <v>483</v>
      </c>
      <c r="H315" s="45" t="s">
        <v>280</v>
      </c>
      <c r="I315" s="45" t="s">
        <v>482</v>
      </c>
      <c r="J315" s="23" t="s">
        <v>40</v>
      </c>
      <c r="K315" s="23" t="s">
        <v>40</v>
      </c>
      <c r="L315" s="23" t="s">
        <v>40</v>
      </c>
      <c r="M315" s="23" t="s">
        <v>40</v>
      </c>
    </row>
    <row r="316" spans="1:205" s="2" customFormat="1" ht="18" customHeight="1" x14ac:dyDescent="0.2">
      <c r="A316" s="43" t="s">
        <v>104</v>
      </c>
      <c r="B316" s="44">
        <v>40270</v>
      </c>
      <c r="C316" s="51" t="s">
        <v>351</v>
      </c>
      <c r="D316" s="27">
        <v>3.2</v>
      </c>
      <c r="E316" s="13">
        <v>1E-3</v>
      </c>
      <c r="F316" s="23">
        <v>0.30049999999999999</v>
      </c>
      <c r="G316" s="23">
        <v>0.20749999999999999</v>
      </c>
      <c r="H316" s="16">
        <v>3.7090000000000001</v>
      </c>
      <c r="I316" s="13" t="s">
        <v>56</v>
      </c>
      <c r="J316" s="23">
        <v>11.7</v>
      </c>
      <c r="K316" s="23">
        <v>1.83</v>
      </c>
      <c r="L316" s="23" t="s">
        <v>23</v>
      </c>
      <c r="M316" s="23">
        <v>13.5</v>
      </c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</row>
    <row r="317" spans="1:205" ht="18" customHeight="1" x14ac:dyDescent="0.2">
      <c r="A317" s="43" t="s">
        <v>104</v>
      </c>
      <c r="B317" s="44">
        <v>40332</v>
      </c>
      <c r="C317" s="51" t="s">
        <v>351</v>
      </c>
      <c r="D317" s="25">
        <v>0.1351</v>
      </c>
      <c r="E317" s="13" t="s">
        <v>19</v>
      </c>
      <c r="F317" s="23">
        <v>1.54E-2</v>
      </c>
      <c r="G317" s="23">
        <v>1.66E-2</v>
      </c>
      <c r="H317" s="11">
        <v>0.1671</v>
      </c>
      <c r="I317" s="13" t="s">
        <v>56</v>
      </c>
      <c r="J317" s="23">
        <v>1.47</v>
      </c>
      <c r="K317" s="23" t="s">
        <v>133</v>
      </c>
      <c r="L317" s="23" t="s">
        <v>62</v>
      </c>
      <c r="M317" s="23">
        <v>1.47</v>
      </c>
    </row>
    <row r="318" spans="1:205" ht="18" customHeight="1" x14ac:dyDescent="0.2">
      <c r="A318" s="43" t="s">
        <v>104</v>
      </c>
      <c r="B318" s="44">
        <v>40380</v>
      </c>
      <c r="C318" s="51" t="s">
        <v>351</v>
      </c>
      <c r="D318" s="25">
        <v>8.9499999999999996E-2</v>
      </c>
      <c r="E318" s="13" t="s">
        <v>19</v>
      </c>
      <c r="F318" s="23">
        <v>1.6999999999999999E-3</v>
      </c>
      <c r="G318" s="23">
        <v>3.8999999999999998E-3</v>
      </c>
      <c r="H318" s="11">
        <v>9.5100000000000004E-2</v>
      </c>
      <c r="I318" s="13" t="s">
        <v>56</v>
      </c>
      <c r="J318" s="23" t="s">
        <v>139</v>
      </c>
      <c r="K318" s="23" t="s">
        <v>139</v>
      </c>
      <c r="L318" s="23" t="s">
        <v>139</v>
      </c>
      <c r="M318" s="23" t="s">
        <v>139</v>
      </c>
    </row>
    <row r="319" spans="1:205" ht="18" customHeight="1" x14ac:dyDescent="0.2">
      <c r="A319" s="43" t="s">
        <v>104</v>
      </c>
      <c r="B319" s="44">
        <v>40625</v>
      </c>
      <c r="C319" s="51" t="s">
        <v>351</v>
      </c>
      <c r="D319" s="30">
        <v>4.9000000000000004</v>
      </c>
      <c r="E319" s="23">
        <v>4.28E-3</v>
      </c>
      <c r="F319" s="23">
        <v>0.65900000000000003</v>
      </c>
      <c r="G319" s="23">
        <v>0.23100000000000001</v>
      </c>
      <c r="H319" s="23">
        <v>5.79</v>
      </c>
      <c r="I319" s="11" t="s">
        <v>157</v>
      </c>
      <c r="J319" s="47" t="s">
        <v>352</v>
      </c>
      <c r="K319" s="47" t="s">
        <v>352</v>
      </c>
      <c r="L319" s="47" t="s">
        <v>352</v>
      </c>
      <c r="M319" s="47" t="s">
        <v>352</v>
      </c>
    </row>
    <row r="320" spans="1:205" ht="18" customHeight="1" x14ac:dyDescent="0.2">
      <c r="A320" s="43" t="s">
        <v>104</v>
      </c>
      <c r="B320" s="44" t="s">
        <v>215</v>
      </c>
      <c r="C320" s="51" t="s">
        <v>351</v>
      </c>
      <c r="D320" s="30">
        <v>4.76</v>
      </c>
      <c r="E320" s="23">
        <v>4.0200000000000001E-3</v>
      </c>
      <c r="F320" s="23">
        <v>0.63700000000000001</v>
      </c>
      <c r="G320" s="23">
        <v>0.23</v>
      </c>
      <c r="H320" s="23">
        <v>5.63</v>
      </c>
      <c r="I320" s="11" t="s">
        <v>157</v>
      </c>
      <c r="J320" s="47" t="s">
        <v>352</v>
      </c>
      <c r="K320" s="47" t="s">
        <v>352</v>
      </c>
      <c r="L320" s="47" t="s">
        <v>352</v>
      </c>
      <c r="M320" s="47" t="s">
        <v>352</v>
      </c>
    </row>
    <row r="321" spans="1:13" ht="18" customHeight="1" x14ac:dyDescent="0.2">
      <c r="A321" s="43" t="s">
        <v>104</v>
      </c>
      <c r="B321" s="44">
        <v>40717</v>
      </c>
      <c r="C321" s="23" t="s">
        <v>373</v>
      </c>
      <c r="D321" s="46" t="s">
        <v>352</v>
      </c>
      <c r="E321" s="46" t="s">
        <v>352</v>
      </c>
      <c r="F321" s="46" t="s">
        <v>352</v>
      </c>
      <c r="G321" s="46" t="s">
        <v>352</v>
      </c>
      <c r="H321" s="46" t="s">
        <v>352</v>
      </c>
      <c r="I321" s="46" t="s">
        <v>352</v>
      </c>
      <c r="J321" s="46" t="s">
        <v>352</v>
      </c>
      <c r="K321" s="46" t="s">
        <v>352</v>
      </c>
      <c r="L321" s="46" t="s">
        <v>352</v>
      </c>
      <c r="M321" s="46" t="s">
        <v>352</v>
      </c>
    </row>
    <row r="322" spans="1:13" ht="18" customHeight="1" x14ac:dyDescent="0.2">
      <c r="A322" s="43" t="s">
        <v>104</v>
      </c>
      <c r="B322" s="44">
        <v>40882</v>
      </c>
      <c r="C322" s="23" t="s">
        <v>226</v>
      </c>
      <c r="D322" s="46" t="s">
        <v>352</v>
      </c>
      <c r="E322" s="46" t="s">
        <v>352</v>
      </c>
      <c r="F322" s="46" t="s">
        <v>352</v>
      </c>
      <c r="G322" s="46" t="s">
        <v>352</v>
      </c>
      <c r="H322" s="46" t="s">
        <v>352</v>
      </c>
      <c r="I322" s="46" t="s">
        <v>352</v>
      </c>
      <c r="J322" s="46" t="s">
        <v>352</v>
      </c>
      <c r="K322" s="46" t="s">
        <v>352</v>
      </c>
      <c r="L322" s="46" t="s">
        <v>352</v>
      </c>
      <c r="M322" s="46" t="s">
        <v>352</v>
      </c>
    </row>
    <row r="323" spans="1:13" ht="18" customHeight="1" x14ac:dyDescent="0.2">
      <c r="A323" s="43" t="s">
        <v>104</v>
      </c>
      <c r="B323" s="44">
        <v>41080</v>
      </c>
      <c r="C323" s="23" t="s">
        <v>192</v>
      </c>
      <c r="D323" s="46" t="s">
        <v>352</v>
      </c>
      <c r="E323" s="46" t="s">
        <v>352</v>
      </c>
      <c r="F323" s="46" t="s">
        <v>352</v>
      </c>
      <c r="G323" s="46" t="s">
        <v>352</v>
      </c>
      <c r="H323" s="46" t="s">
        <v>352</v>
      </c>
      <c r="I323" s="46" t="s">
        <v>352</v>
      </c>
      <c r="J323" s="46" t="s">
        <v>352</v>
      </c>
      <c r="K323" s="46" t="s">
        <v>352</v>
      </c>
      <c r="L323" s="46" t="s">
        <v>352</v>
      </c>
      <c r="M323" s="46" t="s">
        <v>352</v>
      </c>
    </row>
    <row r="324" spans="1:13" ht="18" customHeight="1" x14ac:dyDescent="0.2">
      <c r="A324" s="43" t="s">
        <v>104</v>
      </c>
      <c r="B324" s="49">
        <v>41676</v>
      </c>
      <c r="C324" s="45" t="s">
        <v>222</v>
      </c>
      <c r="D324" s="46" t="s">
        <v>352</v>
      </c>
      <c r="E324" s="46" t="s">
        <v>352</v>
      </c>
      <c r="F324" s="46" t="s">
        <v>352</v>
      </c>
      <c r="G324" s="46" t="s">
        <v>352</v>
      </c>
      <c r="H324" s="46" t="s">
        <v>352</v>
      </c>
      <c r="I324" s="46" t="s">
        <v>352</v>
      </c>
      <c r="J324" s="46" t="s">
        <v>352</v>
      </c>
      <c r="K324" s="46" t="s">
        <v>352</v>
      </c>
      <c r="L324" s="46" t="s">
        <v>352</v>
      </c>
      <c r="M324" s="46" t="s">
        <v>352</v>
      </c>
    </row>
    <row r="325" spans="1:13" ht="18" customHeight="1" x14ac:dyDescent="0.2">
      <c r="A325" s="43" t="s">
        <v>104</v>
      </c>
      <c r="B325" s="49">
        <v>41751</v>
      </c>
      <c r="C325" s="45" t="s">
        <v>243</v>
      </c>
      <c r="D325" s="46" t="s">
        <v>352</v>
      </c>
      <c r="E325" s="46" t="s">
        <v>352</v>
      </c>
      <c r="F325" s="46" t="s">
        <v>352</v>
      </c>
      <c r="G325" s="46" t="s">
        <v>352</v>
      </c>
      <c r="H325" s="46" t="s">
        <v>352</v>
      </c>
      <c r="I325" s="46" t="s">
        <v>352</v>
      </c>
      <c r="J325" s="46" t="s">
        <v>352</v>
      </c>
      <c r="K325" s="46" t="s">
        <v>352</v>
      </c>
      <c r="L325" s="46" t="s">
        <v>352</v>
      </c>
      <c r="M325" s="46" t="s">
        <v>352</v>
      </c>
    </row>
    <row r="326" spans="1:13" ht="18" customHeight="1" x14ac:dyDescent="0.2">
      <c r="A326" s="43" t="s">
        <v>104</v>
      </c>
      <c r="B326" s="49">
        <v>41842</v>
      </c>
      <c r="C326" s="45" t="s">
        <v>286</v>
      </c>
      <c r="D326" s="46" t="s">
        <v>352</v>
      </c>
      <c r="E326" s="46" t="s">
        <v>352</v>
      </c>
      <c r="F326" s="46" t="s">
        <v>352</v>
      </c>
      <c r="G326" s="46" t="s">
        <v>352</v>
      </c>
      <c r="H326" s="46" t="s">
        <v>352</v>
      </c>
      <c r="I326" s="46" t="s">
        <v>352</v>
      </c>
      <c r="J326" s="46" t="s">
        <v>352</v>
      </c>
      <c r="K326" s="46" t="s">
        <v>352</v>
      </c>
      <c r="L326" s="46" t="s">
        <v>352</v>
      </c>
      <c r="M326" s="46" t="s">
        <v>352</v>
      </c>
    </row>
    <row r="327" spans="1:13" ht="18" customHeight="1" x14ac:dyDescent="0.2">
      <c r="A327" s="43" t="s">
        <v>104</v>
      </c>
      <c r="B327" s="49">
        <v>41940</v>
      </c>
      <c r="C327" s="45" t="s">
        <v>308</v>
      </c>
      <c r="D327" s="46" t="s">
        <v>352</v>
      </c>
      <c r="E327" s="46" t="s">
        <v>352</v>
      </c>
      <c r="F327" s="46" t="s">
        <v>352</v>
      </c>
      <c r="G327" s="46" t="s">
        <v>352</v>
      </c>
      <c r="H327" s="46" t="s">
        <v>352</v>
      </c>
      <c r="I327" s="46" t="s">
        <v>352</v>
      </c>
      <c r="J327" s="46" t="s">
        <v>352</v>
      </c>
      <c r="K327" s="46" t="s">
        <v>352</v>
      </c>
      <c r="L327" s="46" t="s">
        <v>352</v>
      </c>
      <c r="M327" s="46" t="s">
        <v>352</v>
      </c>
    </row>
    <row r="328" spans="1:13" ht="18" customHeight="1" x14ac:dyDescent="0.2">
      <c r="A328" s="43" t="s">
        <v>104</v>
      </c>
      <c r="B328" s="49">
        <v>42039</v>
      </c>
      <c r="C328" s="45" t="s">
        <v>223</v>
      </c>
      <c r="D328" s="46" t="s">
        <v>352</v>
      </c>
      <c r="E328" s="46" t="s">
        <v>352</v>
      </c>
      <c r="F328" s="46" t="s">
        <v>352</v>
      </c>
      <c r="G328" s="46" t="s">
        <v>352</v>
      </c>
      <c r="H328" s="46" t="s">
        <v>352</v>
      </c>
      <c r="I328" s="46" t="s">
        <v>352</v>
      </c>
      <c r="J328" s="46" t="s">
        <v>352</v>
      </c>
      <c r="K328" s="46" t="s">
        <v>352</v>
      </c>
      <c r="L328" s="46" t="s">
        <v>352</v>
      </c>
      <c r="M328" s="46" t="s">
        <v>352</v>
      </c>
    </row>
    <row r="329" spans="1:13" ht="18" customHeight="1" x14ac:dyDescent="0.2">
      <c r="A329" s="43" t="s">
        <v>104</v>
      </c>
      <c r="B329" s="49">
        <v>42298</v>
      </c>
      <c r="C329" s="45" t="s">
        <v>222</v>
      </c>
      <c r="D329" s="46" t="s">
        <v>352</v>
      </c>
      <c r="E329" s="46" t="s">
        <v>352</v>
      </c>
      <c r="F329" s="46" t="s">
        <v>352</v>
      </c>
      <c r="G329" s="46" t="s">
        <v>352</v>
      </c>
      <c r="H329" s="46" t="s">
        <v>352</v>
      </c>
      <c r="I329" s="46" t="s">
        <v>352</v>
      </c>
      <c r="J329" s="46" t="s">
        <v>352</v>
      </c>
      <c r="K329" s="46" t="s">
        <v>352</v>
      </c>
      <c r="L329" s="46" t="s">
        <v>352</v>
      </c>
      <c r="M329" s="46" t="s">
        <v>352</v>
      </c>
    </row>
    <row r="330" spans="1:13" ht="18" customHeight="1" x14ac:dyDescent="0.2">
      <c r="A330" s="43" t="s">
        <v>104</v>
      </c>
      <c r="B330" s="49">
        <v>42432</v>
      </c>
      <c r="C330" s="45" t="s">
        <v>222</v>
      </c>
      <c r="D330" s="46" t="s">
        <v>352</v>
      </c>
      <c r="E330" s="46" t="s">
        <v>352</v>
      </c>
      <c r="F330" s="46" t="s">
        <v>352</v>
      </c>
      <c r="G330" s="46" t="s">
        <v>352</v>
      </c>
      <c r="H330" s="46" t="s">
        <v>352</v>
      </c>
      <c r="I330" s="46" t="s">
        <v>352</v>
      </c>
      <c r="J330" s="46" t="s">
        <v>352</v>
      </c>
      <c r="K330" s="46" t="s">
        <v>352</v>
      </c>
      <c r="L330" s="46" t="s">
        <v>352</v>
      </c>
      <c r="M330" s="46" t="s">
        <v>352</v>
      </c>
    </row>
    <row r="331" spans="1:13" ht="18" customHeight="1" x14ac:dyDescent="0.2">
      <c r="A331" s="43" t="s">
        <v>104</v>
      </c>
      <c r="B331" s="44">
        <v>42662</v>
      </c>
      <c r="C331" s="51" t="s">
        <v>351</v>
      </c>
      <c r="D331" s="30">
        <v>1.21</v>
      </c>
      <c r="E331" s="23" t="s">
        <v>336</v>
      </c>
      <c r="F331" s="23">
        <v>0.55900000000000005</v>
      </c>
      <c r="G331" s="23">
        <v>0.38700000000000001</v>
      </c>
      <c r="H331" s="14">
        <v>2.1560000000000001</v>
      </c>
      <c r="I331" s="11" t="s">
        <v>336</v>
      </c>
      <c r="J331" s="23" t="s">
        <v>40</v>
      </c>
      <c r="K331" s="23" t="s">
        <v>40</v>
      </c>
      <c r="L331" s="23" t="s">
        <v>40</v>
      </c>
      <c r="M331" s="23" t="s">
        <v>40</v>
      </c>
    </row>
    <row r="332" spans="1:13" ht="18" customHeight="1" x14ac:dyDescent="0.2">
      <c r="A332" s="43" t="s">
        <v>104</v>
      </c>
      <c r="B332" s="49">
        <v>42836</v>
      </c>
      <c r="C332" s="45" t="s">
        <v>222</v>
      </c>
      <c r="D332" s="46" t="s">
        <v>352</v>
      </c>
      <c r="E332" s="46" t="s">
        <v>352</v>
      </c>
      <c r="F332" s="46" t="s">
        <v>352</v>
      </c>
      <c r="G332" s="46" t="s">
        <v>352</v>
      </c>
      <c r="H332" s="46" t="s">
        <v>352</v>
      </c>
      <c r="I332" s="46" t="s">
        <v>352</v>
      </c>
      <c r="J332" s="47" t="s">
        <v>352</v>
      </c>
      <c r="K332" s="47" t="s">
        <v>352</v>
      </c>
      <c r="L332" s="47" t="s">
        <v>352</v>
      </c>
      <c r="M332" s="47" t="s">
        <v>352</v>
      </c>
    </row>
    <row r="333" spans="1:13" ht="18" customHeight="1" x14ac:dyDescent="0.2">
      <c r="A333" s="43" t="s">
        <v>104</v>
      </c>
      <c r="B333" s="49">
        <v>43123</v>
      </c>
      <c r="C333" s="45" t="s">
        <v>494</v>
      </c>
      <c r="D333" s="46" t="s">
        <v>352</v>
      </c>
      <c r="E333" s="46" t="s">
        <v>352</v>
      </c>
      <c r="F333" s="46" t="s">
        <v>352</v>
      </c>
      <c r="G333" s="46" t="s">
        <v>352</v>
      </c>
      <c r="H333" s="46" t="s">
        <v>352</v>
      </c>
      <c r="I333" s="46" t="s">
        <v>352</v>
      </c>
      <c r="J333" s="47" t="s">
        <v>352</v>
      </c>
      <c r="K333" s="47" t="s">
        <v>352</v>
      </c>
      <c r="L333" s="47" t="s">
        <v>352</v>
      </c>
      <c r="M333" s="47" t="s">
        <v>352</v>
      </c>
    </row>
    <row r="334" spans="1:13" ht="18" customHeight="1" x14ac:dyDescent="0.2">
      <c r="A334" s="43" t="s">
        <v>104</v>
      </c>
      <c r="B334" s="49">
        <v>43277</v>
      </c>
      <c r="C334" s="45" t="s">
        <v>192</v>
      </c>
      <c r="D334" s="46" t="s">
        <v>352</v>
      </c>
      <c r="E334" s="46" t="s">
        <v>352</v>
      </c>
      <c r="F334" s="46" t="s">
        <v>352</v>
      </c>
      <c r="G334" s="46" t="s">
        <v>352</v>
      </c>
      <c r="H334" s="46" t="s">
        <v>352</v>
      </c>
      <c r="I334" s="46" t="s">
        <v>352</v>
      </c>
      <c r="J334" s="47" t="s">
        <v>352</v>
      </c>
      <c r="K334" s="47" t="s">
        <v>352</v>
      </c>
      <c r="L334" s="47" t="s">
        <v>352</v>
      </c>
      <c r="M334" s="47" t="s">
        <v>352</v>
      </c>
    </row>
    <row r="335" spans="1:13" ht="18" customHeight="1" x14ac:dyDescent="0.2">
      <c r="A335" s="43" t="s">
        <v>104</v>
      </c>
      <c r="B335" s="49">
        <v>43445</v>
      </c>
      <c r="C335" s="45" t="s">
        <v>222</v>
      </c>
      <c r="D335" s="46" t="s">
        <v>352</v>
      </c>
      <c r="E335" s="46" t="s">
        <v>352</v>
      </c>
      <c r="F335" s="46" t="s">
        <v>352</v>
      </c>
      <c r="G335" s="46" t="s">
        <v>352</v>
      </c>
      <c r="H335" s="46" t="s">
        <v>352</v>
      </c>
      <c r="I335" s="46" t="s">
        <v>352</v>
      </c>
      <c r="J335" s="47" t="s">
        <v>352</v>
      </c>
      <c r="K335" s="47" t="s">
        <v>352</v>
      </c>
      <c r="L335" s="47" t="s">
        <v>352</v>
      </c>
      <c r="M335" s="47" t="s">
        <v>352</v>
      </c>
    </row>
    <row r="336" spans="1:13" ht="18" customHeight="1" x14ac:dyDescent="0.2">
      <c r="A336" s="43" t="s">
        <v>104</v>
      </c>
      <c r="B336" s="49">
        <v>43628</v>
      </c>
      <c r="C336" s="48" t="s">
        <v>351</v>
      </c>
      <c r="D336" s="27" t="s">
        <v>744</v>
      </c>
      <c r="E336" s="45" t="s">
        <v>552</v>
      </c>
      <c r="F336" s="27" t="s">
        <v>553</v>
      </c>
      <c r="G336" s="45" t="s">
        <v>554</v>
      </c>
      <c r="H336" s="45">
        <v>2.5009999999999999</v>
      </c>
      <c r="I336" s="45" t="s">
        <v>482</v>
      </c>
      <c r="J336" s="23" t="s">
        <v>40</v>
      </c>
      <c r="K336" s="23" t="s">
        <v>40</v>
      </c>
      <c r="L336" s="23" t="s">
        <v>40</v>
      </c>
      <c r="M336" s="23" t="s">
        <v>40</v>
      </c>
    </row>
    <row r="337" spans="1:13" ht="18" customHeight="1" x14ac:dyDescent="0.2">
      <c r="A337" s="43" t="s">
        <v>104</v>
      </c>
      <c r="B337" s="49">
        <v>43837</v>
      </c>
      <c r="C337" s="45" t="s">
        <v>222</v>
      </c>
      <c r="D337" s="46" t="s">
        <v>352</v>
      </c>
      <c r="E337" s="46" t="s">
        <v>352</v>
      </c>
      <c r="F337" s="46" t="s">
        <v>352</v>
      </c>
      <c r="G337" s="46" t="s">
        <v>352</v>
      </c>
      <c r="H337" s="46" t="s">
        <v>352</v>
      </c>
      <c r="I337" s="46" t="s">
        <v>352</v>
      </c>
      <c r="J337" s="47" t="s">
        <v>352</v>
      </c>
      <c r="K337" s="47" t="s">
        <v>352</v>
      </c>
      <c r="L337" s="47" t="s">
        <v>352</v>
      </c>
      <c r="M337" s="47" t="s">
        <v>352</v>
      </c>
    </row>
    <row r="338" spans="1:13" ht="18" customHeight="1" x14ac:dyDescent="0.2">
      <c r="A338" s="43" t="s">
        <v>104</v>
      </c>
      <c r="B338" s="49">
        <v>44019</v>
      </c>
      <c r="C338" s="48" t="s">
        <v>351</v>
      </c>
      <c r="D338" s="45">
        <v>0.92700000000000005</v>
      </c>
      <c r="E338" s="23">
        <v>1.01E-2</v>
      </c>
      <c r="F338" s="23">
        <v>0.41399999999999998</v>
      </c>
      <c r="G338" s="23">
        <v>4.02E-2</v>
      </c>
      <c r="H338" s="15">
        <f>D338+E338+F338+G338</f>
        <v>1.3913</v>
      </c>
      <c r="I338" s="13" t="s">
        <v>533</v>
      </c>
      <c r="J338" s="23" t="s">
        <v>40</v>
      </c>
      <c r="K338" s="23" t="s">
        <v>40</v>
      </c>
      <c r="L338" s="23" t="s">
        <v>40</v>
      </c>
      <c r="M338" s="23" t="s">
        <v>40</v>
      </c>
    </row>
    <row r="339" spans="1:13" ht="18" customHeight="1" x14ac:dyDescent="0.2">
      <c r="A339" s="43" t="s">
        <v>104</v>
      </c>
      <c r="B339" s="49">
        <v>44221</v>
      </c>
      <c r="C339" s="45" t="s">
        <v>222</v>
      </c>
      <c r="D339" s="46" t="s">
        <v>352</v>
      </c>
      <c r="E339" s="46" t="s">
        <v>352</v>
      </c>
      <c r="F339" s="46" t="s">
        <v>352</v>
      </c>
      <c r="G339" s="46" t="s">
        <v>352</v>
      </c>
      <c r="H339" s="46" t="s">
        <v>352</v>
      </c>
      <c r="I339" s="46" t="s">
        <v>352</v>
      </c>
      <c r="J339" s="47" t="s">
        <v>352</v>
      </c>
      <c r="K339" s="47" t="s">
        <v>352</v>
      </c>
      <c r="L339" s="47" t="s">
        <v>352</v>
      </c>
      <c r="M339" s="47" t="s">
        <v>352</v>
      </c>
    </row>
    <row r="340" spans="1:13" ht="18" customHeight="1" x14ac:dyDescent="0.2">
      <c r="A340" s="43" t="s">
        <v>104</v>
      </c>
      <c r="B340" s="49">
        <v>44397</v>
      </c>
      <c r="C340" s="48" t="s">
        <v>351</v>
      </c>
      <c r="D340" s="45">
        <v>0.14699999999999999</v>
      </c>
      <c r="E340" s="23" t="s">
        <v>482</v>
      </c>
      <c r="F340" s="23">
        <v>0.248</v>
      </c>
      <c r="G340" s="23">
        <v>1.9099999999999999E-2</v>
      </c>
      <c r="H340" s="15">
        <f t="shared" ref="H340:H343" si="5">D340+F340+G340</f>
        <v>0.41410000000000002</v>
      </c>
      <c r="I340" s="13" t="s">
        <v>482</v>
      </c>
      <c r="J340" s="23" t="s">
        <v>40</v>
      </c>
      <c r="K340" s="23" t="s">
        <v>40</v>
      </c>
      <c r="L340" s="23" t="s">
        <v>40</v>
      </c>
      <c r="M340" s="23" t="s">
        <v>40</v>
      </c>
    </row>
    <row r="341" spans="1:13" ht="18" customHeight="1" x14ac:dyDescent="0.2">
      <c r="A341" s="43" t="s">
        <v>104</v>
      </c>
      <c r="B341" s="49" t="s">
        <v>631</v>
      </c>
      <c r="C341" s="48" t="s">
        <v>351</v>
      </c>
      <c r="D341" s="45">
        <v>0.154</v>
      </c>
      <c r="E341" s="23" t="s">
        <v>482</v>
      </c>
      <c r="F341" s="23">
        <v>0.245</v>
      </c>
      <c r="G341" s="23">
        <v>1.9099999999999999E-2</v>
      </c>
      <c r="H341" s="15">
        <f t="shared" si="5"/>
        <v>0.41810000000000003</v>
      </c>
      <c r="I341" s="13" t="s">
        <v>482</v>
      </c>
      <c r="J341" s="23" t="s">
        <v>40</v>
      </c>
      <c r="K341" s="23" t="s">
        <v>40</v>
      </c>
      <c r="L341" s="23" t="s">
        <v>40</v>
      </c>
      <c r="M341" s="23" t="s">
        <v>40</v>
      </c>
    </row>
    <row r="342" spans="1:13" ht="18" customHeight="1" x14ac:dyDescent="0.2">
      <c r="A342" s="43" t="s">
        <v>104</v>
      </c>
      <c r="B342" s="49">
        <v>44579</v>
      </c>
      <c r="C342" s="48" t="s">
        <v>351</v>
      </c>
      <c r="D342" s="45">
        <v>0.64200000000000002</v>
      </c>
      <c r="E342" s="23" t="s">
        <v>482</v>
      </c>
      <c r="F342" s="23">
        <v>0.215</v>
      </c>
      <c r="G342" s="23">
        <v>3.4799999999999998E-2</v>
      </c>
      <c r="H342" s="15">
        <f t="shared" si="5"/>
        <v>0.89179999999999993</v>
      </c>
      <c r="I342" s="13" t="s">
        <v>482</v>
      </c>
      <c r="J342" s="23" t="s">
        <v>40</v>
      </c>
      <c r="K342" s="23" t="s">
        <v>40</v>
      </c>
      <c r="L342" s="23" t="s">
        <v>40</v>
      </c>
      <c r="M342" s="23" t="s">
        <v>40</v>
      </c>
    </row>
    <row r="343" spans="1:13" ht="18" customHeight="1" x14ac:dyDescent="0.2">
      <c r="A343" s="43" t="s">
        <v>104</v>
      </c>
      <c r="B343" s="49" t="s">
        <v>644</v>
      </c>
      <c r="C343" s="48" t="s">
        <v>351</v>
      </c>
      <c r="D343" s="45">
        <v>0.78100000000000003</v>
      </c>
      <c r="E343" s="23" t="s">
        <v>482</v>
      </c>
      <c r="F343" s="23">
        <v>0.216</v>
      </c>
      <c r="G343" s="23">
        <v>3.5299999999999998E-2</v>
      </c>
      <c r="H343" s="15">
        <f t="shared" si="5"/>
        <v>1.0323</v>
      </c>
      <c r="I343" s="13" t="s">
        <v>482</v>
      </c>
      <c r="J343" s="23" t="s">
        <v>40</v>
      </c>
      <c r="K343" s="23" t="s">
        <v>40</v>
      </c>
      <c r="L343" s="23" t="s">
        <v>40</v>
      </c>
      <c r="M343" s="23" t="s">
        <v>40</v>
      </c>
    </row>
    <row r="344" spans="1:13" ht="18" customHeight="1" x14ac:dyDescent="0.2">
      <c r="A344" s="43" t="s">
        <v>104</v>
      </c>
      <c r="B344" s="49">
        <v>44763</v>
      </c>
      <c r="C344" s="48" t="s">
        <v>351</v>
      </c>
      <c r="D344" s="45">
        <v>0.88900000000000001</v>
      </c>
      <c r="E344" s="23">
        <v>7.1399999999999996E-3</v>
      </c>
      <c r="F344" s="23">
        <v>0.23899999999999999</v>
      </c>
      <c r="G344" s="23">
        <v>2.8299999999999999E-2</v>
      </c>
      <c r="H344" s="15">
        <f t="shared" ref="H344:H345" si="6">D344+F344+G344</f>
        <v>1.1563000000000001</v>
      </c>
      <c r="I344" s="13" t="s">
        <v>482</v>
      </c>
      <c r="J344" s="23" t="s">
        <v>40</v>
      </c>
      <c r="K344" s="23" t="s">
        <v>40</v>
      </c>
      <c r="L344" s="23" t="s">
        <v>40</v>
      </c>
      <c r="M344" s="23" t="s">
        <v>40</v>
      </c>
    </row>
    <row r="345" spans="1:13" ht="18" customHeight="1" x14ac:dyDescent="0.2">
      <c r="A345" s="43" t="s">
        <v>104</v>
      </c>
      <c r="B345" s="49" t="s">
        <v>672</v>
      </c>
      <c r="C345" s="48" t="s">
        <v>351</v>
      </c>
      <c r="D345" s="45">
        <v>0.95699999999999996</v>
      </c>
      <c r="E345" s="23">
        <v>7.3299999999999997E-3</v>
      </c>
      <c r="F345" s="23">
        <v>0.24399999999999999</v>
      </c>
      <c r="G345" s="23">
        <v>2.8799999999999999E-2</v>
      </c>
      <c r="H345" s="15">
        <f t="shared" si="6"/>
        <v>1.2298</v>
      </c>
      <c r="I345" s="13" t="s">
        <v>482</v>
      </c>
      <c r="J345" s="23" t="s">
        <v>40</v>
      </c>
      <c r="K345" s="23" t="s">
        <v>40</v>
      </c>
      <c r="L345" s="23" t="s">
        <v>40</v>
      </c>
      <c r="M345" s="23" t="s">
        <v>40</v>
      </c>
    </row>
    <row r="346" spans="1:13" ht="18" customHeight="1" x14ac:dyDescent="0.2">
      <c r="A346" s="43" t="s">
        <v>104</v>
      </c>
      <c r="B346" s="49">
        <v>44985</v>
      </c>
      <c r="C346" s="48" t="s">
        <v>351</v>
      </c>
      <c r="D346" s="45">
        <v>1.25</v>
      </c>
      <c r="E346" s="23">
        <v>5.1799999999999997E-3</v>
      </c>
      <c r="F346" s="23">
        <v>0.184</v>
      </c>
      <c r="G346" s="23" t="s">
        <v>483</v>
      </c>
      <c r="H346" s="14">
        <f>D346+E346+F346</f>
        <v>1.4391799999999999</v>
      </c>
      <c r="I346" s="13" t="s">
        <v>482</v>
      </c>
      <c r="J346" s="23" t="s">
        <v>40</v>
      </c>
      <c r="K346" s="23" t="s">
        <v>40</v>
      </c>
      <c r="L346" s="23" t="s">
        <v>40</v>
      </c>
      <c r="M346" s="23" t="s">
        <v>40</v>
      </c>
    </row>
    <row r="347" spans="1:13" ht="18" customHeight="1" x14ac:dyDescent="0.2">
      <c r="A347" s="43" t="s">
        <v>104</v>
      </c>
      <c r="B347" s="49" t="s">
        <v>677</v>
      </c>
      <c r="C347" s="48" t="s">
        <v>351</v>
      </c>
      <c r="D347" s="45">
        <v>1.36</v>
      </c>
      <c r="E347" s="23">
        <v>5.4099999999999999E-3</v>
      </c>
      <c r="F347" s="23">
        <v>0.17599999999999999</v>
      </c>
      <c r="G347" s="23" t="s">
        <v>483</v>
      </c>
      <c r="H347" s="14">
        <f>D347+E347+F347</f>
        <v>1.5414099999999999</v>
      </c>
      <c r="I347" s="13" t="s">
        <v>482</v>
      </c>
      <c r="J347" s="23" t="s">
        <v>40</v>
      </c>
      <c r="K347" s="23" t="s">
        <v>40</v>
      </c>
      <c r="L347" s="23" t="s">
        <v>40</v>
      </c>
      <c r="M347" s="23" t="s">
        <v>40</v>
      </c>
    </row>
    <row r="348" spans="1:13" ht="18" customHeight="1" x14ac:dyDescent="0.2">
      <c r="A348" s="43" t="s">
        <v>104</v>
      </c>
      <c r="B348" s="49">
        <v>45098</v>
      </c>
      <c r="C348" s="48" t="s">
        <v>351</v>
      </c>
      <c r="D348" s="45">
        <v>0.32900000000000001</v>
      </c>
      <c r="E348" s="23" t="s">
        <v>482</v>
      </c>
      <c r="F348" s="23">
        <v>0.106</v>
      </c>
      <c r="G348" s="23" t="s">
        <v>483</v>
      </c>
      <c r="H348" s="15">
        <f t="shared" ref="H348:H351" si="7">D348+F348</f>
        <v>0.435</v>
      </c>
      <c r="I348" s="13" t="s">
        <v>482</v>
      </c>
      <c r="J348" s="23" t="s">
        <v>40</v>
      </c>
      <c r="K348" s="23" t="s">
        <v>40</v>
      </c>
      <c r="L348" s="23" t="s">
        <v>40</v>
      </c>
      <c r="M348" s="23" t="s">
        <v>40</v>
      </c>
    </row>
    <row r="349" spans="1:13" ht="18" customHeight="1" x14ac:dyDescent="0.2">
      <c r="A349" s="43" t="s">
        <v>104</v>
      </c>
      <c r="B349" s="49" t="s">
        <v>695</v>
      </c>
      <c r="C349" s="48" t="s">
        <v>351</v>
      </c>
      <c r="D349" s="45">
        <v>0.33300000000000002</v>
      </c>
      <c r="E349" s="23" t="s">
        <v>482</v>
      </c>
      <c r="F349" s="23">
        <v>0.106</v>
      </c>
      <c r="G349" s="23" t="s">
        <v>483</v>
      </c>
      <c r="H349" s="15">
        <f t="shared" si="7"/>
        <v>0.439</v>
      </c>
      <c r="I349" s="13" t="s">
        <v>482</v>
      </c>
      <c r="J349" s="23" t="s">
        <v>40</v>
      </c>
      <c r="K349" s="23" t="s">
        <v>40</v>
      </c>
      <c r="L349" s="23" t="s">
        <v>40</v>
      </c>
      <c r="M349" s="23" t="s">
        <v>40</v>
      </c>
    </row>
    <row r="350" spans="1:13" ht="18" customHeight="1" x14ac:dyDescent="0.2">
      <c r="A350" s="43" t="s">
        <v>104</v>
      </c>
      <c r="B350" s="49">
        <v>45280</v>
      </c>
      <c r="C350" s="48" t="s">
        <v>351</v>
      </c>
      <c r="D350" s="71">
        <v>1.1100000000000001</v>
      </c>
      <c r="E350" s="23" t="s">
        <v>482</v>
      </c>
      <c r="F350" s="73">
        <v>8.3699999999999997E-2</v>
      </c>
      <c r="G350" s="23" t="s">
        <v>483</v>
      </c>
      <c r="H350" s="14">
        <f t="shared" si="7"/>
        <v>1.1937000000000002</v>
      </c>
      <c r="I350" s="13" t="s">
        <v>482</v>
      </c>
      <c r="J350" s="23" t="s">
        <v>40</v>
      </c>
      <c r="K350" s="23" t="s">
        <v>40</v>
      </c>
      <c r="L350" s="23" t="s">
        <v>40</v>
      </c>
      <c r="M350" s="23" t="s">
        <v>40</v>
      </c>
    </row>
    <row r="351" spans="1:13" ht="18" customHeight="1" x14ac:dyDescent="0.2">
      <c r="A351" s="43" t="s">
        <v>104</v>
      </c>
      <c r="B351" s="49" t="s">
        <v>703</v>
      </c>
      <c r="C351" s="48" t="s">
        <v>351</v>
      </c>
      <c r="D351" s="71">
        <v>1.26</v>
      </c>
      <c r="E351" s="23" t="s">
        <v>482</v>
      </c>
      <c r="F351" s="73">
        <v>8.3599999999999994E-2</v>
      </c>
      <c r="G351" s="23" t="s">
        <v>483</v>
      </c>
      <c r="H351" s="14">
        <f t="shared" si="7"/>
        <v>1.3435999999999999</v>
      </c>
      <c r="I351" s="13" t="s">
        <v>482</v>
      </c>
      <c r="J351" s="23" t="s">
        <v>40</v>
      </c>
      <c r="K351" s="23" t="s">
        <v>40</v>
      </c>
      <c r="L351" s="23" t="s">
        <v>40</v>
      </c>
      <c r="M351" s="23" t="s">
        <v>40</v>
      </c>
    </row>
    <row r="352" spans="1:13" ht="18" customHeight="1" x14ac:dyDescent="0.2">
      <c r="A352" s="43" t="s">
        <v>104</v>
      </c>
      <c r="B352" s="49">
        <v>45461</v>
      </c>
      <c r="C352" s="48" t="s">
        <v>351</v>
      </c>
      <c r="D352" s="71">
        <v>1.63</v>
      </c>
      <c r="E352" s="23">
        <v>6.9100000000000003E-3</v>
      </c>
      <c r="F352" s="73">
        <v>0.18099999999999999</v>
      </c>
      <c r="G352" s="23" t="s">
        <v>483</v>
      </c>
      <c r="H352" s="14">
        <f>D352+E352+F352</f>
        <v>1.8179099999999999</v>
      </c>
      <c r="I352" s="13" t="s">
        <v>482</v>
      </c>
      <c r="J352" s="23" t="s">
        <v>40</v>
      </c>
      <c r="K352" s="23" t="s">
        <v>40</v>
      </c>
      <c r="L352" s="23" t="s">
        <v>40</v>
      </c>
      <c r="M352" s="23" t="s">
        <v>40</v>
      </c>
    </row>
    <row r="353" spans="1:205" ht="18" customHeight="1" x14ac:dyDescent="0.2">
      <c r="A353" s="43" t="s">
        <v>104</v>
      </c>
      <c r="B353" s="49" t="s">
        <v>712</v>
      </c>
      <c r="C353" s="48" t="s">
        <v>351</v>
      </c>
      <c r="D353" s="71">
        <v>1.79</v>
      </c>
      <c r="E353" s="23">
        <v>7.0299999999999998E-3</v>
      </c>
      <c r="F353" s="78">
        <v>0.18</v>
      </c>
      <c r="G353" s="23" t="s">
        <v>483</v>
      </c>
      <c r="H353" s="14">
        <f>D353+E353+F353</f>
        <v>1.9770300000000001</v>
      </c>
      <c r="I353" s="13" t="s">
        <v>482</v>
      </c>
      <c r="J353" s="23" t="s">
        <v>40</v>
      </c>
      <c r="K353" s="23" t="s">
        <v>40</v>
      </c>
      <c r="L353" s="23" t="s">
        <v>40</v>
      </c>
      <c r="M353" s="23" t="s">
        <v>40</v>
      </c>
    </row>
    <row r="354" spans="1:205" ht="18" customHeight="1" x14ac:dyDescent="0.2">
      <c r="A354" s="43" t="s">
        <v>104</v>
      </c>
      <c r="B354" s="49">
        <v>45636</v>
      </c>
      <c r="C354" s="48" t="s">
        <v>351</v>
      </c>
      <c r="D354" s="71">
        <v>2.11</v>
      </c>
      <c r="E354" s="23">
        <v>6.28E-3</v>
      </c>
      <c r="F354" s="78">
        <v>0.17</v>
      </c>
      <c r="G354" s="23" t="s">
        <v>483</v>
      </c>
      <c r="H354" s="14">
        <f>D354+E354+F354</f>
        <v>2.2862799999999996</v>
      </c>
      <c r="I354" s="13" t="s">
        <v>482</v>
      </c>
      <c r="J354" s="23" t="s">
        <v>40</v>
      </c>
      <c r="K354" s="23" t="s">
        <v>40</v>
      </c>
      <c r="L354" s="23" t="s">
        <v>40</v>
      </c>
      <c r="M354" s="23" t="s">
        <v>40</v>
      </c>
    </row>
    <row r="355" spans="1:205" ht="18" customHeight="1" x14ac:dyDescent="0.2">
      <c r="A355" s="43" t="s">
        <v>104</v>
      </c>
      <c r="B355" s="49" t="s">
        <v>722</v>
      </c>
      <c r="C355" s="48" t="s">
        <v>351</v>
      </c>
      <c r="D355" s="71">
        <v>1.82</v>
      </c>
      <c r="E355" s="23">
        <v>6.4400000000000004E-3</v>
      </c>
      <c r="F355" s="78">
        <v>0.16400000000000001</v>
      </c>
      <c r="G355" s="23" t="s">
        <v>483</v>
      </c>
      <c r="H355" s="14">
        <f>D355+E355+F355</f>
        <v>1.99044</v>
      </c>
      <c r="I355" s="13" t="s">
        <v>482</v>
      </c>
      <c r="J355" s="23" t="s">
        <v>40</v>
      </c>
      <c r="K355" s="23" t="s">
        <v>40</v>
      </c>
      <c r="L355" s="23" t="s">
        <v>40</v>
      </c>
      <c r="M355" s="23" t="s">
        <v>40</v>
      </c>
    </row>
    <row r="356" spans="1:205" ht="18" customHeight="1" x14ac:dyDescent="0.2">
      <c r="A356" s="43" t="s">
        <v>104</v>
      </c>
      <c r="B356" s="49">
        <v>45797</v>
      </c>
      <c r="C356" s="48" t="s">
        <v>351</v>
      </c>
      <c r="D356" s="71" t="s">
        <v>745</v>
      </c>
      <c r="E356" s="23" t="s">
        <v>482</v>
      </c>
      <c r="F356" s="72">
        <v>9.5500000000000002E-2</v>
      </c>
      <c r="G356" s="23" t="s">
        <v>483</v>
      </c>
      <c r="H356" s="15">
        <v>1.3055000000000001</v>
      </c>
      <c r="I356" s="13" t="s">
        <v>482</v>
      </c>
      <c r="J356" s="23" t="s">
        <v>40</v>
      </c>
      <c r="K356" s="23" t="s">
        <v>40</v>
      </c>
      <c r="L356" s="23" t="s">
        <v>40</v>
      </c>
      <c r="M356" s="23" t="s">
        <v>40</v>
      </c>
    </row>
    <row r="357" spans="1:205" ht="18" customHeight="1" x14ac:dyDescent="0.2">
      <c r="A357" s="43" t="s">
        <v>104</v>
      </c>
      <c r="B357" s="49" t="s">
        <v>729</v>
      </c>
      <c r="C357" s="48" t="s">
        <v>351</v>
      </c>
      <c r="D357" s="71" t="s">
        <v>746</v>
      </c>
      <c r="E357" s="23" t="s">
        <v>482</v>
      </c>
      <c r="F357" s="72">
        <v>9.5100000000000004E-2</v>
      </c>
      <c r="G357" s="23" t="s">
        <v>483</v>
      </c>
      <c r="H357" s="15">
        <v>0.8831</v>
      </c>
      <c r="I357" s="13" t="s">
        <v>482</v>
      </c>
      <c r="J357" s="23" t="s">
        <v>40</v>
      </c>
      <c r="K357" s="23" t="s">
        <v>40</v>
      </c>
      <c r="L357" s="23" t="s">
        <v>40</v>
      </c>
      <c r="M357" s="23" t="s">
        <v>40</v>
      </c>
    </row>
    <row r="358" spans="1:205" s="2" customFormat="1" ht="18" customHeight="1" x14ac:dyDescent="0.2">
      <c r="A358" s="43" t="s">
        <v>102</v>
      </c>
      <c r="B358" s="44">
        <v>40270</v>
      </c>
      <c r="C358" s="48" t="s">
        <v>351</v>
      </c>
      <c r="D358" s="45" t="s">
        <v>19</v>
      </c>
      <c r="E358" s="23" t="s">
        <v>19</v>
      </c>
      <c r="F358" s="23" t="s">
        <v>19</v>
      </c>
      <c r="G358" s="23" t="s">
        <v>25</v>
      </c>
      <c r="H358" s="23" t="s">
        <v>25</v>
      </c>
      <c r="I358" s="13" t="s">
        <v>56</v>
      </c>
      <c r="J358" s="23" t="s">
        <v>103</v>
      </c>
      <c r="K358" s="23" t="s">
        <v>103</v>
      </c>
      <c r="L358" s="23" t="s">
        <v>46</v>
      </c>
      <c r="M358" s="23" t="s">
        <v>46</v>
      </c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</row>
    <row r="359" spans="1:205" s="2" customFormat="1" ht="18" customHeight="1" x14ac:dyDescent="0.2">
      <c r="A359" s="43" t="s">
        <v>102</v>
      </c>
      <c r="B359" s="44">
        <v>40332</v>
      </c>
      <c r="C359" s="48" t="s">
        <v>351</v>
      </c>
      <c r="D359" s="45" t="s">
        <v>19</v>
      </c>
      <c r="E359" s="23" t="s">
        <v>19</v>
      </c>
      <c r="F359" s="23" t="s">
        <v>19</v>
      </c>
      <c r="G359" s="23" t="s">
        <v>25</v>
      </c>
      <c r="H359" s="23" t="s">
        <v>25</v>
      </c>
      <c r="I359" s="13" t="s">
        <v>56</v>
      </c>
      <c r="J359" s="23" t="s">
        <v>135</v>
      </c>
      <c r="K359" s="23" t="s">
        <v>135</v>
      </c>
      <c r="L359" s="23" t="s">
        <v>59</v>
      </c>
      <c r="M359" s="23" t="s">
        <v>59</v>
      </c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</row>
    <row r="360" spans="1:205" s="2" customFormat="1" ht="18" customHeight="1" x14ac:dyDescent="0.2">
      <c r="A360" s="43" t="s">
        <v>102</v>
      </c>
      <c r="B360" s="44" t="s">
        <v>216</v>
      </c>
      <c r="C360" s="48" t="s">
        <v>351</v>
      </c>
      <c r="D360" s="45" t="s">
        <v>19</v>
      </c>
      <c r="E360" s="23" t="s">
        <v>19</v>
      </c>
      <c r="F360" s="23" t="s">
        <v>19</v>
      </c>
      <c r="G360" s="23" t="s">
        <v>25</v>
      </c>
      <c r="H360" s="23" t="s">
        <v>25</v>
      </c>
      <c r="I360" s="13" t="s">
        <v>56</v>
      </c>
      <c r="J360" s="23" t="s">
        <v>133</v>
      </c>
      <c r="K360" s="23" t="s">
        <v>133</v>
      </c>
      <c r="L360" s="23" t="s">
        <v>62</v>
      </c>
      <c r="M360" s="23" t="s">
        <v>62</v>
      </c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</row>
    <row r="361" spans="1:205" s="2" customFormat="1" ht="18" customHeight="1" x14ac:dyDescent="0.2">
      <c r="A361" s="43" t="s">
        <v>102</v>
      </c>
      <c r="B361" s="44">
        <v>40380</v>
      </c>
      <c r="C361" s="48" t="s">
        <v>351</v>
      </c>
      <c r="D361" s="45" t="s">
        <v>19</v>
      </c>
      <c r="E361" s="23" t="s">
        <v>19</v>
      </c>
      <c r="F361" s="23" t="s">
        <v>19</v>
      </c>
      <c r="G361" s="23" t="s">
        <v>25</v>
      </c>
      <c r="H361" s="23" t="s">
        <v>25</v>
      </c>
      <c r="I361" s="13" t="s">
        <v>56</v>
      </c>
      <c r="J361" s="23" t="s">
        <v>144</v>
      </c>
      <c r="K361" s="23" t="s">
        <v>144</v>
      </c>
      <c r="L361" s="23" t="s">
        <v>144</v>
      </c>
      <c r="M361" s="23" t="s">
        <v>144</v>
      </c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</row>
    <row r="362" spans="1:205" s="2" customFormat="1" ht="18" customHeight="1" x14ac:dyDescent="0.2">
      <c r="A362" s="43" t="s">
        <v>102</v>
      </c>
      <c r="B362" s="44">
        <v>40625</v>
      </c>
      <c r="C362" s="48" t="s">
        <v>351</v>
      </c>
      <c r="D362" s="45" t="s">
        <v>158</v>
      </c>
      <c r="E362" s="23" t="s">
        <v>158</v>
      </c>
      <c r="F362" s="23" t="s">
        <v>158</v>
      </c>
      <c r="G362" s="23" t="s">
        <v>160</v>
      </c>
      <c r="H362" s="23" t="s">
        <v>160</v>
      </c>
      <c r="I362" s="11" t="s">
        <v>157</v>
      </c>
      <c r="J362" s="23" t="s">
        <v>40</v>
      </c>
      <c r="K362" s="23" t="s">
        <v>40</v>
      </c>
      <c r="L362" s="23" t="s">
        <v>40</v>
      </c>
      <c r="M362" s="23" t="s">
        <v>40</v>
      </c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</row>
    <row r="363" spans="1:205" s="2" customFormat="1" ht="18" customHeight="1" x14ac:dyDescent="0.2">
      <c r="A363" s="43" t="s">
        <v>102</v>
      </c>
      <c r="B363" s="44">
        <v>40716</v>
      </c>
      <c r="C363" s="48" t="s">
        <v>351</v>
      </c>
      <c r="D363" s="45" t="s">
        <v>158</v>
      </c>
      <c r="E363" s="23" t="s">
        <v>158</v>
      </c>
      <c r="F363" s="23" t="s">
        <v>158</v>
      </c>
      <c r="G363" s="23" t="s">
        <v>160</v>
      </c>
      <c r="H363" s="23" t="s">
        <v>160</v>
      </c>
      <c r="I363" s="11" t="s">
        <v>157</v>
      </c>
      <c r="J363" s="23" t="s">
        <v>40</v>
      </c>
      <c r="K363" s="23" t="s">
        <v>40</v>
      </c>
      <c r="L363" s="23" t="s">
        <v>40</v>
      </c>
      <c r="M363" s="23" t="s">
        <v>40</v>
      </c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</row>
    <row r="364" spans="1:205" s="2" customFormat="1" ht="18" customHeight="1" x14ac:dyDescent="0.2">
      <c r="A364" s="43" t="s">
        <v>102</v>
      </c>
      <c r="B364" s="44">
        <v>40884</v>
      </c>
      <c r="C364" s="48" t="s">
        <v>351</v>
      </c>
      <c r="D364" s="45" t="s">
        <v>173</v>
      </c>
      <c r="E364" s="45" t="s">
        <v>171</v>
      </c>
      <c r="F364" s="45" t="s">
        <v>172</v>
      </c>
      <c r="G364" s="45" t="s">
        <v>174</v>
      </c>
      <c r="H364" s="45" t="s">
        <v>171</v>
      </c>
      <c r="I364" s="45" t="s">
        <v>175</v>
      </c>
      <c r="J364" s="23" t="s">
        <v>40</v>
      </c>
      <c r="K364" s="23" t="s">
        <v>40</v>
      </c>
      <c r="L364" s="23" t="s">
        <v>40</v>
      </c>
      <c r="M364" s="23" t="s">
        <v>40</v>
      </c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</row>
    <row r="365" spans="1:205" s="2" customFormat="1" ht="18" customHeight="1" x14ac:dyDescent="0.2">
      <c r="A365" s="43" t="s">
        <v>102</v>
      </c>
      <c r="B365" s="49">
        <v>41676</v>
      </c>
      <c r="C365" s="45" t="s">
        <v>222</v>
      </c>
      <c r="D365" s="46" t="s">
        <v>352</v>
      </c>
      <c r="E365" s="46" t="s">
        <v>352</v>
      </c>
      <c r="F365" s="46" t="s">
        <v>352</v>
      </c>
      <c r="G365" s="46" t="s">
        <v>352</v>
      </c>
      <c r="H365" s="46" t="s">
        <v>352</v>
      </c>
      <c r="I365" s="46" t="s">
        <v>352</v>
      </c>
      <c r="J365" s="47" t="s">
        <v>352</v>
      </c>
      <c r="K365" s="47" t="s">
        <v>352</v>
      </c>
      <c r="L365" s="47" t="s">
        <v>352</v>
      </c>
      <c r="M365" s="47" t="s">
        <v>352</v>
      </c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</row>
    <row r="366" spans="1:205" s="2" customFormat="1" ht="18" customHeight="1" x14ac:dyDescent="0.2">
      <c r="A366" s="43" t="s">
        <v>102</v>
      </c>
      <c r="B366" s="49">
        <v>41753</v>
      </c>
      <c r="C366" s="51" t="s">
        <v>351</v>
      </c>
      <c r="D366" s="45" t="s">
        <v>233</v>
      </c>
      <c r="E366" s="45" t="s">
        <v>233</v>
      </c>
      <c r="F366" s="45" t="s">
        <v>233</v>
      </c>
      <c r="G366" s="45" t="s">
        <v>234</v>
      </c>
      <c r="H366" s="45" t="s">
        <v>228</v>
      </c>
      <c r="I366" s="45" t="s">
        <v>233</v>
      </c>
      <c r="J366" s="23" t="s">
        <v>40</v>
      </c>
      <c r="K366" s="23" t="s">
        <v>40</v>
      </c>
      <c r="L366" s="23" t="s">
        <v>40</v>
      </c>
      <c r="M366" s="23" t="s">
        <v>40</v>
      </c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</row>
    <row r="367" spans="1:205" s="2" customFormat="1" ht="18" customHeight="1" x14ac:dyDescent="0.2">
      <c r="A367" s="43" t="s">
        <v>102</v>
      </c>
      <c r="B367" s="49">
        <v>41843</v>
      </c>
      <c r="C367" s="51" t="s">
        <v>351</v>
      </c>
      <c r="D367" s="45" t="s">
        <v>227</v>
      </c>
      <c r="E367" s="45" t="s">
        <v>227</v>
      </c>
      <c r="F367" s="45" t="s">
        <v>227</v>
      </c>
      <c r="G367" s="45" t="s">
        <v>271</v>
      </c>
      <c r="H367" s="45" t="s">
        <v>280</v>
      </c>
      <c r="I367" s="45" t="s">
        <v>227</v>
      </c>
      <c r="J367" s="23" t="s">
        <v>40</v>
      </c>
      <c r="K367" s="23" t="s">
        <v>40</v>
      </c>
      <c r="L367" s="23" t="s">
        <v>40</v>
      </c>
      <c r="M367" s="23" t="s">
        <v>40</v>
      </c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</row>
    <row r="368" spans="1:205" s="2" customFormat="1" ht="18" customHeight="1" x14ac:dyDescent="0.2">
      <c r="A368" s="43" t="s">
        <v>102</v>
      </c>
      <c r="B368" s="49">
        <v>41941</v>
      </c>
      <c r="C368" s="51" t="s">
        <v>351</v>
      </c>
      <c r="D368" s="45" t="s">
        <v>227</v>
      </c>
      <c r="E368" s="45" t="s">
        <v>227</v>
      </c>
      <c r="F368" s="45" t="s">
        <v>227</v>
      </c>
      <c r="G368" s="45" t="s">
        <v>271</v>
      </c>
      <c r="H368" s="45" t="s">
        <v>280</v>
      </c>
      <c r="I368" s="45" t="s">
        <v>227</v>
      </c>
      <c r="J368" s="23" t="s">
        <v>40</v>
      </c>
      <c r="K368" s="23" t="s">
        <v>40</v>
      </c>
      <c r="L368" s="23" t="s">
        <v>40</v>
      </c>
      <c r="M368" s="23" t="s">
        <v>40</v>
      </c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</row>
    <row r="369" spans="1:205" s="2" customFormat="1" ht="18" customHeight="1" x14ac:dyDescent="0.2">
      <c r="A369" s="43" t="s">
        <v>102</v>
      </c>
      <c r="B369" s="49">
        <v>42039</v>
      </c>
      <c r="C369" s="51" t="s">
        <v>351</v>
      </c>
      <c r="D369" s="45" t="s">
        <v>227</v>
      </c>
      <c r="E369" s="45" t="s">
        <v>227</v>
      </c>
      <c r="F369" s="45" t="s">
        <v>227</v>
      </c>
      <c r="G369" s="45" t="s">
        <v>271</v>
      </c>
      <c r="H369" s="45" t="s">
        <v>280</v>
      </c>
      <c r="I369" s="45" t="s">
        <v>227</v>
      </c>
      <c r="J369" s="23" t="s">
        <v>40</v>
      </c>
      <c r="K369" s="23" t="s">
        <v>40</v>
      </c>
      <c r="L369" s="23" t="s">
        <v>40</v>
      </c>
      <c r="M369" s="23" t="s">
        <v>40</v>
      </c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</row>
    <row r="370" spans="1:205" s="2" customFormat="1" ht="18" customHeight="1" x14ac:dyDescent="0.2">
      <c r="A370" s="43" t="s">
        <v>102</v>
      </c>
      <c r="B370" s="49">
        <v>42297</v>
      </c>
      <c r="C370" s="51" t="s">
        <v>351</v>
      </c>
      <c r="D370" s="45" t="s">
        <v>227</v>
      </c>
      <c r="E370" s="45" t="s">
        <v>227</v>
      </c>
      <c r="F370" s="45" t="s">
        <v>227</v>
      </c>
      <c r="G370" s="45" t="s">
        <v>271</v>
      </c>
      <c r="H370" s="45" t="s">
        <v>280</v>
      </c>
      <c r="I370" s="45" t="s">
        <v>227</v>
      </c>
      <c r="J370" s="23" t="s">
        <v>40</v>
      </c>
      <c r="K370" s="23" t="s">
        <v>40</v>
      </c>
      <c r="L370" s="23" t="s">
        <v>40</v>
      </c>
      <c r="M370" s="23" t="s">
        <v>40</v>
      </c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</row>
    <row r="371" spans="1:205" s="2" customFormat="1" ht="18" customHeight="1" x14ac:dyDescent="0.2">
      <c r="A371" s="43" t="s">
        <v>102</v>
      </c>
      <c r="B371" s="49">
        <v>42430</v>
      </c>
      <c r="C371" s="51" t="s">
        <v>351</v>
      </c>
      <c r="D371" s="45" t="s">
        <v>227</v>
      </c>
      <c r="E371" s="45" t="s">
        <v>227</v>
      </c>
      <c r="F371" s="45" t="s">
        <v>227</v>
      </c>
      <c r="G371" s="45" t="s">
        <v>271</v>
      </c>
      <c r="H371" s="45" t="s">
        <v>280</v>
      </c>
      <c r="I371" s="45" t="s">
        <v>227</v>
      </c>
      <c r="J371" s="23" t="s">
        <v>40</v>
      </c>
      <c r="K371" s="23" t="s">
        <v>40</v>
      </c>
      <c r="L371" s="23" t="s">
        <v>40</v>
      </c>
      <c r="M371" s="23" t="s">
        <v>40</v>
      </c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</row>
    <row r="372" spans="1:205" ht="18" customHeight="1" x14ac:dyDescent="0.2">
      <c r="A372" s="43" t="s">
        <v>102</v>
      </c>
      <c r="B372" s="49">
        <v>42662</v>
      </c>
      <c r="C372" s="51" t="s">
        <v>351</v>
      </c>
      <c r="D372" s="45" t="s">
        <v>227</v>
      </c>
      <c r="E372" s="45" t="s">
        <v>227</v>
      </c>
      <c r="F372" s="45" t="s">
        <v>227</v>
      </c>
      <c r="G372" s="45" t="s">
        <v>271</v>
      </c>
      <c r="H372" s="45" t="s">
        <v>280</v>
      </c>
      <c r="I372" s="45" t="s">
        <v>227</v>
      </c>
      <c r="J372" s="23" t="s">
        <v>40</v>
      </c>
      <c r="K372" s="23" t="s">
        <v>40</v>
      </c>
      <c r="L372" s="23" t="s">
        <v>40</v>
      </c>
      <c r="M372" s="23" t="s">
        <v>40</v>
      </c>
    </row>
    <row r="373" spans="1:205" ht="18" customHeight="1" x14ac:dyDescent="0.2">
      <c r="A373" s="43" t="s">
        <v>102</v>
      </c>
      <c r="B373" s="49">
        <v>42836</v>
      </c>
      <c r="C373" s="51" t="s">
        <v>351</v>
      </c>
      <c r="D373" s="45" t="s">
        <v>227</v>
      </c>
      <c r="E373" s="45" t="s">
        <v>227</v>
      </c>
      <c r="F373" s="45" t="s">
        <v>227</v>
      </c>
      <c r="G373" s="45" t="s">
        <v>271</v>
      </c>
      <c r="H373" s="45" t="s">
        <v>280</v>
      </c>
      <c r="I373" s="45" t="s">
        <v>227</v>
      </c>
      <c r="J373" s="23" t="s">
        <v>40</v>
      </c>
      <c r="K373" s="23" t="s">
        <v>40</v>
      </c>
      <c r="L373" s="23" t="s">
        <v>40</v>
      </c>
      <c r="M373" s="23" t="s">
        <v>40</v>
      </c>
    </row>
    <row r="374" spans="1:205" ht="18" customHeight="1" x14ac:dyDescent="0.2">
      <c r="A374" s="43" t="s">
        <v>102</v>
      </c>
      <c r="B374" s="49">
        <v>43123</v>
      </c>
      <c r="C374" s="51" t="s">
        <v>351</v>
      </c>
      <c r="D374" s="45" t="s">
        <v>482</v>
      </c>
      <c r="E374" s="45" t="s">
        <v>482</v>
      </c>
      <c r="F374" s="45" t="s">
        <v>482</v>
      </c>
      <c r="G374" s="45" t="s">
        <v>483</v>
      </c>
      <c r="H374" s="45" t="s">
        <v>280</v>
      </c>
      <c r="I374" s="45" t="s">
        <v>482</v>
      </c>
      <c r="J374" s="23" t="s">
        <v>40</v>
      </c>
      <c r="K374" s="23" t="s">
        <v>40</v>
      </c>
      <c r="L374" s="23" t="s">
        <v>40</v>
      </c>
      <c r="M374" s="23" t="s">
        <v>40</v>
      </c>
    </row>
    <row r="375" spans="1:205" ht="18" customHeight="1" x14ac:dyDescent="0.2">
      <c r="A375" s="43" t="s">
        <v>102</v>
      </c>
      <c r="B375" s="49">
        <v>43277</v>
      </c>
      <c r="C375" s="51" t="s">
        <v>351</v>
      </c>
      <c r="D375" s="45" t="s">
        <v>482</v>
      </c>
      <c r="E375" s="45" t="s">
        <v>482</v>
      </c>
      <c r="F375" s="45" t="s">
        <v>482</v>
      </c>
      <c r="G375" s="45" t="s">
        <v>483</v>
      </c>
      <c r="H375" s="45" t="s">
        <v>280</v>
      </c>
      <c r="I375" s="45" t="s">
        <v>482</v>
      </c>
      <c r="J375" s="23" t="s">
        <v>40</v>
      </c>
      <c r="K375" s="23" t="s">
        <v>40</v>
      </c>
      <c r="L375" s="23" t="s">
        <v>40</v>
      </c>
      <c r="M375" s="23" t="s">
        <v>40</v>
      </c>
    </row>
    <row r="376" spans="1:205" ht="18" customHeight="1" x14ac:dyDescent="0.2">
      <c r="A376" s="43" t="s">
        <v>102</v>
      </c>
      <c r="B376" s="49">
        <v>43445</v>
      </c>
      <c r="C376" s="51" t="s">
        <v>351</v>
      </c>
      <c r="D376" s="45" t="s">
        <v>482</v>
      </c>
      <c r="E376" s="45" t="s">
        <v>482</v>
      </c>
      <c r="F376" s="45" t="s">
        <v>482</v>
      </c>
      <c r="G376" s="45" t="s">
        <v>483</v>
      </c>
      <c r="H376" s="45" t="s">
        <v>280</v>
      </c>
      <c r="I376" s="45" t="s">
        <v>482</v>
      </c>
      <c r="J376" s="23" t="s">
        <v>40</v>
      </c>
      <c r="K376" s="23" t="s">
        <v>40</v>
      </c>
      <c r="L376" s="23" t="s">
        <v>40</v>
      </c>
      <c r="M376" s="23" t="s">
        <v>40</v>
      </c>
    </row>
    <row r="377" spans="1:205" ht="18" customHeight="1" x14ac:dyDescent="0.2">
      <c r="A377" s="43" t="s">
        <v>102</v>
      </c>
      <c r="B377" s="49">
        <v>43627</v>
      </c>
      <c r="C377" s="51" t="s">
        <v>351</v>
      </c>
      <c r="D377" s="45" t="s">
        <v>482</v>
      </c>
      <c r="E377" s="45" t="s">
        <v>533</v>
      </c>
      <c r="F377" s="45" t="s">
        <v>482</v>
      </c>
      <c r="G377" s="45" t="s">
        <v>483</v>
      </c>
      <c r="H377" s="45" t="s">
        <v>535</v>
      </c>
      <c r="I377" s="45" t="s">
        <v>482</v>
      </c>
      <c r="J377" s="23" t="s">
        <v>40</v>
      </c>
      <c r="K377" s="23" t="s">
        <v>40</v>
      </c>
      <c r="L377" s="23" t="s">
        <v>40</v>
      </c>
      <c r="M377" s="23" t="s">
        <v>40</v>
      </c>
    </row>
    <row r="378" spans="1:205" ht="18" customHeight="1" x14ac:dyDescent="0.2">
      <c r="A378" s="43" t="s">
        <v>102</v>
      </c>
      <c r="B378" s="49">
        <v>43837</v>
      </c>
      <c r="C378" s="51" t="s">
        <v>351</v>
      </c>
      <c r="D378" s="45" t="s">
        <v>482</v>
      </c>
      <c r="E378" s="45" t="s">
        <v>533</v>
      </c>
      <c r="F378" s="45" t="s">
        <v>482</v>
      </c>
      <c r="G378" s="45" t="s">
        <v>483</v>
      </c>
      <c r="H378" s="45" t="s">
        <v>535</v>
      </c>
      <c r="I378" s="45" t="s">
        <v>482</v>
      </c>
      <c r="J378" s="23" t="s">
        <v>40</v>
      </c>
      <c r="K378" s="23" t="s">
        <v>40</v>
      </c>
      <c r="L378" s="23" t="s">
        <v>40</v>
      </c>
      <c r="M378" s="23" t="s">
        <v>40</v>
      </c>
    </row>
    <row r="379" spans="1:205" ht="18" customHeight="1" x14ac:dyDescent="0.2">
      <c r="A379" s="43" t="s">
        <v>102</v>
      </c>
      <c r="B379" s="49">
        <v>44019</v>
      </c>
      <c r="C379" s="48" t="s">
        <v>351</v>
      </c>
      <c r="D379" s="45" t="s">
        <v>482</v>
      </c>
      <c r="E379" s="45" t="s">
        <v>482</v>
      </c>
      <c r="F379" s="45" t="s">
        <v>482</v>
      </c>
      <c r="G379" s="45" t="s">
        <v>483</v>
      </c>
      <c r="H379" s="45" t="s">
        <v>280</v>
      </c>
      <c r="I379" s="45" t="s">
        <v>533</v>
      </c>
      <c r="J379" s="23" t="s">
        <v>40</v>
      </c>
      <c r="K379" s="23" t="s">
        <v>40</v>
      </c>
      <c r="L379" s="23" t="s">
        <v>40</v>
      </c>
      <c r="M379" s="23" t="s">
        <v>40</v>
      </c>
    </row>
    <row r="380" spans="1:205" ht="18" customHeight="1" x14ac:dyDescent="0.2">
      <c r="A380" s="43" t="s">
        <v>102</v>
      </c>
      <c r="B380" s="49">
        <v>44222</v>
      </c>
      <c r="C380" s="48" t="s">
        <v>351</v>
      </c>
      <c r="D380" s="45" t="s">
        <v>482</v>
      </c>
      <c r="E380" s="45" t="s">
        <v>482</v>
      </c>
      <c r="F380" s="45" t="s">
        <v>482</v>
      </c>
      <c r="G380" s="45" t="s">
        <v>483</v>
      </c>
      <c r="H380" s="45" t="s">
        <v>280</v>
      </c>
      <c r="I380" s="45" t="s">
        <v>482</v>
      </c>
      <c r="J380" s="23" t="s">
        <v>40</v>
      </c>
      <c r="K380" s="23" t="s">
        <v>40</v>
      </c>
      <c r="L380" s="23" t="s">
        <v>40</v>
      </c>
      <c r="M380" s="23" t="s">
        <v>40</v>
      </c>
    </row>
    <row r="381" spans="1:205" ht="18" customHeight="1" x14ac:dyDescent="0.2">
      <c r="A381" s="43" t="s">
        <v>102</v>
      </c>
      <c r="B381" s="49">
        <v>44397</v>
      </c>
      <c r="C381" s="48" t="s">
        <v>351</v>
      </c>
      <c r="D381" s="45" t="s">
        <v>482</v>
      </c>
      <c r="E381" s="45" t="s">
        <v>482</v>
      </c>
      <c r="F381" s="45" t="s">
        <v>482</v>
      </c>
      <c r="G381" s="45" t="s">
        <v>483</v>
      </c>
      <c r="H381" s="45" t="s">
        <v>280</v>
      </c>
      <c r="I381" s="45" t="s">
        <v>482</v>
      </c>
      <c r="J381" s="23" t="s">
        <v>40</v>
      </c>
      <c r="K381" s="23" t="s">
        <v>40</v>
      </c>
      <c r="L381" s="23" t="s">
        <v>40</v>
      </c>
      <c r="M381" s="23" t="s">
        <v>40</v>
      </c>
    </row>
    <row r="382" spans="1:205" ht="18" customHeight="1" x14ac:dyDescent="0.2">
      <c r="A382" s="43" t="s">
        <v>102</v>
      </c>
      <c r="B382" s="49">
        <v>44579</v>
      </c>
      <c r="C382" s="48" t="s">
        <v>351</v>
      </c>
      <c r="D382" s="45" t="s">
        <v>482</v>
      </c>
      <c r="E382" s="45" t="s">
        <v>482</v>
      </c>
      <c r="F382" s="45" t="s">
        <v>482</v>
      </c>
      <c r="G382" s="45" t="s">
        <v>483</v>
      </c>
      <c r="H382" s="45" t="s">
        <v>280</v>
      </c>
      <c r="I382" s="45" t="s">
        <v>482</v>
      </c>
      <c r="J382" s="23" t="s">
        <v>40</v>
      </c>
      <c r="K382" s="23" t="s">
        <v>40</v>
      </c>
      <c r="L382" s="23" t="s">
        <v>40</v>
      </c>
      <c r="M382" s="23" t="s">
        <v>40</v>
      </c>
    </row>
    <row r="383" spans="1:205" ht="18" customHeight="1" x14ac:dyDescent="0.2">
      <c r="A383" s="43" t="s">
        <v>102</v>
      </c>
      <c r="B383" s="49">
        <v>44763</v>
      </c>
      <c r="C383" s="48" t="s">
        <v>351</v>
      </c>
      <c r="D383" s="45" t="s">
        <v>482</v>
      </c>
      <c r="E383" s="45" t="s">
        <v>482</v>
      </c>
      <c r="F383" s="45" t="s">
        <v>482</v>
      </c>
      <c r="G383" s="45" t="s">
        <v>483</v>
      </c>
      <c r="H383" s="45" t="s">
        <v>280</v>
      </c>
      <c r="I383" s="45" t="s">
        <v>482</v>
      </c>
      <c r="J383" s="23" t="s">
        <v>40</v>
      </c>
      <c r="K383" s="23" t="s">
        <v>40</v>
      </c>
      <c r="L383" s="23" t="s">
        <v>40</v>
      </c>
      <c r="M383" s="23" t="s">
        <v>40</v>
      </c>
    </row>
    <row r="384" spans="1:205" ht="18" customHeight="1" x14ac:dyDescent="0.2">
      <c r="A384" s="43" t="s">
        <v>102</v>
      </c>
      <c r="B384" s="49">
        <v>44985</v>
      </c>
      <c r="C384" s="48" t="s">
        <v>351</v>
      </c>
      <c r="D384" s="45" t="s">
        <v>482</v>
      </c>
      <c r="E384" s="45" t="s">
        <v>482</v>
      </c>
      <c r="F384" s="45" t="s">
        <v>482</v>
      </c>
      <c r="G384" s="45" t="s">
        <v>483</v>
      </c>
      <c r="H384" s="45" t="s">
        <v>280</v>
      </c>
      <c r="I384" s="45" t="s">
        <v>482</v>
      </c>
      <c r="J384" s="23" t="s">
        <v>40</v>
      </c>
      <c r="K384" s="23" t="s">
        <v>40</v>
      </c>
      <c r="L384" s="23" t="s">
        <v>40</v>
      </c>
      <c r="M384" s="23" t="s">
        <v>40</v>
      </c>
    </row>
    <row r="385" spans="1:13" ht="18" customHeight="1" x14ac:dyDescent="0.2">
      <c r="A385" s="43" t="s">
        <v>102</v>
      </c>
      <c r="B385" s="49">
        <v>45098</v>
      </c>
      <c r="C385" s="48" t="s">
        <v>351</v>
      </c>
      <c r="D385" s="45" t="s">
        <v>482</v>
      </c>
      <c r="E385" s="45" t="s">
        <v>482</v>
      </c>
      <c r="F385" s="45" t="s">
        <v>482</v>
      </c>
      <c r="G385" s="45" t="s">
        <v>483</v>
      </c>
      <c r="H385" s="45" t="s">
        <v>280</v>
      </c>
      <c r="I385" s="45" t="s">
        <v>482</v>
      </c>
      <c r="J385" s="23" t="s">
        <v>40</v>
      </c>
      <c r="K385" s="23" t="s">
        <v>40</v>
      </c>
      <c r="L385" s="23" t="s">
        <v>40</v>
      </c>
      <c r="M385" s="23" t="s">
        <v>40</v>
      </c>
    </row>
    <row r="386" spans="1:13" ht="18" customHeight="1" x14ac:dyDescent="0.2">
      <c r="A386" s="43" t="s">
        <v>102</v>
      </c>
      <c r="B386" s="49">
        <v>45280</v>
      </c>
      <c r="C386" s="48" t="s">
        <v>351</v>
      </c>
      <c r="D386" s="45" t="s">
        <v>482</v>
      </c>
      <c r="E386" s="45" t="s">
        <v>482</v>
      </c>
      <c r="F386" s="45" t="s">
        <v>482</v>
      </c>
      <c r="G386" s="45" t="s">
        <v>483</v>
      </c>
      <c r="H386" s="45" t="s">
        <v>280</v>
      </c>
      <c r="I386" s="45" t="s">
        <v>482</v>
      </c>
      <c r="J386" s="23" t="s">
        <v>40</v>
      </c>
      <c r="K386" s="23" t="s">
        <v>40</v>
      </c>
      <c r="L386" s="23" t="s">
        <v>40</v>
      </c>
      <c r="M386" s="23" t="s">
        <v>40</v>
      </c>
    </row>
    <row r="387" spans="1:13" ht="18" customHeight="1" x14ac:dyDescent="0.2">
      <c r="A387" s="43" t="s">
        <v>102</v>
      </c>
      <c r="B387" s="49">
        <v>45462</v>
      </c>
      <c r="C387" s="48" t="s">
        <v>351</v>
      </c>
      <c r="D387" s="45" t="s">
        <v>482</v>
      </c>
      <c r="E387" s="45" t="s">
        <v>482</v>
      </c>
      <c r="F387" s="45" t="s">
        <v>482</v>
      </c>
      <c r="G387" s="45" t="s">
        <v>483</v>
      </c>
      <c r="H387" s="45" t="s">
        <v>280</v>
      </c>
      <c r="I387" s="45" t="s">
        <v>482</v>
      </c>
      <c r="J387" s="23" t="s">
        <v>40</v>
      </c>
      <c r="K387" s="23" t="s">
        <v>40</v>
      </c>
      <c r="L387" s="23" t="s">
        <v>40</v>
      </c>
      <c r="M387" s="23" t="s">
        <v>40</v>
      </c>
    </row>
    <row r="388" spans="1:13" ht="18" customHeight="1" x14ac:dyDescent="0.2">
      <c r="A388" s="43" t="s">
        <v>102</v>
      </c>
      <c r="B388" s="49">
        <v>45637</v>
      </c>
      <c r="C388" s="48" t="s">
        <v>351</v>
      </c>
      <c r="D388" s="45" t="s">
        <v>482</v>
      </c>
      <c r="E388" s="45" t="s">
        <v>482</v>
      </c>
      <c r="F388" s="45" t="s">
        <v>482</v>
      </c>
      <c r="G388" s="45" t="s">
        <v>483</v>
      </c>
      <c r="H388" s="45" t="s">
        <v>280</v>
      </c>
      <c r="I388" s="45" t="s">
        <v>482</v>
      </c>
      <c r="J388" s="23" t="s">
        <v>40</v>
      </c>
      <c r="K388" s="23" t="s">
        <v>40</v>
      </c>
      <c r="L388" s="23" t="s">
        <v>40</v>
      </c>
      <c r="M388" s="23" t="s">
        <v>40</v>
      </c>
    </row>
    <row r="389" spans="1:13" ht="18" customHeight="1" x14ac:dyDescent="0.2">
      <c r="A389" s="43" t="s">
        <v>102</v>
      </c>
      <c r="B389" s="49">
        <v>45797</v>
      </c>
      <c r="C389" s="48" t="s">
        <v>351</v>
      </c>
      <c r="D389" s="45" t="s">
        <v>482</v>
      </c>
      <c r="E389" s="45" t="s">
        <v>482</v>
      </c>
      <c r="F389" s="45" t="s">
        <v>482</v>
      </c>
      <c r="G389" s="45" t="s">
        <v>483</v>
      </c>
      <c r="H389" s="45" t="s">
        <v>280</v>
      </c>
      <c r="I389" s="45" t="s">
        <v>482</v>
      </c>
      <c r="J389" s="23" t="s">
        <v>40</v>
      </c>
      <c r="K389" s="23" t="s">
        <v>40</v>
      </c>
      <c r="L389" s="23" t="s">
        <v>40</v>
      </c>
      <c r="M389" s="23" t="s">
        <v>40</v>
      </c>
    </row>
    <row r="390" spans="1:13" ht="18" customHeight="1" x14ac:dyDescent="0.2">
      <c r="A390" s="43" t="s">
        <v>163</v>
      </c>
      <c r="B390" s="44">
        <v>40270</v>
      </c>
      <c r="C390" s="11" t="s">
        <v>381</v>
      </c>
      <c r="D390" s="46" t="s">
        <v>352</v>
      </c>
      <c r="E390" s="46" t="s">
        <v>352</v>
      </c>
      <c r="F390" s="46" t="s">
        <v>352</v>
      </c>
      <c r="G390" s="46" t="s">
        <v>352</v>
      </c>
      <c r="H390" s="46" t="s">
        <v>352</v>
      </c>
      <c r="I390" s="46" t="s">
        <v>352</v>
      </c>
      <c r="J390" s="46" t="s">
        <v>352</v>
      </c>
      <c r="K390" s="46" t="s">
        <v>352</v>
      </c>
      <c r="L390" s="46" t="s">
        <v>352</v>
      </c>
      <c r="M390" s="46" t="s">
        <v>352</v>
      </c>
    </row>
    <row r="391" spans="1:13" ht="18" customHeight="1" x14ac:dyDescent="0.2">
      <c r="A391" s="43" t="s">
        <v>163</v>
      </c>
      <c r="B391" s="44">
        <v>40332</v>
      </c>
      <c r="C391" s="11" t="s">
        <v>187</v>
      </c>
      <c r="D391" s="46" t="s">
        <v>352</v>
      </c>
      <c r="E391" s="46" t="s">
        <v>352</v>
      </c>
      <c r="F391" s="46" t="s">
        <v>352</v>
      </c>
      <c r="G391" s="46" t="s">
        <v>352</v>
      </c>
      <c r="H391" s="46" t="s">
        <v>352</v>
      </c>
      <c r="I391" s="46" t="s">
        <v>352</v>
      </c>
      <c r="J391" s="46" t="s">
        <v>352</v>
      </c>
      <c r="K391" s="46" t="s">
        <v>352</v>
      </c>
      <c r="L391" s="46" t="s">
        <v>352</v>
      </c>
      <c r="M391" s="46" t="s">
        <v>352</v>
      </c>
    </row>
    <row r="392" spans="1:13" ht="18" customHeight="1" x14ac:dyDescent="0.2">
      <c r="A392" s="43" t="s">
        <v>163</v>
      </c>
      <c r="B392" s="44">
        <v>40380</v>
      </c>
      <c r="C392" s="11" t="s">
        <v>382</v>
      </c>
      <c r="D392" s="46" t="s">
        <v>352</v>
      </c>
      <c r="E392" s="46" t="s">
        <v>352</v>
      </c>
      <c r="F392" s="46" t="s">
        <v>352</v>
      </c>
      <c r="G392" s="46" t="s">
        <v>352</v>
      </c>
      <c r="H392" s="46" t="s">
        <v>352</v>
      </c>
      <c r="I392" s="46" t="s">
        <v>352</v>
      </c>
      <c r="J392" s="46" t="s">
        <v>352</v>
      </c>
      <c r="K392" s="46" t="s">
        <v>352</v>
      </c>
      <c r="L392" s="46" t="s">
        <v>352</v>
      </c>
      <c r="M392" s="46" t="s">
        <v>352</v>
      </c>
    </row>
    <row r="393" spans="1:13" ht="18" customHeight="1" x14ac:dyDescent="0.2">
      <c r="A393" s="43" t="s">
        <v>163</v>
      </c>
      <c r="B393" s="44">
        <v>40625</v>
      </c>
      <c r="C393" s="11" t="s">
        <v>379</v>
      </c>
      <c r="D393" s="46" t="s">
        <v>352</v>
      </c>
      <c r="E393" s="46" t="s">
        <v>352</v>
      </c>
      <c r="F393" s="46" t="s">
        <v>352</v>
      </c>
      <c r="G393" s="46" t="s">
        <v>352</v>
      </c>
      <c r="H393" s="46" t="s">
        <v>352</v>
      </c>
      <c r="I393" s="46" t="s">
        <v>352</v>
      </c>
      <c r="J393" s="46" t="s">
        <v>352</v>
      </c>
      <c r="K393" s="46" t="s">
        <v>352</v>
      </c>
      <c r="L393" s="46" t="s">
        <v>352</v>
      </c>
      <c r="M393" s="46" t="s">
        <v>352</v>
      </c>
    </row>
    <row r="394" spans="1:13" ht="18" customHeight="1" x14ac:dyDescent="0.2">
      <c r="A394" s="43" t="s">
        <v>163</v>
      </c>
      <c r="B394" s="44">
        <v>40716</v>
      </c>
      <c r="C394" s="11" t="s">
        <v>369</v>
      </c>
      <c r="D394" s="46" t="s">
        <v>352</v>
      </c>
      <c r="E394" s="46" t="s">
        <v>352</v>
      </c>
      <c r="F394" s="46" t="s">
        <v>352</v>
      </c>
      <c r="G394" s="46" t="s">
        <v>352</v>
      </c>
      <c r="H394" s="46" t="s">
        <v>352</v>
      </c>
      <c r="I394" s="46" t="s">
        <v>352</v>
      </c>
      <c r="J394" s="46" t="s">
        <v>352</v>
      </c>
      <c r="K394" s="46" t="s">
        <v>352</v>
      </c>
      <c r="L394" s="46" t="s">
        <v>352</v>
      </c>
      <c r="M394" s="46" t="s">
        <v>352</v>
      </c>
    </row>
    <row r="395" spans="1:13" ht="18" customHeight="1" x14ac:dyDescent="0.2">
      <c r="A395" s="43" t="s">
        <v>163</v>
      </c>
      <c r="B395" s="44">
        <v>40882</v>
      </c>
      <c r="C395" s="23" t="s">
        <v>179</v>
      </c>
      <c r="D395" s="46" t="s">
        <v>352</v>
      </c>
      <c r="E395" s="46" t="s">
        <v>352</v>
      </c>
      <c r="F395" s="46" t="s">
        <v>352</v>
      </c>
      <c r="G395" s="46" t="s">
        <v>352</v>
      </c>
      <c r="H395" s="46" t="s">
        <v>352</v>
      </c>
      <c r="I395" s="46" t="s">
        <v>352</v>
      </c>
      <c r="J395" s="46" t="s">
        <v>352</v>
      </c>
      <c r="K395" s="46" t="s">
        <v>352</v>
      </c>
      <c r="L395" s="46" t="s">
        <v>352</v>
      </c>
      <c r="M395" s="46" t="s">
        <v>352</v>
      </c>
    </row>
    <row r="396" spans="1:13" ht="18" customHeight="1" x14ac:dyDescent="0.2">
      <c r="A396" s="43" t="s">
        <v>163</v>
      </c>
      <c r="B396" s="44">
        <v>41080</v>
      </c>
      <c r="C396" s="23" t="s">
        <v>193</v>
      </c>
      <c r="D396" s="46" t="s">
        <v>352</v>
      </c>
      <c r="E396" s="46" t="s">
        <v>352</v>
      </c>
      <c r="F396" s="46" t="s">
        <v>352</v>
      </c>
      <c r="G396" s="46" t="s">
        <v>352</v>
      </c>
      <c r="H396" s="46" t="s">
        <v>352</v>
      </c>
      <c r="I396" s="46" t="s">
        <v>352</v>
      </c>
      <c r="J396" s="46" t="s">
        <v>352</v>
      </c>
      <c r="K396" s="46" t="s">
        <v>352</v>
      </c>
      <c r="L396" s="46" t="s">
        <v>352</v>
      </c>
      <c r="M396" s="46" t="s">
        <v>352</v>
      </c>
    </row>
    <row r="397" spans="1:13" ht="18" customHeight="1" x14ac:dyDescent="0.2">
      <c r="A397" s="43" t="s">
        <v>163</v>
      </c>
      <c r="B397" s="49">
        <v>41676</v>
      </c>
      <c r="C397" s="45" t="s">
        <v>222</v>
      </c>
      <c r="D397" s="46" t="s">
        <v>352</v>
      </c>
      <c r="E397" s="46" t="s">
        <v>352</v>
      </c>
      <c r="F397" s="46" t="s">
        <v>352</v>
      </c>
      <c r="G397" s="46" t="s">
        <v>352</v>
      </c>
      <c r="H397" s="46" t="s">
        <v>352</v>
      </c>
      <c r="I397" s="46" t="s">
        <v>352</v>
      </c>
      <c r="J397" s="46" t="s">
        <v>352</v>
      </c>
      <c r="K397" s="46" t="s">
        <v>352</v>
      </c>
      <c r="L397" s="46" t="s">
        <v>352</v>
      </c>
      <c r="M397" s="46" t="s">
        <v>352</v>
      </c>
    </row>
    <row r="398" spans="1:13" ht="18" customHeight="1" x14ac:dyDescent="0.2">
      <c r="A398" s="43" t="s">
        <v>163</v>
      </c>
      <c r="B398" s="49">
        <v>41751</v>
      </c>
      <c r="C398" s="45" t="s">
        <v>244</v>
      </c>
      <c r="D398" s="46" t="s">
        <v>352</v>
      </c>
      <c r="E398" s="46" t="s">
        <v>352</v>
      </c>
      <c r="F398" s="46" t="s">
        <v>352</v>
      </c>
      <c r="G398" s="46" t="s">
        <v>352</v>
      </c>
      <c r="H398" s="46" t="s">
        <v>352</v>
      </c>
      <c r="I398" s="46" t="s">
        <v>352</v>
      </c>
      <c r="J398" s="46" t="s">
        <v>352</v>
      </c>
      <c r="K398" s="46" t="s">
        <v>352</v>
      </c>
      <c r="L398" s="46" t="s">
        <v>352</v>
      </c>
      <c r="M398" s="46" t="s">
        <v>352</v>
      </c>
    </row>
    <row r="399" spans="1:13" ht="18" customHeight="1" x14ac:dyDescent="0.2">
      <c r="A399" s="43" t="s">
        <v>163</v>
      </c>
      <c r="B399" s="49">
        <v>41842</v>
      </c>
      <c r="C399" s="45" t="s">
        <v>287</v>
      </c>
      <c r="D399" s="46" t="s">
        <v>352</v>
      </c>
      <c r="E399" s="46" t="s">
        <v>352</v>
      </c>
      <c r="F399" s="46" t="s">
        <v>352</v>
      </c>
      <c r="G399" s="46" t="s">
        <v>352</v>
      </c>
      <c r="H399" s="46" t="s">
        <v>352</v>
      </c>
      <c r="I399" s="46" t="s">
        <v>352</v>
      </c>
      <c r="J399" s="46" t="s">
        <v>352</v>
      </c>
      <c r="K399" s="46" t="s">
        <v>352</v>
      </c>
      <c r="L399" s="46" t="s">
        <v>352</v>
      </c>
      <c r="M399" s="46" t="s">
        <v>352</v>
      </c>
    </row>
    <row r="400" spans="1:13" ht="18" customHeight="1" x14ac:dyDescent="0.2">
      <c r="A400" s="43" t="s">
        <v>163</v>
      </c>
      <c r="B400" s="49">
        <v>41940</v>
      </c>
      <c r="C400" s="45" t="s">
        <v>309</v>
      </c>
      <c r="D400" s="46" t="s">
        <v>352</v>
      </c>
      <c r="E400" s="46" t="s">
        <v>352</v>
      </c>
      <c r="F400" s="46" t="s">
        <v>352</v>
      </c>
      <c r="G400" s="46" t="s">
        <v>352</v>
      </c>
      <c r="H400" s="46" t="s">
        <v>352</v>
      </c>
      <c r="I400" s="46" t="s">
        <v>352</v>
      </c>
      <c r="J400" s="46" t="s">
        <v>352</v>
      </c>
      <c r="K400" s="46" t="s">
        <v>352</v>
      </c>
      <c r="L400" s="46" t="s">
        <v>352</v>
      </c>
      <c r="M400" s="46" t="s">
        <v>352</v>
      </c>
    </row>
    <row r="401" spans="1:13" ht="18" customHeight="1" x14ac:dyDescent="0.2">
      <c r="A401" s="43" t="s">
        <v>163</v>
      </c>
      <c r="B401" s="49">
        <v>42039</v>
      </c>
      <c r="C401" s="45" t="s">
        <v>329</v>
      </c>
      <c r="D401" s="46" t="s">
        <v>352</v>
      </c>
      <c r="E401" s="46" t="s">
        <v>352</v>
      </c>
      <c r="F401" s="46" t="s">
        <v>352</v>
      </c>
      <c r="G401" s="46" t="s">
        <v>352</v>
      </c>
      <c r="H401" s="46" t="s">
        <v>352</v>
      </c>
      <c r="I401" s="46" t="s">
        <v>352</v>
      </c>
      <c r="J401" s="46" t="s">
        <v>352</v>
      </c>
      <c r="K401" s="46" t="s">
        <v>352</v>
      </c>
      <c r="L401" s="46" t="s">
        <v>352</v>
      </c>
      <c r="M401" s="46" t="s">
        <v>352</v>
      </c>
    </row>
    <row r="402" spans="1:13" ht="18" customHeight="1" x14ac:dyDescent="0.2">
      <c r="A402" s="43" t="s">
        <v>163</v>
      </c>
      <c r="B402" s="49">
        <v>42297</v>
      </c>
      <c r="C402" s="45" t="s">
        <v>362</v>
      </c>
      <c r="D402" s="46" t="s">
        <v>352</v>
      </c>
      <c r="E402" s="46" t="s">
        <v>352</v>
      </c>
      <c r="F402" s="46" t="s">
        <v>352</v>
      </c>
      <c r="G402" s="46" t="s">
        <v>352</v>
      </c>
      <c r="H402" s="46" t="s">
        <v>352</v>
      </c>
      <c r="I402" s="46" t="s">
        <v>352</v>
      </c>
      <c r="J402" s="46" t="s">
        <v>352</v>
      </c>
      <c r="K402" s="46" t="s">
        <v>352</v>
      </c>
      <c r="L402" s="46" t="s">
        <v>352</v>
      </c>
      <c r="M402" s="46" t="s">
        <v>352</v>
      </c>
    </row>
    <row r="403" spans="1:13" ht="18" customHeight="1" x14ac:dyDescent="0.2">
      <c r="A403" s="43" t="s">
        <v>163</v>
      </c>
      <c r="B403" s="49">
        <v>42432</v>
      </c>
      <c r="C403" s="45" t="s">
        <v>362</v>
      </c>
      <c r="D403" s="46" t="s">
        <v>352</v>
      </c>
      <c r="E403" s="46" t="s">
        <v>352</v>
      </c>
      <c r="F403" s="46" t="s">
        <v>352</v>
      </c>
      <c r="G403" s="46" t="s">
        <v>352</v>
      </c>
      <c r="H403" s="46" t="s">
        <v>352</v>
      </c>
      <c r="I403" s="46" t="s">
        <v>352</v>
      </c>
      <c r="J403" s="46" t="s">
        <v>352</v>
      </c>
      <c r="K403" s="46" t="s">
        <v>352</v>
      </c>
      <c r="L403" s="46" t="s">
        <v>352</v>
      </c>
      <c r="M403" s="46" t="s">
        <v>352</v>
      </c>
    </row>
    <row r="404" spans="1:13" ht="18" customHeight="1" x14ac:dyDescent="0.2">
      <c r="A404" s="43" t="s">
        <v>163</v>
      </c>
      <c r="B404" s="49">
        <v>42661</v>
      </c>
      <c r="C404" s="45" t="s">
        <v>422</v>
      </c>
      <c r="D404" s="46" t="s">
        <v>352</v>
      </c>
      <c r="E404" s="46" t="s">
        <v>352</v>
      </c>
      <c r="F404" s="46" t="s">
        <v>352</v>
      </c>
      <c r="G404" s="46" t="s">
        <v>352</v>
      </c>
      <c r="H404" s="46" t="s">
        <v>352</v>
      </c>
      <c r="I404" s="46" t="s">
        <v>352</v>
      </c>
      <c r="J404" s="46" t="s">
        <v>352</v>
      </c>
      <c r="K404" s="46" t="s">
        <v>352</v>
      </c>
      <c r="L404" s="46" t="s">
        <v>352</v>
      </c>
      <c r="M404" s="46" t="s">
        <v>352</v>
      </c>
    </row>
    <row r="405" spans="1:13" ht="18" customHeight="1" x14ac:dyDescent="0.2">
      <c r="A405" s="43" t="s">
        <v>163</v>
      </c>
      <c r="B405" s="49">
        <v>42836</v>
      </c>
      <c r="C405" s="45" t="s">
        <v>337</v>
      </c>
      <c r="D405" s="46" t="s">
        <v>352</v>
      </c>
      <c r="E405" s="46" t="s">
        <v>352</v>
      </c>
      <c r="F405" s="46" t="s">
        <v>352</v>
      </c>
      <c r="G405" s="46" t="s">
        <v>352</v>
      </c>
      <c r="H405" s="46" t="s">
        <v>352</v>
      </c>
      <c r="I405" s="46" t="s">
        <v>352</v>
      </c>
      <c r="J405" s="46" t="s">
        <v>352</v>
      </c>
      <c r="K405" s="46" t="s">
        <v>352</v>
      </c>
      <c r="L405" s="46" t="s">
        <v>352</v>
      </c>
      <c r="M405" s="46" t="s">
        <v>352</v>
      </c>
    </row>
    <row r="406" spans="1:13" ht="18" customHeight="1" x14ac:dyDescent="0.2">
      <c r="A406" s="43" t="s">
        <v>163</v>
      </c>
      <c r="B406" s="49">
        <v>43124</v>
      </c>
      <c r="C406" s="45" t="s">
        <v>487</v>
      </c>
      <c r="D406" s="46" t="s">
        <v>352</v>
      </c>
      <c r="E406" s="46" t="s">
        <v>352</v>
      </c>
      <c r="F406" s="46" t="s">
        <v>352</v>
      </c>
      <c r="G406" s="46" t="s">
        <v>352</v>
      </c>
      <c r="H406" s="46" t="s">
        <v>352</v>
      </c>
      <c r="I406" s="46" t="s">
        <v>352</v>
      </c>
      <c r="J406" s="46" t="s">
        <v>352</v>
      </c>
      <c r="K406" s="46" t="s">
        <v>352</v>
      </c>
      <c r="L406" s="46" t="s">
        <v>352</v>
      </c>
      <c r="M406" s="46" t="s">
        <v>352</v>
      </c>
    </row>
    <row r="407" spans="1:13" ht="18" customHeight="1" x14ac:dyDescent="0.2">
      <c r="A407" s="43" t="s">
        <v>163</v>
      </c>
      <c r="B407" s="49">
        <v>43278</v>
      </c>
      <c r="C407" s="45" t="s">
        <v>510</v>
      </c>
      <c r="D407" s="46" t="s">
        <v>352</v>
      </c>
      <c r="E407" s="46" t="s">
        <v>352</v>
      </c>
      <c r="F407" s="46" t="s">
        <v>352</v>
      </c>
      <c r="G407" s="46" t="s">
        <v>352</v>
      </c>
      <c r="H407" s="46" t="s">
        <v>352</v>
      </c>
      <c r="I407" s="46" t="s">
        <v>352</v>
      </c>
      <c r="J407" s="46" t="s">
        <v>352</v>
      </c>
      <c r="K407" s="46" t="s">
        <v>352</v>
      </c>
      <c r="L407" s="46" t="s">
        <v>352</v>
      </c>
      <c r="M407" s="46" t="s">
        <v>352</v>
      </c>
    </row>
    <row r="408" spans="1:13" ht="18" customHeight="1" x14ac:dyDescent="0.2">
      <c r="A408" s="43" t="s">
        <v>163</v>
      </c>
      <c r="B408" s="49">
        <v>43445</v>
      </c>
      <c r="C408" s="45" t="s">
        <v>222</v>
      </c>
      <c r="D408" s="46" t="s">
        <v>352</v>
      </c>
      <c r="E408" s="46" t="s">
        <v>352</v>
      </c>
      <c r="F408" s="46" t="s">
        <v>352</v>
      </c>
      <c r="G408" s="46" t="s">
        <v>352</v>
      </c>
      <c r="H408" s="46" t="s">
        <v>352</v>
      </c>
      <c r="I408" s="46" t="s">
        <v>352</v>
      </c>
      <c r="J408" s="46" t="s">
        <v>352</v>
      </c>
      <c r="K408" s="46" t="s">
        <v>352</v>
      </c>
      <c r="L408" s="46" t="s">
        <v>352</v>
      </c>
      <c r="M408" s="46" t="s">
        <v>352</v>
      </c>
    </row>
    <row r="409" spans="1:13" ht="18" customHeight="1" x14ac:dyDescent="0.2">
      <c r="A409" s="43" t="s">
        <v>163</v>
      </c>
      <c r="B409" s="49">
        <v>43627</v>
      </c>
      <c r="C409" s="45" t="s">
        <v>372</v>
      </c>
      <c r="D409" s="46" t="s">
        <v>352</v>
      </c>
      <c r="E409" s="46" t="s">
        <v>352</v>
      </c>
      <c r="F409" s="46" t="s">
        <v>352</v>
      </c>
      <c r="G409" s="46" t="s">
        <v>352</v>
      </c>
      <c r="H409" s="46" t="s">
        <v>352</v>
      </c>
      <c r="I409" s="46" t="s">
        <v>352</v>
      </c>
      <c r="J409" s="46" t="s">
        <v>352</v>
      </c>
      <c r="K409" s="46" t="s">
        <v>352</v>
      </c>
      <c r="L409" s="46" t="s">
        <v>352</v>
      </c>
      <c r="M409" s="46" t="s">
        <v>352</v>
      </c>
    </row>
    <row r="410" spans="1:13" ht="18" customHeight="1" x14ac:dyDescent="0.2">
      <c r="A410" s="43" t="s">
        <v>163</v>
      </c>
      <c r="B410" s="49">
        <v>43837</v>
      </c>
      <c r="C410" s="45" t="s">
        <v>365</v>
      </c>
      <c r="D410" s="46" t="s">
        <v>352</v>
      </c>
      <c r="E410" s="46" t="s">
        <v>352</v>
      </c>
      <c r="F410" s="46" t="s">
        <v>352</v>
      </c>
      <c r="G410" s="46" t="s">
        <v>352</v>
      </c>
      <c r="H410" s="46" t="s">
        <v>352</v>
      </c>
      <c r="I410" s="46" t="s">
        <v>352</v>
      </c>
      <c r="J410" s="46" t="s">
        <v>352</v>
      </c>
      <c r="K410" s="46" t="s">
        <v>352</v>
      </c>
      <c r="L410" s="46" t="s">
        <v>352</v>
      </c>
      <c r="M410" s="46" t="s">
        <v>352</v>
      </c>
    </row>
    <row r="411" spans="1:13" ht="18" customHeight="1" x14ac:dyDescent="0.2">
      <c r="A411" s="43" t="s">
        <v>163</v>
      </c>
      <c r="B411" s="49">
        <v>44018</v>
      </c>
      <c r="C411" s="45" t="s">
        <v>519</v>
      </c>
      <c r="D411" s="46" t="s">
        <v>352</v>
      </c>
      <c r="E411" s="46" t="s">
        <v>352</v>
      </c>
      <c r="F411" s="46" t="s">
        <v>352</v>
      </c>
      <c r="G411" s="46" t="s">
        <v>352</v>
      </c>
      <c r="H411" s="46" t="s">
        <v>352</v>
      </c>
      <c r="I411" s="46" t="s">
        <v>352</v>
      </c>
      <c r="J411" s="46" t="s">
        <v>352</v>
      </c>
      <c r="K411" s="46" t="s">
        <v>352</v>
      </c>
      <c r="L411" s="46" t="s">
        <v>352</v>
      </c>
      <c r="M411" s="46" t="s">
        <v>352</v>
      </c>
    </row>
    <row r="412" spans="1:13" ht="18" customHeight="1" x14ac:dyDescent="0.2">
      <c r="A412" s="43" t="s">
        <v>163</v>
      </c>
      <c r="B412" s="49">
        <v>44221</v>
      </c>
      <c r="C412" s="45" t="s">
        <v>617</v>
      </c>
      <c r="D412" s="46" t="s">
        <v>352</v>
      </c>
      <c r="E412" s="46" t="s">
        <v>352</v>
      </c>
      <c r="F412" s="46" t="s">
        <v>352</v>
      </c>
      <c r="G412" s="46" t="s">
        <v>352</v>
      </c>
      <c r="H412" s="46" t="s">
        <v>352</v>
      </c>
      <c r="I412" s="46" t="s">
        <v>352</v>
      </c>
      <c r="J412" s="46" t="s">
        <v>352</v>
      </c>
      <c r="K412" s="46" t="s">
        <v>352</v>
      </c>
      <c r="L412" s="46" t="s">
        <v>352</v>
      </c>
      <c r="M412" s="46" t="s">
        <v>352</v>
      </c>
    </row>
    <row r="413" spans="1:13" ht="18" customHeight="1" x14ac:dyDescent="0.2">
      <c r="A413" s="43" t="s">
        <v>163</v>
      </c>
      <c r="B413" s="49">
        <v>44397</v>
      </c>
      <c r="C413" s="45" t="s">
        <v>400</v>
      </c>
      <c r="D413" s="46" t="s">
        <v>352</v>
      </c>
      <c r="E413" s="46" t="s">
        <v>352</v>
      </c>
      <c r="F413" s="46" t="s">
        <v>352</v>
      </c>
      <c r="G413" s="46" t="s">
        <v>352</v>
      </c>
      <c r="H413" s="46" t="s">
        <v>352</v>
      </c>
      <c r="I413" s="46" t="s">
        <v>352</v>
      </c>
      <c r="J413" s="46" t="s">
        <v>352</v>
      </c>
      <c r="K413" s="46" t="s">
        <v>352</v>
      </c>
      <c r="L413" s="46" t="s">
        <v>352</v>
      </c>
      <c r="M413" s="46" t="s">
        <v>352</v>
      </c>
    </row>
    <row r="414" spans="1:13" ht="18" customHeight="1" x14ac:dyDescent="0.2">
      <c r="A414" s="43" t="s">
        <v>163</v>
      </c>
      <c r="B414" s="49">
        <v>44580</v>
      </c>
      <c r="C414" s="48" t="s">
        <v>351</v>
      </c>
      <c r="D414" s="45">
        <v>11.4</v>
      </c>
      <c r="E414" s="23">
        <v>0.40699999999999997</v>
      </c>
      <c r="F414" s="23">
        <v>0.65700000000000003</v>
      </c>
      <c r="G414" s="23">
        <v>1.72</v>
      </c>
      <c r="H414" s="20">
        <f>D414+E414+F414+G414</f>
        <v>14.184000000000001</v>
      </c>
      <c r="I414" s="13" t="s">
        <v>482</v>
      </c>
      <c r="J414" s="23" t="s">
        <v>40</v>
      </c>
      <c r="K414" s="23" t="s">
        <v>40</v>
      </c>
      <c r="L414" s="23" t="s">
        <v>40</v>
      </c>
      <c r="M414" s="23" t="s">
        <v>40</v>
      </c>
    </row>
    <row r="415" spans="1:13" ht="18" customHeight="1" x14ac:dyDescent="0.2">
      <c r="A415" s="43" t="s">
        <v>163</v>
      </c>
      <c r="B415" s="49">
        <v>44762</v>
      </c>
      <c r="C415" s="45" t="s">
        <v>593</v>
      </c>
      <c r="D415" s="46" t="s">
        <v>352</v>
      </c>
      <c r="E415" s="46" t="s">
        <v>352</v>
      </c>
      <c r="F415" s="46" t="s">
        <v>352</v>
      </c>
      <c r="G415" s="46" t="s">
        <v>352</v>
      </c>
      <c r="H415" s="46" t="s">
        <v>352</v>
      </c>
      <c r="I415" s="46" t="s">
        <v>352</v>
      </c>
      <c r="J415" s="46" t="s">
        <v>352</v>
      </c>
      <c r="K415" s="46" t="s">
        <v>352</v>
      </c>
      <c r="L415" s="46" t="s">
        <v>352</v>
      </c>
      <c r="M415" s="46" t="s">
        <v>352</v>
      </c>
    </row>
    <row r="416" spans="1:13" ht="18" customHeight="1" x14ac:dyDescent="0.2">
      <c r="A416" s="43" t="s">
        <v>163</v>
      </c>
      <c r="B416" s="49">
        <v>44984</v>
      </c>
      <c r="C416" s="45" t="s">
        <v>679</v>
      </c>
      <c r="D416" s="46" t="s">
        <v>352</v>
      </c>
      <c r="E416" s="46" t="s">
        <v>352</v>
      </c>
      <c r="F416" s="46" t="s">
        <v>352</v>
      </c>
      <c r="G416" s="46" t="s">
        <v>352</v>
      </c>
      <c r="H416" s="46" t="s">
        <v>352</v>
      </c>
      <c r="I416" s="46" t="s">
        <v>352</v>
      </c>
      <c r="J416" s="46" t="s">
        <v>352</v>
      </c>
      <c r="K416" s="46" t="s">
        <v>352</v>
      </c>
      <c r="L416" s="46" t="s">
        <v>352</v>
      </c>
      <c r="M416" s="46" t="s">
        <v>352</v>
      </c>
    </row>
    <row r="417" spans="1:205" ht="18" customHeight="1" x14ac:dyDescent="0.2">
      <c r="A417" s="43" t="s">
        <v>163</v>
      </c>
      <c r="B417" s="49">
        <v>45097</v>
      </c>
      <c r="C417" s="45" t="s">
        <v>696</v>
      </c>
      <c r="D417" s="46" t="s">
        <v>352</v>
      </c>
      <c r="E417" s="46" t="s">
        <v>352</v>
      </c>
      <c r="F417" s="46" t="s">
        <v>352</v>
      </c>
      <c r="G417" s="46" t="s">
        <v>352</v>
      </c>
      <c r="H417" s="46" t="s">
        <v>352</v>
      </c>
      <c r="I417" s="46" t="s">
        <v>352</v>
      </c>
      <c r="J417" s="46" t="s">
        <v>352</v>
      </c>
      <c r="K417" s="46" t="s">
        <v>352</v>
      </c>
      <c r="L417" s="46" t="s">
        <v>352</v>
      </c>
      <c r="M417" s="46" t="s">
        <v>352</v>
      </c>
    </row>
    <row r="418" spans="1:205" ht="18" customHeight="1" x14ac:dyDescent="0.2">
      <c r="A418" s="43" t="s">
        <v>163</v>
      </c>
      <c r="B418" s="49">
        <v>45278</v>
      </c>
      <c r="C418" s="45" t="s">
        <v>616</v>
      </c>
      <c r="D418" s="46" t="s">
        <v>352</v>
      </c>
      <c r="E418" s="46" t="s">
        <v>352</v>
      </c>
      <c r="F418" s="46" t="s">
        <v>352</v>
      </c>
      <c r="G418" s="46" t="s">
        <v>352</v>
      </c>
      <c r="H418" s="46" t="s">
        <v>352</v>
      </c>
      <c r="I418" s="46" t="s">
        <v>352</v>
      </c>
      <c r="J418" s="46" t="s">
        <v>352</v>
      </c>
      <c r="K418" s="46" t="s">
        <v>352</v>
      </c>
      <c r="L418" s="46" t="s">
        <v>352</v>
      </c>
      <c r="M418" s="46" t="s">
        <v>352</v>
      </c>
    </row>
    <row r="419" spans="1:205" ht="18" customHeight="1" x14ac:dyDescent="0.2">
      <c r="A419" s="43" t="s">
        <v>163</v>
      </c>
      <c r="B419" s="49">
        <v>45460</v>
      </c>
      <c r="C419" s="45" t="s">
        <v>497</v>
      </c>
      <c r="D419" s="46" t="s">
        <v>352</v>
      </c>
      <c r="E419" s="46" t="s">
        <v>352</v>
      </c>
      <c r="F419" s="46" t="s">
        <v>352</v>
      </c>
      <c r="G419" s="46" t="s">
        <v>352</v>
      </c>
      <c r="H419" s="46" t="s">
        <v>352</v>
      </c>
      <c r="I419" s="46" t="s">
        <v>352</v>
      </c>
      <c r="J419" s="46" t="s">
        <v>352</v>
      </c>
      <c r="K419" s="46" t="s">
        <v>352</v>
      </c>
      <c r="L419" s="46" t="s">
        <v>352</v>
      </c>
      <c r="M419" s="46" t="s">
        <v>352</v>
      </c>
    </row>
    <row r="420" spans="1:205" ht="18" customHeight="1" x14ac:dyDescent="0.2">
      <c r="A420" s="43" t="s">
        <v>163</v>
      </c>
      <c r="B420" s="49">
        <v>45635</v>
      </c>
      <c r="C420" s="45" t="s">
        <v>519</v>
      </c>
      <c r="D420" s="46" t="s">
        <v>352</v>
      </c>
      <c r="E420" s="46" t="s">
        <v>352</v>
      </c>
      <c r="F420" s="46" t="s">
        <v>352</v>
      </c>
      <c r="G420" s="46" t="s">
        <v>352</v>
      </c>
      <c r="H420" s="46" t="s">
        <v>352</v>
      </c>
      <c r="I420" s="46" t="s">
        <v>352</v>
      </c>
      <c r="J420" s="46" t="s">
        <v>352</v>
      </c>
      <c r="K420" s="46" t="s">
        <v>352</v>
      </c>
      <c r="L420" s="46" t="s">
        <v>352</v>
      </c>
      <c r="M420" s="46" t="s">
        <v>352</v>
      </c>
    </row>
    <row r="421" spans="1:205" ht="18" customHeight="1" x14ac:dyDescent="0.2">
      <c r="A421" s="43" t="s">
        <v>163</v>
      </c>
      <c r="B421" s="49">
        <v>45797</v>
      </c>
      <c r="C421" s="45" t="s">
        <v>511</v>
      </c>
      <c r="D421" s="46" t="s">
        <v>352</v>
      </c>
      <c r="E421" s="46" t="s">
        <v>352</v>
      </c>
      <c r="F421" s="46" t="s">
        <v>352</v>
      </c>
      <c r="G421" s="46" t="s">
        <v>352</v>
      </c>
      <c r="H421" s="46" t="s">
        <v>352</v>
      </c>
      <c r="I421" s="46" t="s">
        <v>352</v>
      </c>
      <c r="J421" s="46" t="s">
        <v>352</v>
      </c>
      <c r="K421" s="46" t="s">
        <v>352</v>
      </c>
      <c r="L421" s="46" t="s">
        <v>352</v>
      </c>
      <c r="M421" s="46" t="s">
        <v>352</v>
      </c>
    </row>
    <row r="422" spans="1:205" s="2" customFormat="1" ht="18" customHeight="1" x14ac:dyDescent="0.2">
      <c r="A422" s="43" t="s">
        <v>106</v>
      </c>
      <c r="B422" s="44">
        <v>40270</v>
      </c>
      <c r="C422" s="48" t="s">
        <v>351</v>
      </c>
      <c r="D422" s="45">
        <v>8.3170000000000002</v>
      </c>
      <c r="E422" s="23">
        <v>0.44619999999999999</v>
      </c>
      <c r="F422" s="13">
        <v>0.71499999999999997</v>
      </c>
      <c r="G422" s="23">
        <v>2.3660000000000001</v>
      </c>
      <c r="H422" s="17">
        <v>12.39</v>
      </c>
      <c r="I422" s="13" t="s">
        <v>107</v>
      </c>
      <c r="J422" s="20">
        <v>22</v>
      </c>
      <c r="K422" s="23">
        <v>3.35</v>
      </c>
      <c r="L422" s="23" t="s">
        <v>27</v>
      </c>
      <c r="M422" s="23">
        <v>25.4</v>
      </c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</row>
    <row r="423" spans="1:205" s="2" customFormat="1" ht="18" customHeight="1" x14ac:dyDescent="0.2">
      <c r="A423" s="43" t="s">
        <v>106</v>
      </c>
      <c r="B423" s="44">
        <v>40332</v>
      </c>
      <c r="C423" s="48" t="s">
        <v>351</v>
      </c>
      <c r="D423" s="45">
        <v>7.1520000000000001</v>
      </c>
      <c r="E423" s="23">
        <v>0.36430000000000001</v>
      </c>
      <c r="F423" s="13">
        <v>0.51910000000000001</v>
      </c>
      <c r="G423" s="23">
        <v>1.708</v>
      </c>
      <c r="H423" s="15">
        <v>9.7439999999999998</v>
      </c>
      <c r="I423" s="20" t="s">
        <v>63</v>
      </c>
      <c r="J423" s="23">
        <v>13.8</v>
      </c>
      <c r="K423" s="23">
        <v>0.82599999999999996</v>
      </c>
      <c r="L423" s="23" t="s">
        <v>39</v>
      </c>
      <c r="M423" s="23">
        <v>14.6</v>
      </c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  <c r="GV423" s="7"/>
      <c r="GW423" s="7"/>
    </row>
    <row r="424" spans="1:205" s="2" customFormat="1" ht="18" customHeight="1" x14ac:dyDescent="0.2">
      <c r="A424" s="43" t="s">
        <v>106</v>
      </c>
      <c r="B424" s="44" t="s">
        <v>216</v>
      </c>
      <c r="C424" s="48" t="s">
        <v>351</v>
      </c>
      <c r="D424" s="45">
        <v>8.0519999999999996</v>
      </c>
      <c r="E424" s="23">
        <v>0.37390000000000001</v>
      </c>
      <c r="F424" s="13">
        <v>0.51359999999999995</v>
      </c>
      <c r="G424" s="15">
        <v>1.7</v>
      </c>
      <c r="H424" s="15">
        <v>10.64</v>
      </c>
      <c r="I424" s="23" t="s">
        <v>63</v>
      </c>
      <c r="J424" s="23">
        <v>12.2</v>
      </c>
      <c r="K424" s="23" t="s">
        <v>139</v>
      </c>
      <c r="L424" s="23" t="s">
        <v>59</v>
      </c>
      <c r="M424" s="23">
        <v>12.2</v>
      </c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</row>
    <row r="425" spans="1:205" s="2" customFormat="1" ht="18" customHeight="1" x14ac:dyDescent="0.2">
      <c r="A425" s="43" t="s">
        <v>106</v>
      </c>
      <c r="B425" s="44">
        <v>40380</v>
      </c>
      <c r="C425" s="48" t="s">
        <v>351</v>
      </c>
      <c r="D425" s="27">
        <v>7.49</v>
      </c>
      <c r="E425" s="23">
        <v>0.30859999999999999</v>
      </c>
      <c r="F425" s="13">
        <v>0.55500000000000005</v>
      </c>
      <c r="G425" s="13">
        <v>1.625</v>
      </c>
      <c r="H425" s="15">
        <v>9.9789999999999992</v>
      </c>
      <c r="I425" s="20" t="s">
        <v>56</v>
      </c>
      <c r="J425" s="23">
        <v>11.3</v>
      </c>
      <c r="K425" s="23" t="s">
        <v>149</v>
      </c>
      <c r="L425" s="23" t="s">
        <v>149</v>
      </c>
      <c r="M425" s="23">
        <v>11.3</v>
      </c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</row>
    <row r="426" spans="1:205" s="2" customFormat="1" ht="18" customHeight="1" x14ac:dyDescent="0.2">
      <c r="A426" s="43" t="s">
        <v>106</v>
      </c>
      <c r="B426" s="44">
        <v>40625</v>
      </c>
      <c r="C426" s="48" t="s">
        <v>351</v>
      </c>
      <c r="D426" s="30">
        <v>7.96</v>
      </c>
      <c r="E426" s="23">
        <v>0.51300000000000001</v>
      </c>
      <c r="F426" s="15">
        <v>0.82799999999999996</v>
      </c>
      <c r="G426" s="14">
        <v>2.2999999999999998</v>
      </c>
      <c r="H426" s="20">
        <v>11.6</v>
      </c>
      <c r="I426" s="11" t="s">
        <v>157</v>
      </c>
      <c r="J426" s="23" t="s">
        <v>40</v>
      </c>
      <c r="K426" s="23" t="s">
        <v>40</v>
      </c>
      <c r="L426" s="23" t="s">
        <v>40</v>
      </c>
      <c r="M426" s="23" t="s">
        <v>40</v>
      </c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</row>
    <row r="427" spans="1:205" s="2" customFormat="1" ht="18" customHeight="1" x14ac:dyDescent="0.2">
      <c r="A427" s="43" t="s">
        <v>106</v>
      </c>
      <c r="B427" s="44">
        <v>40717</v>
      </c>
      <c r="C427" s="14" t="s">
        <v>275</v>
      </c>
      <c r="D427" s="46" t="s">
        <v>352</v>
      </c>
      <c r="E427" s="46" t="s">
        <v>352</v>
      </c>
      <c r="F427" s="46" t="s">
        <v>352</v>
      </c>
      <c r="G427" s="46" t="s">
        <v>352</v>
      </c>
      <c r="H427" s="46" t="s">
        <v>352</v>
      </c>
      <c r="I427" s="46" t="s">
        <v>352</v>
      </c>
      <c r="J427" s="46" t="s">
        <v>352</v>
      </c>
      <c r="K427" s="46" t="s">
        <v>352</v>
      </c>
      <c r="L427" s="46" t="s">
        <v>352</v>
      </c>
      <c r="M427" s="46" t="s">
        <v>352</v>
      </c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</row>
    <row r="428" spans="1:205" s="2" customFormat="1" ht="18" customHeight="1" x14ac:dyDescent="0.2">
      <c r="A428" s="43" t="s">
        <v>106</v>
      </c>
      <c r="B428" s="49">
        <v>40882</v>
      </c>
      <c r="C428" s="45" t="s">
        <v>180</v>
      </c>
      <c r="D428" s="46" t="s">
        <v>352</v>
      </c>
      <c r="E428" s="46" t="s">
        <v>352</v>
      </c>
      <c r="F428" s="46" t="s">
        <v>352</v>
      </c>
      <c r="G428" s="46" t="s">
        <v>352</v>
      </c>
      <c r="H428" s="46" t="s">
        <v>352</v>
      </c>
      <c r="I428" s="46" t="s">
        <v>352</v>
      </c>
      <c r="J428" s="46" t="s">
        <v>352</v>
      </c>
      <c r="K428" s="46" t="s">
        <v>352</v>
      </c>
      <c r="L428" s="46" t="s">
        <v>352</v>
      </c>
      <c r="M428" s="46" t="s">
        <v>352</v>
      </c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</row>
    <row r="429" spans="1:205" s="2" customFormat="1" ht="18" customHeight="1" x14ac:dyDescent="0.2">
      <c r="A429" s="43" t="s">
        <v>106</v>
      </c>
      <c r="B429" s="49">
        <v>41080</v>
      </c>
      <c r="C429" s="45" t="s">
        <v>194</v>
      </c>
      <c r="D429" s="46" t="s">
        <v>352</v>
      </c>
      <c r="E429" s="46" t="s">
        <v>352</v>
      </c>
      <c r="F429" s="46" t="s">
        <v>352</v>
      </c>
      <c r="G429" s="46" t="s">
        <v>352</v>
      </c>
      <c r="H429" s="46" t="s">
        <v>352</v>
      </c>
      <c r="I429" s="46" t="s">
        <v>352</v>
      </c>
      <c r="J429" s="46" t="s">
        <v>352</v>
      </c>
      <c r="K429" s="46" t="s">
        <v>352</v>
      </c>
      <c r="L429" s="46" t="s">
        <v>352</v>
      </c>
      <c r="M429" s="46" t="s">
        <v>352</v>
      </c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</row>
    <row r="430" spans="1:205" s="2" customFormat="1" ht="18" customHeight="1" x14ac:dyDescent="0.2">
      <c r="A430" s="43" t="s">
        <v>106</v>
      </c>
      <c r="B430" s="49">
        <v>41676</v>
      </c>
      <c r="C430" s="45" t="s">
        <v>222</v>
      </c>
      <c r="D430" s="46" t="s">
        <v>352</v>
      </c>
      <c r="E430" s="46" t="s">
        <v>352</v>
      </c>
      <c r="F430" s="46" t="s">
        <v>352</v>
      </c>
      <c r="G430" s="46" t="s">
        <v>352</v>
      </c>
      <c r="H430" s="46" t="s">
        <v>352</v>
      </c>
      <c r="I430" s="46" t="s">
        <v>352</v>
      </c>
      <c r="J430" s="46" t="s">
        <v>352</v>
      </c>
      <c r="K430" s="46" t="s">
        <v>352</v>
      </c>
      <c r="L430" s="46" t="s">
        <v>352</v>
      </c>
      <c r="M430" s="46" t="s">
        <v>352</v>
      </c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</row>
    <row r="431" spans="1:205" s="2" customFormat="1" ht="18" customHeight="1" x14ac:dyDescent="0.2">
      <c r="A431" s="43" t="s">
        <v>106</v>
      </c>
      <c r="B431" s="49">
        <v>41751</v>
      </c>
      <c r="C431" s="45" t="s">
        <v>245</v>
      </c>
      <c r="D431" s="46" t="s">
        <v>352</v>
      </c>
      <c r="E431" s="46" t="s">
        <v>352</v>
      </c>
      <c r="F431" s="46" t="s">
        <v>352</v>
      </c>
      <c r="G431" s="46" t="s">
        <v>352</v>
      </c>
      <c r="H431" s="46" t="s">
        <v>352</v>
      </c>
      <c r="I431" s="46" t="s">
        <v>352</v>
      </c>
      <c r="J431" s="46" t="s">
        <v>352</v>
      </c>
      <c r="K431" s="46" t="s">
        <v>352</v>
      </c>
      <c r="L431" s="46" t="s">
        <v>352</v>
      </c>
      <c r="M431" s="46" t="s">
        <v>352</v>
      </c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</row>
    <row r="432" spans="1:205" s="2" customFormat="1" ht="18" customHeight="1" x14ac:dyDescent="0.2">
      <c r="A432" s="43" t="s">
        <v>106</v>
      </c>
      <c r="B432" s="49">
        <v>41842</v>
      </c>
      <c r="C432" s="45" t="s">
        <v>288</v>
      </c>
      <c r="D432" s="46" t="s">
        <v>352</v>
      </c>
      <c r="E432" s="46" t="s">
        <v>352</v>
      </c>
      <c r="F432" s="46" t="s">
        <v>352</v>
      </c>
      <c r="G432" s="46" t="s">
        <v>352</v>
      </c>
      <c r="H432" s="46" t="s">
        <v>352</v>
      </c>
      <c r="I432" s="46" t="s">
        <v>352</v>
      </c>
      <c r="J432" s="46" t="s">
        <v>352</v>
      </c>
      <c r="K432" s="46" t="s">
        <v>352</v>
      </c>
      <c r="L432" s="46" t="s">
        <v>352</v>
      </c>
      <c r="M432" s="46" t="s">
        <v>352</v>
      </c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</row>
    <row r="433" spans="1:205" s="2" customFormat="1" ht="18" customHeight="1" x14ac:dyDescent="0.2">
      <c r="A433" s="43" t="s">
        <v>106</v>
      </c>
      <c r="B433" s="49">
        <v>41940</v>
      </c>
      <c r="C433" s="45" t="s">
        <v>310</v>
      </c>
      <c r="D433" s="46" t="s">
        <v>352</v>
      </c>
      <c r="E433" s="46" t="s">
        <v>352</v>
      </c>
      <c r="F433" s="46" t="s">
        <v>352</v>
      </c>
      <c r="G433" s="46" t="s">
        <v>352</v>
      </c>
      <c r="H433" s="46" t="s">
        <v>352</v>
      </c>
      <c r="I433" s="46" t="s">
        <v>352</v>
      </c>
      <c r="J433" s="46" t="s">
        <v>352</v>
      </c>
      <c r="K433" s="46" t="s">
        <v>352</v>
      </c>
      <c r="L433" s="46" t="s">
        <v>352</v>
      </c>
      <c r="M433" s="46" t="s">
        <v>352</v>
      </c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</row>
    <row r="434" spans="1:205" s="2" customFormat="1" ht="18" customHeight="1" x14ac:dyDescent="0.2">
      <c r="A434" s="43" t="s">
        <v>106</v>
      </c>
      <c r="B434" s="49">
        <v>42039</v>
      </c>
      <c r="C434" s="45" t="s">
        <v>330</v>
      </c>
      <c r="D434" s="46" t="s">
        <v>352</v>
      </c>
      <c r="E434" s="46" t="s">
        <v>352</v>
      </c>
      <c r="F434" s="46" t="s">
        <v>352</v>
      </c>
      <c r="G434" s="46" t="s">
        <v>352</v>
      </c>
      <c r="H434" s="46" t="s">
        <v>352</v>
      </c>
      <c r="I434" s="46" t="s">
        <v>352</v>
      </c>
      <c r="J434" s="46" t="s">
        <v>352</v>
      </c>
      <c r="K434" s="46" t="s">
        <v>352</v>
      </c>
      <c r="L434" s="46" t="s">
        <v>352</v>
      </c>
      <c r="M434" s="46" t="s">
        <v>352</v>
      </c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</row>
    <row r="435" spans="1:205" s="2" customFormat="1" ht="18" customHeight="1" x14ac:dyDescent="0.2">
      <c r="A435" s="43" t="s">
        <v>106</v>
      </c>
      <c r="B435" s="49">
        <v>42297</v>
      </c>
      <c r="C435" s="45" t="s">
        <v>361</v>
      </c>
      <c r="D435" s="46" t="s">
        <v>352</v>
      </c>
      <c r="E435" s="46" t="s">
        <v>352</v>
      </c>
      <c r="F435" s="46" t="s">
        <v>352</v>
      </c>
      <c r="G435" s="46" t="s">
        <v>352</v>
      </c>
      <c r="H435" s="46" t="s">
        <v>352</v>
      </c>
      <c r="I435" s="46" t="s">
        <v>352</v>
      </c>
      <c r="J435" s="46" t="s">
        <v>352</v>
      </c>
      <c r="K435" s="46" t="s">
        <v>352</v>
      </c>
      <c r="L435" s="46" t="s">
        <v>352</v>
      </c>
      <c r="M435" s="46" t="s">
        <v>352</v>
      </c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</row>
    <row r="436" spans="1:205" s="2" customFormat="1" ht="18" customHeight="1" x14ac:dyDescent="0.2">
      <c r="A436" s="43" t="s">
        <v>106</v>
      </c>
      <c r="B436" s="49">
        <v>42431</v>
      </c>
      <c r="C436" s="45" t="s">
        <v>222</v>
      </c>
      <c r="D436" s="46" t="s">
        <v>352</v>
      </c>
      <c r="E436" s="46" t="s">
        <v>352</v>
      </c>
      <c r="F436" s="46" t="s">
        <v>352</v>
      </c>
      <c r="G436" s="46" t="s">
        <v>352</v>
      </c>
      <c r="H436" s="46" t="s">
        <v>352</v>
      </c>
      <c r="I436" s="46" t="s">
        <v>352</v>
      </c>
      <c r="J436" s="46" t="s">
        <v>352</v>
      </c>
      <c r="K436" s="46" t="s">
        <v>352</v>
      </c>
      <c r="L436" s="46" t="s">
        <v>352</v>
      </c>
      <c r="M436" s="46" t="s">
        <v>352</v>
      </c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</row>
    <row r="437" spans="1:205" s="2" customFormat="1" ht="18" customHeight="1" x14ac:dyDescent="0.2">
      <c r="A437" s="43" t="s">
        <v>106</v>
      </c>
      <c r="B437" s="49">
        <v>42661</v>
      </c>
      <c r="C437" s="45" t="s">
        <v>423</v>
      </c>
      <c r="D437" s="46" t="s">
        <v>352</v>
      </c>
      <c r="E437" s="46" t="s">
        <v>352</v>
      </c>
      <c r="F437" s="46" t="s">
        <v>352</v>
      </c>
      <c r="G437" s="46" t="s">
        <v>352</v>
      </c>
      <c r="H437" s="46" t="s">
        <v>352</v>
      </c>
      <c r="I437" s="46" t="s">
        <v>352</v>
      </c>
      <c r="J437" s="46" t="s">
        <v>352</v>
      </c>
      <c r="K437" s="46" t="s">
        <v>352</v>
      </c>
      <c r="L437" s="46" t="s">
        <v>352</v>
      </c>
      <c r="M437" s="46" t="s">
        <v>352</v>
      </c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</row>
    <row r="438" spans="1:205" ht="18" customHeight="1" x14ac:dyDescent="0.2">
      <c r="A438" s="43" t="s">
        <v>106</v>
      </c>
      <c r="B438" s="49">
        <v>42837</v>
      </c>
      <c r="C438" s="45" t="s">
        <v>455</v>
      </c>
      <c r="D438" s="46" t="s">
        <v>352</v>
      </c>
      <c r="E438" s="46" t="s">
        <v>352</v>
      </c>
      <c r="F438" s="46" t="s">
        <v>352</v>
      </c>
      <c r="G438" s="46" t="s">
        <v>352</v>
      </c>
      <c r="H438" s="46" t="s">
        <v>352</v>
      </c>
      <c r="I438" s="46" t="s">
        <v>352</v>
      </c>
      <c r="J438" s="46" t="s">
        <v>352</v>
      </c>
      <c r="K438" s="46" t="s">
        <v>352</v>
      </c>
      <c r="L438" s="46" t="s">
        <v>352</v>
      </c>
      <c r="M438" s="46" t="s">
        <v>352</v>
      </c>
    </row>
    <row r="439" spans="1:205" ht="18" customHeight="1" x14ac:dyDescent="0.2">
      <c r="A439" s="43" t="s">
        <v>106</v>
      </c>
      <c r="B439" s="49">
        <v>43124</v>
      </c>
      <c r="C439" s="45" t="s">
        <v>488</v>
      </c>
      <c r="D439" s="46" t="s">
        <v>352</v>
      </c>
      <c r="E439" s="46" t="s">
        <v>352</v>
      </c>
      <c r="F439" s="46" t="s">
        <v>352</v>
      </c>
      <c r="G439" s="46" t="s">
        <v>352</v>
      </c>
      <c r="H439" s="46" t="s">
        <v>352</v>
      </c>
      <c r="I439" s="46" t="s">
        <v>352</v>
      </c>
      <c r="J439" s="46" t="s">
        <v>352</v>
      </c>
      <c r="K439" s="46" t="s">
        <v>352</v>
      </c>
      <c r="L439" s="46" t="s">
        <v>352</v>
      </c>
      <c r="M439" s="46" t="s">
        <v>352</v>
      </c>
    </row>
    <row r="440" spans="1:205" ht="18" customHeight="1" x14ac:dyDescent="0.2">
      <c r="A440" s="43" t="s">
        <v>106</v>
      </c>
      <c r="B440" s="49">
        <v>43277</v>
      </c>
      <c r="C440" s="45" t="s">
        <v>511</v>
      </c>
      <c r="D440" s="46" t="s">
        <v>352</v>
      </c>
      <c r="E440" s="46" t="s">
        <v>352</v>
      </c>
      <c r="F440" s="46" t="s">
        <v>352</v>
      </c>
      <c r="G440" s="46" t="s">
        <v>352</v>
      </c>
      <c r="H440" s="46" t="s">
        <v>352</v>
      </c>
      <c r="I440" s="46" t="s">
        <v>352</v>
      </c>
      <c r="J440" s="46" t="s">
        <v>352</v>
      </c>
      <c r="K440" s="46" t="s">
        <v>352</v>
      </c>
      <c r="L440" s="46" t="s">
        <v>352</v>
      </c>
      <c r="M440" s="46" t="s">
        <v>352</v>
      </c>
    </row>
    <row r="441" spans="1:205" s="2" customFormat="1" ht="18" customHeight="1" x14ac:dyDescent="0.2">
      <c r="A441" s="43" t="s">
        <v>106</v>
      </c>
      <c r="B441" s="49">
        <v>43445</v>
      </c>
      <c r="C441" s="45" t="s">
        <v>222</v>
      </c>
      <c r="D441" s="46" t="s">
        <v>352</v>
      </c>
      <c r="E441" s="46" t="s">
        <v>352</v>
      </c>
      <c r="F441" s="46" t="s">
        <v>352</v>
      </c>
      <c r="G441" s="46" t="s">
        <v>352</v>
      </c>
      <c r="H441" s="46" t="s">
        <v>352</v>
      </c>
      <c r="I441" s="46" t="s">
        <v>352</v>
      </c>
      <c r="J441" s="46" t="s">
        <v>352</v>
      </c>
      <c r="K441" s="46" t="s">
        <v>352</v>
      </c>
      <c r="L441" s="46" t="s">
        <v>352</v>
      </c>
      <c r="M441" s="46" t="s">
        <v>352</v>
      </c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</row>
    <row r="442" spans="1:205" s="2" customFormat="1" ht="18" customHeight="1" x14ac:dyDescent="0.2">
      <c r="A442" s="43" t="s">
        <v>106</v>
      </c>
      <c r="B442" s="49">
        <v>43628</v>
      </c>
      <c r="C442" s="48" t="s">
        <v>351</v>
      </c>
      <c r="D442" s="27" t="s">
        <v>747</v>
      </c>
      <c r="E442" s="13" t="s">
        <v>555</v>
      </c>
      <c r="F442" s="15" t="s">
        <v>748</v>
      </c>
      <c r="G442" s="15" t="s">
        <v>556</v>
      </c>
      <c r="H442" s="15">
        <v>5.5810000000000004</v>
      </c>
      <c r="I442" s="11" t="s">
        <v>482</v>
      </c>
      <c r="J442" s="23" t="s">
        <v>40</v>
      </c>
      <c r="K442" s="23" t="s">
        <v>40</v>
      </c>
      <c r="L442" s="23" t="s">
        <v>40</v>
      </c>
      <c r="M442" s="23" t="s">
        <v>40</v>
      </c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</row>
    <row r="443" spans="1:205" s="2" customFormat="1" ht="18" customHeight="1" x14ac:dyDescent="0.2">
      <c r="A443" s="43" t="s">
        <v>106</v>
      </c>
      <c r="B443" s="49">
        <v>43837</v>
      </c>
      <c r="C443" s="45" t="s">
        <v>587</v>
      </c>
      <c r="D443" s="46" t="s">
        <v>352</v>
      </c>
      <c r="E443" s="46" t="s">
        <v>352</v>
      </c>
      <c r="F443" s="46" t="s">
        <v>352</v>
      </c>
      <c r="G443" s="46" t="s">
        <v>352</v>
      </c>
      <c r="H443" s="46" t="s">
        <v>352</v>
      </c>
      <c r="I443" s="46" t="s">
        <v>352</v>
      </c>
      <c r="J443" s="47" t="s">
        <v>352</v>
      </c>
      <c r="K443" s="47" t="s">
        <v>352</v>
      </c>
      <c r="L443" s="47" t="s">
        <v>352</v>
      </c>
      <c r="M443" s="47" t="s">
        <v>352</v>
      </c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</row>
    <row r="444" spans="1:205" s="2" customFormat="1" ht="18" customHeight="1" x14ac:dyDescent="0.2">
      <c r="A444" s="43" t="s">
        <v>106</v>
      </c>
      <c r="B444" s="49">
        <v>44018</v>
      </c>
      <c r="C444" s="45" t="s">
        <v>389</v>
      </c>
      <c r="D444" s="46" t="s">
        <v>352</v>
      </c>
      <c r="E444" s="46" t="s">
        <v>352</v>
      </c>
      <c r="F444" s="46" t="s">
        <v>352</v>
      </c>
      <c r="G444" s="46" t="s">
        <v>352</v>
      </c>
      <c r="H444" s="46" t="s">
        <v>352</v>
      </c>
      <c r="I444" s="46" t="s">
        <v>352</v>
      </c>
      <c r="J444" s="47" t="s">
        <v>352</v>
      </c>
      <c r="K444" s="47" t="s">
        <v>352</v>
      </c>
      <c r="L444" s="47" t="s">
        <v>352</v>
      </c>
      <c r="M444" s="47" t="s">
        <v>352</v>
      </c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</row>
    <row r="445" spans="1:205" s="2" customFormat="1" ht="18" customHeight="1" x14ac:dyDescent="0.2">
      <c r="A445" s="43" t="s">
        <v>106</v>
      </c>
      <c r="B445" s="49">
        <v>44221</v>
      </c>
      <c r="C445" s="45" t="s">
        <v>367</v>
      </c>
      <c r="D445" s="46" t="s">
        <v>352</v>
      </c>
      <c r="E445" s="46" t="s">
        <v>352</v>
      </c>
      <c r="F445" s="46" t="s">
        <v>352</v>
      </c>
      <c r="G445" s="46" t="s">
        <v>352</v>
      </c>
      <c r="H445" s="46" t="s">
        <v>352</v>
      </c>
      <c r="I445" s="46" t="s">
        <v>352</v>
      </c>
      <c r="J445" s="47" t="s">
        <v>352</v>
      </c>
      <c r="K445" s="47" t="s">
        <v>352</v>
      </c>
      <c r="L445" s="47" t="s">
        <v>352</v>
      </c>
      <c r="M445" s="47" t="s">
        <v>352</v>
      </c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</row>
    <row r="446" spans="1:205" s="2" customFormat="1" ht="18" customHeight="1" x14ac:dyDescent="0.2">
      <c r="A446" s="43" t="s">
        <v>106</v>
      </c>
      <c r="B446" s="49">
        <v>44398</v>
      </c>
      <c r="C446" s="48" t="s">
        <v>351</v>
      </c>
      <c r="D446" s="45">
        <v>2.72</v>
      </c>
      <c r="E446" s="23">
        <v>1.2500000000000001E-2</v>
      </c>
      <c r="F446" s="23">
        <v>1.56</v>
      </c>
      <c r="G446" s="23">
        <v>7.0699999999999999E-2</v>
      </c>
      <c r="H446" s="14">
        <f>D446+F446+G446</f>
        <v>4.3507000000000007</v>
      </c>
      <c r="I446" s="13" t="s">
        <v>482</v>
      </c>
      <c r="J446" s="23" t="s">
        <v>40</v>
      </c>
      <c r="K446" s="23" t="s">
        <v>40</v>
      </c>
      <c r="L446" s="23" t="s">
        <v>40</v>
      </c>
      <c r="M446" s="23" t="s">
        <v>40</v>
      </c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</row>
    <row r="447" spans="1:205" s="2" customFormat="1" ht="18" customHeight="1" x14ac:dyDescent="0.2">
      <c r="A447" s="43" t="s">
        <v>106</v>
      </c>
      <c r="B447" s="49" t="s">
        <v>632</v>
      </c>
      <c r="C447" s="48" t="s">
        <v>351</v>
      </c>
      <c r="D447" s="45">
        <v>2.5499999999999998</v>
      </c>
      <c r="E447" s="23">
        <v>1.2800000000000001E-2</v>
      </c>
      <c r="F447" s="23">
        <v>1.41</v>
      </c>
      <c r="G447" s="23">
        <v>7.2599999999999998E-2</v>
      </c>
      <c r="H447" s="14">
        <f>D447+F447+G447</f>
        <v>4.0326000000000004</v>
      </c>
      <c r="I447" s="13" t="s">
        <v>482</v>
      </c>
      <c r="J447" s="23" t="s">
        <v>40</v>
      </c>
      <c r="K447" s="23" t="s">
        <v>40</v>
      </c>
      <c r="L447" s="23" t="s">
        <v>40</v>
      </c>
      <c r="M447" s="23" t="s">
        <v>40</v>
      </c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</row>
    <row r="448" spans="1:205" s="2" customFormat="1" ht="18" customHeight="1" x14ac:dyDescent="0.2">
      <c r="A448" s="43" t="s">
        <v>106</v>
      </c>
      <c r="B448" s="49">
        <v>44580</v>
      </c>
      <c r="C448" s="48" t="s">
        <v>351</v>
      </c>
      <c r="D448" s="45">
        <v>1.92</v>
      </c>
      <c r="E448" s="23">
        <v>5.3200000000000001E-3</v>
      </c>
      <c r="F448" s="23">
        <v>1.21</v>
      </c>
      <c r="G448" s="23">
        <v>2.81E-2</v>
      </c>
      <c r="H448" s="14">
        <f>D448+F448+G448</f>
        <v>3.1580999999999997</v>
      </c>
      <c r="I448" s="13" t="s">
        <v>482</v>
      </c>
      <c r="J448" s="23" t="s">
        <v>40</v>
      </c>
      <c r="K448" s="23" t="s">
        <v>40</v>
      </c>
      <c r="L448" s="23" t="s">
        <v>40</v>
      </c>
      <c r="M448" s="23" t="s">
        <v>40</v>
      </c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</row>
    <row r="449" spans="1:205" s="2" customFormat="1" ht="18" customHeight="1" x14ac:dyDescent="0.2">
      <c r="A449" s="43" t="s">
        <v>106</v>
      </c>
      <c r="B449" s="49">
        <v>44762</v>
      </c>
      <c r="C449" s="48" t="s">
        <v>351</v>
      </c>
      <c r="D449" s="45">
        <v>1.99</v>
      </c>
      <c r="E449" s="23" t="s">
        <v>533</v>
      </c>
      <c r="F449" s="14">
        <v>1</v>
      </c>
      <c r="G449" s="23">
        <v>1.9199999999999998E-2</v>
      </c>
      <c r="H449" s="14">
        <f>D449+F449+G449</f>
        <v>3.0092000000000003</v>
      </c>
      <c r="I449" s="13" t="s">
        <v>482</v>
      </c>
      <c r="J449" s="23" t="s">
        <v>40</v>
      </c>
      <c r="K449" s="23" t="s">
        <v>40</v>
      </c>
      <c r="L449" s="23" t="s">
        <v>40</v>
      </c>
      <c r="M449" s="23" t="s">
        <v>40</v>
      </c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</row>
    <row r="450" spans="1:205" s="2" customFormat="1" ht="18" customHeight="1" x14ac:dyDescent="0.2">
      <c r="A450" s="43" t="s">
        <v>106</v>
      </c>
      <c r="B450" s="49">
        <v>44986</v>
      </c>
      <c r="C450" s="48" t="s">
        <v>351</v>
      </c>
      <c r="D450" s="45">
        <v>1.89</v>
      </c>
      <c r="E450" s="23" t="s">
        <v>680</v>
      </c>
      <c r="F450" s="14">
        <v>1.38</v>
      </c>
      <c r="G450" s="23" t="s">
        <v>681</v>
      </c>
      <c r="H450" s="14">
        <v>3.31</v>
      </c>
      <c r="I450" s="13" t="s">
        <v>682</v>
      </c>
      <c r="J450" s="23" t="s">
        <v>40</v>
      </c>
      <c r="K450" s="23" t="s">
        <v>40</v>
      </c>
      <c r="L450" s="23" t="s">
        <v>40</v>
      </c>
      <c r="M450" s="23" t="s">
        <v>40</v>
      </c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</row>
    <row r="451" spans="1:205" s="2" customFormat="1" ht="18" customHeight="1" x14ac:dyDescent="0.2">
      <c r="A451" s="43" t="s">
        <v>106</v>
      </c>
      <c r="B451" s="49">
        <v>45098</v>
      </c>
      <c r="C451" s="48" t="s">
        <v>351</v>
      </c>
      <c r="D451" s="45">
        <v>1.71</v>
      </c>
      <c r="E451" s="23">
        <v>7.6800000000000002E-3</v>
      </c>
      <c r="F451" s="14">
        <v>1.1299999999999999</v>
      </c>
      <c r="G451" s="23">
        <v>1.6400000000000001E-2</v>
      </c>
      <c r="H451" s="14">
        <f>D451+F451+G451</f>
        <v>2.8563999999999998</v>
      </c>
      <c r="I451" s="13" t="s">
        <v>482</v>
      </c>
      <c r="J451" s="23" t="s">
        <v>40</v>
      </c>
      <c r="K451" s="23" t="s">
        <v>40</v>
      </c>
      <c r="L451" s="23" t="s">
        <v>40</v>
      </c>
      <c r="M451" s="23" t="s">
        <v>40</v>
      </c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</row>
    <row r="452" spans="1:205" s="2" customFormat="1" ht="18" customHeight="1" x14ac:dyDescent="0.2">
      <c r="A452" s="43" t="s">
        <v>106</v>
      </c>
      <c r="B452" s="49">
        <v>45280</v>
      </c>
      <c r="C452" s="48" t="s">
        <v>351</v>
      </c>
      <c r="D452" s="45">
        <v>1.1299999999999999</v>
      </c>
      <c r="E452" s="23" t="s">
        <v>482</v>
      </c>
      <c r="F452" s="15">
        <v>0.88100000000000001</v>
      </c>
      <c r="G452" s="73" t="s">
        <v>483</v>
      </c>
      <c r="H452" s="14">
        <f t="shared" ref="H452:H455" si="8">D452+F452</f>
        <v>2.0110000000000001</v>
      </c>
      <c r="I452" s="13" t="s">
        <v>482</v>
      </c>
      <c r="J452" s="23" t="s">
        <v>40</v>
      </c>
      <c r="K452" s="23" t="s">
        <v>40</v>
      </c>
      <c r="L452" s="23" t="s">
        <v>40</v>
      </c>
      <c r="M452" s="23" t="s">
        <v>40</v>
      </c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  <c r="GV452" s="7"/>
      <c r="GW452" s="7"/>
    </row>
    <row r="453" spans="1:205" s="2" customFormat="1" ht="18" customHeight="1" x14ac:dyDescent="0.2">
      <c r="A453" s="43" t="s">
        <v>106</v>
      </c>
      <c r="B453" s="49" t="s">
        <v>703</v>
      </c>
      <c r="C453" s="48" t="s">
        <v>351</v>
      </c>
      <c r="D453" s="71">
        <v>1.45</v>
      </c>
      <c r="E453" s="23" t="s">
        <v>482</v>
      </c>
      <c r="F453" s="15">
        <v>0.96299999999999997</v>
      </c>
      <c r="G453" s="73" t="s">
        <v>483</v>
      </c>
      <c r="H453" s="14">
        <f t="shared" si="8"/>
        <v>2.4129999999999998</v>
      </c>
      <c r="I453" s="13" t="s">
        <v>482</v>
      </c>
      <c r="J453" s="23" t="s">
        <v>40</v>
      </c>
      <c r="K453" s="23" t="s">
        <v>40</v>
      </c>
      <c r="L453" s="23" t="s">
        <v>40</v>
      </c>
      <c r="M453" s="23" t="s">
        <v>40</v>
      </c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</row>
    <row r="454" spans="1:205" s="2" customFormat="1" ht="18" customHeight="1" x14ac:dyDescent="0.2">
      <c r="A454" s="43" t="s">
        <v>106</v>
      </c>
      <c r="B454" s="49">
        <v>45461</v>
      </c>
      <c r="C454" s="48" t="s">
        <v>351</v>
      </c>
      <c r="D454" s="45">
        <v>0.753</v>
      </c>
      <c r="E454" s="23" t="s">
        <v>482</v>
      </c>
      <c r="F454" s="15">
        <v>0.72499999999999998</v>
      </c>
      <c r="G454" s="73" t="s">
        <v>483</v>
      </c>
      <c r="H454" s="15">
        <f t="shared" si="8"/>
        <v>1.478</v>
      </c>
      <c r="I454" s="13" t="s">
        <v>482</v>
      </c>
      <c r="J454" s="23" t="s">
        <v>40</v>
      </c>
      <c r="K454" s="23" t="s">
        <v>40</v>
      </c>
      <c r="L454" s="23" t="s">
        <v>40</v>
      </c>
      <c r="M454" s="23" t="s">
        <v>40</v>
      </c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</row>
    <row r="455" spans="1:205" s="2" customFormat="1" ht="18" customHeight="1" x14ac:dyDescent="0.2">
      <c r="A455" s="43" t="s">
        <v>106</v>
      </c>
      <c r="B455" s="49" t="s">
        <v>712</v>
      </c>
      <c r="C455" s="48" t="s">
        <v>351</v>
      </c>
      <c r="D455" s="71">
        <v>0.746</v>
      </c>
      <c r="E455" s="23" t="s">
        <v>482</v>
      </c>
      <c r="F455" s="15">
        <v>0.72599999999999998</v>
      </c>
      <c r="G455" s="73" t="s">
        <v>483</v>
      </c>
      <c r="H455" s="15">
        <f t="shared" si="8"/>
        <v>1.472</v>
      </c>
      <c r="I455" s="13" t="s">
        <v>482</v>
      </c>
      <c r="J455" s="23" t="s">
        <v>40</v>
      </c>
      <c r="K455" s="23" t="s">
        <v>40</v>
      </c>
      <c r="L455" s="23" t="s">
        <v>40</v>
      </c>
      <c r="M455" s="23" t="s">
        <v>40</v>
      </c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</row>
    <row r="456" spans="1:205" s="2" customFormat="1" ht="18" customHeight="1" x14ac:dyDescent="0.2">
      <c r="A456" s="43" t="s">
        <v>106</v>
      </c>
      <c r="B456" s="49">
        <v>45637</v>
      </c>
      <c r="C456" s="48" t="s">
        <v>351</v>
      </c>
      <c r="D456" s="45">
        <v>0.60499999999999998</v>
      </c>
      <c r="E456" s="23" t="s">
        <v>482</v>
      </c>
      <c r="F456" s="15">
        <v>0.749</v>
      </c>
      <c r="G456" s="73" t="s">
        <v>483</v>
      </c>
      <c r="H456" s="15">
        <f t="shared" ref="H456:H457" si="9">D456+F456</f>
        <v>1.3540000000000001</v>
      </c>
      <c r="I456" s="13" t="s">
        <v>482</v>
      </c>
      <c r="J456" s="23" t="s">
        <v>40</v>
      </c>
      <c r="K456" s="23" t="s">
        <v>40</v>
      </c>
      <c r="L456" s="23" t="s">
        <v>40</v>
      </c>
      <c r="M456" s="23" t="s">
        <v>40</v>
      </c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</row>
    <row r="457" spans="1:205" s="2" customFormat="1" ht="18" customHeight="1" x14ac:dyDescent="0.2">
      <c r="A457" s="43" t="s">
        <v>106</v>
      </c>
      <c r="B457" s="49" t="s">
        <v>726</v>
      </c>
      <c r="C457" s="48" t="s">
        <v>351</v>
      </c>
      <c r="D457" s="75">
        <v>0.59</v>
      </c>
      <c r="E457" s="23" t="s">
        <v>482</v>
      </c>
      <c r="F457" s="15">
        <v>0.72099999999999997</v>
      </c>
      <c r="G457" s="73" t="s">
        <v>483</v>
      </c>
      <c r="H457" s="15">
        <f t="shared" si="9"/>
        <v>1.3109999999999999</v>
      </c>
      <c r="I457" s="13" t="s">
        <v>482</v>
      </c>
      <c r="J457" s="23" t="s">
        <v>40</v>
      </c>
      <c r="K457" s="23" t="s">
        <v>40</v>
      </c>
      <c r="L457" s="23" t="s">
        <v>40</v>
      </c>
      <c r="M457" s="23" t="s">
        <v>40</v>
      </c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  <c r="GV457" s="7"/>
      <c r="GW457" s="7"/>
    </row>
    <row r="458" spans="1:205" s="2" customFormat="1" ht="18" customHeight="1" x14ac:dyDescent="0.2">
      <c r="A458" s="43" t="s">
        <v>106</v>
      </c>
      <c r="B458" s="49">
        <v>45797</v>
      </c>
      <c r="C458" s="48" t="s">
        <v>351</v>
      </c>
      <c r="D458" s="45">
        <v>0.46899999999999997</v>
      </c>
      <c r="E458" s="23">
        <v>5.3400000000000001E-3</v>
      </c>
      <c r="F458" s="15">
        <v>0.68799999999999994</v>
      </c>
      <c r="G458" s="73" t="s">
        <v>483</v>
      </c>
      <c r="H458" s="15">
        <f>D458+E458+F458</f>
        <v>1.1623399999999999</v>
      </c>
      <c r="I458" s="13" t="s">
        <v>482</v>
      </c>
      <c r="J458" s="23" t="s">
        <v>40</v>
      </c>
      <c r="K458" s="23" t="s">
        <v>40</v>
      </c>
      <c r="L458" s="23" t="s">
        <v>40</v>
      </c>
      <c r="M458" s="23" t="s">
        <v>40</v>
      </c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  <c r="GV458" s="7"/>
      <c r="GW458" s="7"/>
    </row>
    <row r="459" spans="1:205" s="2" customFormat="1" ht="18" customHeight="1" x14ac:dyDescent="0.2">
      <c r="A459" s="43" t="s">
        <v>106</v>
      </c>
      <c r="B459" s="49" t="s">
        <v>729</v>
      </c>
      <c r="C459" s="48" t="s">
        <v>351</v>
      </c>
      <c r="D459" s="75">
        <v>0.47699999999999998</v>
      </c>
      <c r="E459" s="23">
        <v>5.2100000000000002E-3</v>
      </c>
      <c r="F459" s="15">
        <v>0.72599999999999998</v>
      </c>
      <c r="G459" s="73" t="s">
        <v>483</v>
      </c>
      <c r="H459" s="15">
        <f>D459+E459+F459</f>
        <v>1.20821</v>
      </c>
      <c r="I459" s="13" t="s">
        <v>482</v>
      </c>
      <c r="J459" s="23" t="s">
        <v>40</v>
      </c>
      <c r="K459" s="23" t="s">
        <v>40</v>
      </c>
      <c r="L459" s="23" t="s">
        <v>40</v>
      </c>
      <c r="M459" s="23" t="s">
        <v>40</v>
      </c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  <c r="GV459" s="7"/>
      <c r="GW459" s="7"/>
    </row>
    <row r="460" spans="1:205" s="2" customFormat="1" ht="18" customHeight="1" x14ac:dyDescent="0.2">
      <c r="A460" s="43" t="s">
        <v>108</v>
      </c>
      <c r="B460" s="44">
        <v>40270</v>
      </c>
      <c r="C460" s="48" t="s">
        <v>351</v>
      </c>
      <c r="D460" s="45" t="s">
        <v>19</v>
      </c>
      <c r="E460" s="23">
        <v>1.2999999999999999E-3</v>
      </c>
      <c r="F460" s="23">
        <v>6.3E-3</v>
      </c>
      <c r="G460" s="23">
        <v>9.9099999999999994E-2</v>
      </c>
      <c r="H460" s="11">
        <v>0.1067</v>
      </c>
      <c r="I460" s="13" t="s">
        <v>56</v>
      </c>
      <c r="J460" s="14">
        <v>8.91</v>
      </c>
      <c r="K460" s="23">
        <v>2.37</v>
      </c>
      <c r="L460" s="23" t="s">
        <v>37</v>
      </c>
      <c r="M460" s="23">
        <v>11.28</v>
      </c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</row>
    <row r="461" spans="1:205" s="2" customFormat="1" ht="18" customHeight="1" x14ac:dyDescent="0.2">
      <c r="A461" s="43" t="s">
        <v>108</v>
      </c>
      <c r="B461" s="44">
        <v>40332</v>
      </c>
      <c r="C461" s="48" t="s">
        <v>351</v>
      </c>
      <c r="D461" s="45" t="s">
        <v>19</v>
      </c>
      <c r="E461" s="23">
        <v>5.1999999999999998E-3</v>
      </c>
      <c r="F461" s="13">
        <v>1.2E-2</v>
      </c>
      <c r="G461" s="23">
        <v>0.18640000000000001</v>
      </c>
      <c r="H461" s="11">
        <v>0.2036</v>
      </c>
      <c r="I461" s="13" t="s">
        <v>56</v>
      </c>
      <c r="J461" s="14">
        <v>7.05</v>
      </c>
      <c r="K461" s="23" t="s">
        <v>128</v>
      </c>
      <c r="L461" s="23" t="s">
        <v>59</v>
      </c>
      <c r="M461" s="23">
        <v>7.05</v>
      </c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</row>
    <row r="462" spans="1:205" s="2" customFormat="1" ht="18" customHeight="1" x14ac:dyDescent="0.2">
      <c r="A462" s="43" t="s">
        <v>108</v>
      </c>
      <c r="B462" s="44">
        <v>40381</v>
      </c>
      <c r="C462" s="48" t="s">
        <v>351</v>
      </c>
      <c r="D462" s="45" t="s">
        <v>19</v>
      </c>
      <c r="E462" s="23" t="s">
        <v>19</v>
      </c>
      <c r="F462" s="13">
        <v>2.3999999999999998E-3</v>
      </c>
      <c r="G462" s="23">
        <v>2.5499999999999998E-2</v>
      </c>
      <c r="H462" s="11">
        <v>2.7900000000000001E-2</v>
      </c>
      <c r="I462" s="13" t="s">
        <v>56</v>
      </c>
      <c r="J462" s="14" t="s">
        <v>138</v>
      </c>
      <c r="K462" s="23" t="s">
        <v>138</v>
      </c>
      <c r="L462" s="23" t="s">
        <v>138</v>
      </c>
      <c r="M462" s="23" t="s">
        <v>138</v>
      </c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</row>
    <row r="463" spans="1:205" s="2" customFormat="1" ht="18" customHeight="1" x14ac:dyDescent="0.2">
      <c r="A463" s="43" t="s">
        <v>108</v>
      </c>
      <c r="B463" s="44">
        <v>40625</v>
      </c>
      <c r="C463" s="48" t="s">
        <v>351</v>
      </c>
      <c r="D463" s="45" t="s">
        <v>158</v>
      </c>
      <c r="E463" s="19">
        <v>8.5999999999999998E-4</v>
      </c>
      <c r="F463" s="18">
        <v>2.1800000000000001E-3</v>
      </c>
      <c r="G463" s="13">
        <v>2.5499999999999998E-2</v>
      </c>
      <c r="H463" s="11">
        <v>2.8500000000000001E-2</v>
      </c>
      <c r="I463" s="11" t="s">
        <v>157</v>
      </c>
      <c r="J463" s="23" t="s">
        <v>40</v>
      </c>
      <c r="K463" s="23" t="s">
        <v>40</v>
      </c>
      <c r="L463" s="23" t="s">
        <v>40</v>
      </c>
      <c r="M463" s="23" t="s">
        <v>40</v>
      </c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  <c r="GV463" s="7"/>
      <c r="GW463" s="7"/>
    </row>
    <row r="464" spans="1:205" s="2" customFormat="1" ht="18" customHeight="1" x14ac:dyDescent="0.2">
      <c r="A464" s="43" t="s">
        <v>108</v>
      </c>
      <c r="B464" s="44">
        <v>40717</v>
      </c>
      <c r="C464" s="48" t="s">
        <v>351</v>
      </c>
      <c r="D464" s="45" t="s">
        <v>158</v>
      </c>
      <c r="E464" s="23" t="s">
        <v>158</v>
      </c>
      <c r="F464" s="23" t="s">
        <v>158</v>
      </c>
      <c r="G464" s="13" t="s">
        <v>160</v>
      </c>
      <c r="H464" s="11" t="s">
        <v>160</v>
      </c>
      <c r="I464" s="11" t="s">
        <v>157</v>
      </c>
      <c r="J464" s="23" t="s">
        <v>40</v>
      </c>
      <c r="K464" s="23" t="s">
        <v>40</v>
      </c>
      <c r="L464" s="23" t="s">
        <v>40</v>
      </c>
      <c r="M464" s="23" t="s">
        <v>40</v>
      </c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  <c r="GV464" s="7"/>
      <c r="GW464" s="7"/>
    </row>
    <row r="465" spans="1:205" s="2" customFormat="1" ht="18" customHeight="1" x14ac:dyDescent="0.2">
      <c r="A465" s="43" t="s">
        <v>108</v>
      </c>
      <c r="B465" s="49">
        <v>40885</v>
      </c>
      <c r="C465" s="48" t="s">
        <v>351</v>
      </c>
      <c r="D465" s="45" t="s">
        <v>173</v>
      </c>
      <c r="E465" s="45" t="s">
        <v>171</v>
      </c>
      <c r="F465" s="32">
        <v>5.0000000000000001E-4</v>
      </c>
      <c r="G465" s="45">
        <v>8.1499999999999993E-3</v>
      </c>
      <c r="H465" s="45">
        <v>8.6499999999999997E-3</v>
      </c>
      <c r="I465" s="45" t="s">
        <v>175</v>
      </c>
      <c r="J465" s="23" t="s">
        <v>40</v>
      </c>
      <c r="K465" s="23" t="s">
        <v>40</v>
      </c>
      <c r="L465" s="23" t="s">
        <v>40</v>
      </c>
      <c r="M465" s="23" t="s">
        <v>40</v>
      </c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  <c r="GV465" s="7"/>
      <c r="GW465" s="7"/>
    </row>
    <row r="466" spans="1:205" s="2" customFormat="1" ht="18" customHeight="1" x14ac:dyDescent="0.2">
      <c r="A466" s="43" t="s">
        <v>108</v>
      </c>
      <c r="B466" s="49">
        <v>41081</v>
      </c>
      <c r="C466" s="48" t="s">
        <v>351</v>
      </c>
      <c r="D466" s="45" t="s">
        <v>173</v>
      </c>
      <c r="E466" s="45">
        <v>6.0999999999999997E-4</v>
      </c>
      <c r="F466" s="32">
        <v>4.8900000000000002E-3</v>
      </c>
      <c r="G466" s="45">
        <v>2.9499999999999999E-3</v>
      </c>
      <c r="H466" s="45">
        <v>3.5000000000000003E-2</v>
      </c>
      <c r="I466" s="45" t="s">
        <v>175</v>
      </c>
      <c r="J466" s="23" t="s">
        <v>40</v>
      </c>
      <c r="K466" s="23" t="s">
        <v>40</v>
      </c>
      <c r="L466" s="23" t="s">
        <v>40</v>
      </c>
      <c r="M466" s="23" t="s">
        <v>40</v>
      </c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</row>
    <row r="467" spans="1:205" s="2" customFormat="1" ht="18" customHeight="1" x14ac:dyDescent="0.2">
      <c r="A467" s="43" t="s">
        <v>108</v>
      </c>
      <c r="B467" s="49">
        <v>41676</v>
      </c>
      <c r="C467" s="45" t="s">
        <v>222</v>
      </c>
      <c r="D467" s="46" t="s">
        <v>352</v>
      </c>
      <c r="E467" s="46" t="s">
        <v>352</v>
      </c>
      <c r="F467" s="46" t="s">
        <v>352</v>
      </c>
      <c r="G467" s="46" t="s">
        <v>352</v>
      </c>
      <c r="H467" s="46" t="s">
        <v>352</v>
      </c>
      <c r="I467" s="46" t="s">
        <v>352</v>
      </c>
      <c r="J467" s="47" t="s">
        <v>352</v>
      </c>
      <c r="K467" s="47" t="s">
        <v>352</v>
      </c>
      <c r="L467" s="47" t="s">
        <v>352</v>
      </c>
      <c r="M467" s="47" t="s">
        <v>352</v>
      </c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</row>
    <row r="468" spans="1:205" s="2" customFormat="1" ht="18" customHeight="1" x14ac:dyDescent="0.2">
      <c r="A468" s="43" t="s">
        <v>108</v>
      </c>
      <c r="B468" s="49">
        <v>41752</v>
      </c>
      <c r="C468" s="51" t="s">
        <v>351</v>
      </c>
      <c r="D468" s="45" t="s">
        <v>233</v>
      </c>
      <c r="E468" s="45" t="s">
        <v>246</v>
      </c>
      <c r="F468" s="27">
        <v>6.0000000000000001E-3</v>
      </c>
      <c r="G468" s="45" t="s">
        <v>247</v>
      </c>
      <c r="H468" s="45">
        <v>1.7999999999999999E-2</v>
      </c>
      <c r="I468" s="45" t="s">
        <v>233</v>
      </c>
      <c r="J468" s="23" t="s">
        <v>40</v>
      </c>
      <c r="K468" s="23" t="s">
        <v>40</v>
      </c>
      <c r="L468" s="23" t="s">
        <v>40</v>
      </c>
      <c r="M468" s="23" t="s">
        <v>40</v>
      </c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</row>
    <row r="469" spans="1:205" s="2" customFormat="1" ht="18" customHeight="1" x14ac:dyDescent="0.2">
      <c r="A469" s="43" t="s">
        <v>108</v>
      </c>
      <c r="B469" s="49">
        <v>41842</v>
      </c>
      <c r="C469" s="45" t="s">
        <v>222</v>
      </c>
      <c r="D469" s="46" t="s">
        <v>352</v>
      </c>
      <c r="E469" s="46" t="s">
        <v>352</v>
      </c>
      <c r="F469" s="46" t="s">
        <v>352</v>
      </c>
      <c r="G469" s="46" t="s">
        <v>352</v>
      </c>
      <c r="H469" s="46" t="s">
        <v>352</v>
      </c>
      <c r="I469" s="46" t="s">
        <v>352</v>
      </c>
      <c r="J469" s="47" t="s">
        <v>352</v>
      </c>
      <c r="K469" s="47" t="s">
        <v>352</v>
      </c>
      <c r="L469" s="47" t="s">
        <v>352</v>
      </c>
      <c r="M469" s="47" t="s">
        <v>352</v>
      </c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  <c r="GS469" s="7"/>
      <c r="GT469" s="7"/>
      <c r="GU469" s="7"/>
      <c r="GV469" s="7"/>
      <c r="GW469" s="7"/>
    </row>
    <row r="470" spans="1:205" s="2" customFormat="1" ht="18" customHeight="1" x14ac:dyDescent="0.2">
      <c r="A470" s="43" t="s">
        <v>108</v>
      </c>
      <c r="B470" s="49">
        <v>41942</v>
      </c>
      <c r="C470" s="51" t="s">
        <v>351</v>
      </c>
      <c r="D470" s="45" t="s">
        <v>227</v>
      </c>
      <c r="E470" s="45" t="s">
        <v>227</v>
      </c>
      <c r="F470" s="27" t="s">
        <v>227</v>
      </c>
      <c r="G470" s="45" t="s">
        <v>271</v>
      </c>
      <c r="H470" s="45" t="s">
        <v>280</v>
      </c>
      <c r="I470" s="45" t="s">
        <v>227</v>
      </c>
      <c r="J470" s="23" t="s">
        <v>40</v>
      </c>
      <c r="K470" s="23" t="s">
        <v>40</v>
      </c>
      <c r="L470" s="23" t="s">
        <v>40</v>
      </c>
      <c r="M470" s="23" t="s">
        <v>40</v>
      </c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  <c r="GV470" s="7"/>
      <c r="GW470" s="7"/>
    </row>
    <row r="471" spans="1:205" s="2" customFormat="1" ht="18" customHeight="1" x14ac:dyDescent="0.2">
      <c r="A471" s="43" t="s">
        <v>108</v>
      </c>
      <c r="B471" s="49">
        <v>42039</v>
      </c>
      <c r="C471" s="45" t="s">
        <v>222</v>
      </c>
      <c r="D471" s="46" t="s">
        <v>352</v>
      </c>
      <c r="E471" s="46" t="s">
        <v>352</v>
      </c>
      <c r="F471" s="46" t="s">
        <v>352</v>
      </c>
      <c r="G471" s="46" t="s">
        <v>352</v>
      </c>
      <c r="H471" s="46" t="s">
        <v>352</v>
      </c>
      <c r="I471" s="46" t="s">
        <v>352</v>
      </c>
      <c r="J471" s="47" t="s">
        <v>352</v>
      </c>
      <c r="K471" s="47" t="s">
        <v>352</v>
      </c>
      <c r="L471" s="47" t="s">
        <v>352</v>
      </c>
      <c r="M471" s="47" t="s">
        <v>352</v>
      </c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  <c r="GV471" s="7"/>
      <c r="GW471" s="7"/>
    </row>
    <row r="472" spans="1:205" s="2" customFormat="1" ht="18" customHeight="1" x14ac:dyDescent="0.2">
      <c r="A472" s="43" t="s">
        <v>108</v>
      </c>
      <c r="B472" s="49">
        <v>42297</v>
      </c>
      <c r="C472" s="51" t="s">
        <v>351</v>
      </c>
      <c r="D472" s="45" t="s">
        <v>227</v>
      </c>
      <c r="E472" s="45" t="s">
        <v>227</v>
      </c>
      <c r="F472" s="27" t="s">
        <v>227</v>
      </c>
      <c r="G472" s="45" t="s">
        <v>271</v>
      </c>
      <c r="H472" s="45" t="s">
        <v>280</v>
      </c>
      <c r="I472" s="45" t="s">
        <v>227</v>
      </c>
      <c r="J472" s="23" t="s">
        <v>40</v>
      </c>
      <c r="K472" s="23" t="s">
        <v>40</v>
      </c>
      <c r="L472" s="23" t="s">
        <v>40</v>
      </c>
      <c r="M472" s="23" t="s">
        <v>40</v>
      </c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</row>
    <row r="473" spans="1:205" s="2" customFormat="1" ht="18" customHeight="1" x14ac:dyDescent="0.2">
      <c r="A473" s="43" t="s">
        <v>108</v>
      </c>
      <c r="B473" s="49">
        <v>42431</v>
      </c>
      <c r="C473" s="45" t="s">
        <v>222</v>
      </c>
      <c r="D473" s="46" t="s">
        <v>352</v>
      </c>
      <c r="E473" s="46" t="s">
        <v>352</v>
      </c>
      <c r="F473" s="46" t="s">
        <v>352</v>
      </c>
      <c r="G473" s="46" t="s">
        <v>352</v>
      </c>
      <c r="H473" s="46" t="s">
        <v>352</v>
      </c>
      <c r="I473" s="46" t="s">
        <v>352</v>
      </c>
      <c r="J473" s="47" t="s">
        <v>352</v>
      </c>
      <c r="K473" s="47" t="s">
        <v>352</v>
      </c>
      <c r="L473" s="47" t="s">
        <v>352</v>
      </c>
      <c r="M473" s="47" t="s">
        <v>352</v>
      </c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</row>
    <row r="474" spans="1:205" s="2" customFormat="1" ht="18" customHeight="1" x14ac:dyDescent="0.2">
      <c r="A474" s="43" t="s">
        <v>108</v>
      </c>
      <c r="B474" s="49">
        <v>42662</v>
      </c>
      <c r="C474" s="51" t="s">
        <v>351</v>
      </c>
      <c r="D474" s="45" t="s">
        <v>227</v>
      </c>
      <c r="E474" s="45" t="s">
        <v>227</v>
      </c>
      <c r="F474" s="27" t="s">
        <v>227</v>
      </c>
      <c r="G474" s="45" t="s">
        <v>271</v>
      </c>
      <c r="H474" s="45" t="s">
        <v>280</v>
      </c>
      <c r="I474" s="45" t="s">
        <v>227</v>
      </c>
      <c r="J474" s="23" t="s">
        <v>40</v>
      </c>
      <c r="K474" s="23" t="s">
        <v>40</v>
      </c>
      <c r="L474" s="23" t="s">
        <v>40</v>
      </c>
      <c r="M474" s="23" t="s">
        <v>40</v>
      </c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</row>
    <row r="475" spans="1:205" ht="18" customHeight="1" x14ac:dyDescent="0.2">
      <c r="A475" s="43" t="s">
        <v>108</v>
      </c>
      <c r="B475" s="49">
        <v>42837</v>
      </c>
      <c r="C475" s="45" t="s">
        <v>222</v>
      </c>
      <c r="D475" s="46" t="s">
        <v>352</v>
      </c>
      <c r="E475" s="46" t="s">
        <v>352</v>
      </c>
      <c r="F475" s="46" t="s">
        <v>352</v>
      </c>
      <c r="G475" s="46" t="s">
        <v>352</v>
      </c>
      <c r="H475" s="46" t="s">
        <v>352</v>
      </c>
      <c r="I475" s="46" t="s">
        <v>352</v>
      </c>
      <c r="J475" s="47" t="s">
        <v>352</v>
      </c>
      <c r="K475" s="47" t="s">
        <v>352</v>
      </c>
      <c r="L475" s="47" t="s">
        <v>352</v>
      </c>
      <c r="M475" s="47" t="s">
        <v>352</v>
      </c>
    </row>
    <row r="476" spans="1:205" ht="18" customHeight="1" x14ac:dyDescent="0.2">
      <c r="A476" s="43" t="s">
        <v>108</v>
      </c>
      <c r="B476" s="49">
        <v>43124</v>
      </c>
      <c r="C476" s="45" t="s">
        <v>222</v>
      </c>
      <c r="D476" s="46" t="s">
        <v>352</v>
      </c>
      <c r="E476" s="46" t="s">
        <v>352</v>
      </c>
      <c r="F476" s="46" t="s">
        <v>352</v>
      </c>
      <c r="G476" s="46" t="s">
        <v>352</v>
      </c>
      <c r="H476" s="46" t="s">
        <v>352</v>
      </c>
      <c r="I476" s="46" t="s">
        <v>352</v>
      </c>
      <c r="J476" s="47" t="s">
        <v>352</v>
      </c>
      <c r="K476" s="47" t="s">
        <v>352</v>
      </c>
      <c r="L476" s="47" t="s">
        <v>352</v>
      </c>
      <c r="M476" s="47" t="s">
        <v>352</v>
      </c>
    </row>
    <row r="477" spans="1:205" ht="18" customHeight="1" x14ac:dyDescent="0.2">
      <c r="A477" s="43" t="s">
        <v>108</v>
      </c>
      <c r="B477" s="49">
        <v>43278</v>
      </c>
      <c r="C477" s="51" t="s">
        <v>351</v>
      </c>
      <c r="D477" s="45" t="s">
        <v>482</v>
      </c>
      <c r="E477" s="45" t="s">
        <v>482</v>
      </c>
      <c r="F477" s="27" t="s">
        <v>482</v>
      </c>
      <c r="G477" s="45" t="s">
        <v>483</v>
      </c>
      <c r="H477" s="45" t="s">
        <v>512</v>
      </c>
      <c r="I477" s="45" t="s">
        <v>482</v>
      </c>
      <c r="J477" s="23" t="s">
        <v>40</v>
      </c>
      <c r="K477" s="23" t="s">
        <v>40</v>
      </c>
      <c r="L477" s="23" t="s">
        <v>40</v>
      </c>
      <c r="M477" s="23" t="s">
        <v>40</v>
      </c>
    </row>
    <row r="478" spans="1:205" ht="18" customHeight="1" x14ac:dyDescent="0.2">
      <c r="A478" s="43" t="s">
        <v>108</v>
      </c>
      <c r="B478" s="49">
        <v>43445</v>
      </c>
      <c r="C478" s="45" t="s">
        <v>222</v>
      </c>
      <c r="D478" s="46" t="s">
        <v>352</v>
      </c>
      <c r="E478" s="46" t="s">
        <v>352</v>
      </c>
      <c r="F478" s="46" t="s">
        <v>352</v>
      </c>
      <c r="G478" s="46" t="s">
        <v>352</v>
      </c>
      <c r="H478" s="46" t="s">
        <v>352</v>
      </c>
      <c r="I478" s="46" t="s">
        <v>352</v>
      </c>
      <c r="J478" s="47" t="s">
        <v>352</v>
      </c>
      <c r="K478" s="47" t="s">
        <v>352</v>
      </c>
      <c r="L478" s="47" t="s">
        <v>352</v>
      </c>
      <c r="M478" s="47" t="s">
        <v>352</v>
      </c>
    </row>
    <row r="479" spans="1:205" ht="18" customHeight="1" x14ac:dyDescent="0.2">
      <c r="A479" s="43" t="s">
        <v>108</v>
      </c>
      <c r="B479" s="49">
        <v>43628</v>
      </c>
      <c r="C479" s="51" t="s">
        <v>351</v>
      </c>
      <c r="D479" s="45" t="s">
        <v>482</v>
      </c>
      <c r="E479" s="45" t="s">
        <v>533</v>
      </c>
      <c r="F479" s="45" t="s">
        <v>482</v>
      </c>
      <c r="G479" s="45" t="s">
        <v>483</v>
      </c>
      <c r="H479" s="45" t="s">
        <v>535</v>
      </c>
      <c r="I479" s="45" t="s">
        <v>482</v>
      </c>
      <c r="J479" s="23" t="s">
        <v>40</v>
      </c>
      <c r="K479" s="23" t="s">
        <v>40</v>
      </c>
      <c r="L479" s="23" t="s">
        <v>40</v>
      </c>
      <c r="M479" s="23" t="s">
        <v>40</v>
      </c>
    </row>
    <row r="480" spans="1:205" ht="18" customHeight="1" x14ac:dyDescent="0.2">
      <c r="A480" s="43" t="s">
        <v>108</v>
      </c>
      <c r="B480" s="49">
        <v>43837</v>
      </c>
      <c r="C480" s="45" t="s">
        <v>222</v>
      </c>
      <c r="D480" s="46" t="s">
        <v>352</v>
      </c>
      <c r="E480" s="46" t="s">
        <v>352</v>
      </c>
      <c r="F480" s="46" t="s">
        <v>352</v>
      </c>
      <c r="G480" s="46" t="s">
        <v>352</v>
      </c>
      <c r="H480" s="46" t="s">
        <v>352</v>
      </c>
      <c r="I480" s="46" t="s">
        <v>352</v>
      </c>
      <c r="J480" s="47" t="s">
        <v>352</v>
      </c>
      <c r="K480" s="47" t="s">
        <v>352</v>
      </c>
      <c r="L480" s="47" t="s">
        <v>352</v>
      </c>
      <c r="M480" s="47" t="s">
        <v>352</v>
      </c>
    </row>
    <row r="481" spans="1:13" ht="18" customHeight="1" x14ac:dyDescent="0.2">
      <c r="A481" s="43" t="s">
        <v>108</v>
      </c>
      <c r="B481" s="49">
        <v>44019</v>
      </c>
      <c r="C481" s="51" t="s">
        <v>351</v>
      </c>
      <c r="D481" s="45" t="s">
        <v>482</v>
      </c>
      <c r="E481" s="45" t="s">
        <v>482</v>
      </c>
      <c r="F481" s="27" t="s">
        <v>482</v>
      </c>
      <c r="G481" s="45" t="s">
        <v>483</v>
      </c>
      <c r="H481" s="45" t="s">
        <v>280</v>
      </c>
      <c r="I481" s="45" t="s">
        <v>533</v>
      </c>
      <c r="J481" s="23" t="s">
        <v>40</v>
      </c>
      <c r="K481" s="23" t="s">
        <v>40</v>
      </c>
      <c r="L481" s="23" t="s">
        <v>40</v>
      </c>
      <c r="M481" s="23" t="s">
        <v>40</v>
      </c>
    </row>
    <row r="482" spans="1:13" ht="18" customHeight="1" x14ac:dyDescent="0.2">
      <c r="A482" s="43" t="s">
        <v>108</v>
      </c>
      <c r="B482" s="49">
        <v>44221</v>
      </c>
      <c r="C482" s="45" t="s">
        <v>222</v>
      </c>
      <c r="D482" s="46" t="s">
        <v>352</v>
      </c>
      <c r="E482" s="46" t="s">
        <v>352</v>
      </c>
      <c r="F482" s="46" t="s">
        <v>352</v>
      </c>
      <c r="G482" s="46" t="s">
        <v>352</v>
      </c>
      <c r="H482" s="46" t="s">
        <v>352</v>
      </c>
      <c r="I482" s="46" t="s">
        <v>352</v>
      </c>
      <c r="J482" s="47" t="s">
        <v>352</v>
      </c>
      <c r="K482" s="47" t="s">
        <v>352</v>
      </c>
      <c r="L482" s="47" t="s">
        <v>352</v>
      </c>
      <c r="M482" s="47" t="s">
        <v>352</v>
      </c>
    </row>
    <row r="483" spans="1:13" ht="18" customHeight="1" x14ac:dyDescent="0.2">
      <c r="A483" s="43" t="s">
        <v>108</v>
      </c>
      <c r="B483" s="49">
        <v>44398</v>
      </c>
      <c r="C483" s="51" t="s">
        <v>351</v>
      </c>
      <c r="D483" s="45" t="s">
        <v>482</v>
      </c>
      <c r="E483" s="45" t="s">
        <v>482</v>
      </c>
      <c r="F483" s="27" t="s">
        <v>482</v>
      </c>
      <c r="G483" s="45" t="s">
        <v>483</v>
      </c>
      <c r="H483" s="45" t="s">
        <v>280</v>
      </c>
      <c r="I483" s="45" t="s">
        <v>482</v>
      </c>
      <c r="J483" s="23" t="s">
        <v>40</v>
      </c>
      <c r="K483" s="23" t="s">
        <v>40</v>
      </c>
      <c r="L483" s="23" t="s">
        <v>40</v>
      </c>
      <c r="M483" s="23" t="s">
        <v>40</v>
      </c>
    </row>
    <row r="484" spans="1:13" ht="18" customHeight="1" x14ac:dyDescent="0.2">
      <c r="A484" s="43" t="s">
        <v>108</v>
      </c>
      <c r="B484" s="49">
        <v>44579</v>
      </c>
      <c r="C484" s="51" t="s">
        <v>351</v>
      </c>
      <c r="D484" s="45" t="s">
        <v>482</v>
      </c>
      <c r="E484" s="45" t="s">
        <v>482</v>
      </c>
      <c r="F484" s="27" t="s">
        <v>482</v>
      </c>
      <c r="G484" s="45" t="s">
        <v>483</v>
      </c>
      <c r="H484" s="45" t="s">
        <v>280</v>
      </c>
      <c r="I484" s="45" t="s">
        <v>482</v>
      </c>
      <c r="J484" s="23" t="s">
        <v>40</v>
      </c>
      <c r="K484" s="23" t="s">
        <v>40</v>
      </c>
      <c r="L484" s="23" t="s">
        <v>40</v>
      </c>
      <c r="M484" s="23" t="s">
        <v>40</v>
      </c>
    </row>
    <row r="485" spans="1:13" ht="18" customHeight="1" x14ac:dyDescent="0.2">
      <c r="A485" s="43" t="s">
        <v>108</v>
      </c>
      <c r="B485" s="49">
        <v>44762</v>
      </c>
      <c r="C485" s="51" t="s">
        <v>351</v>
      </c>
      <c r="D485" s="45" t="s">
        <v>482</v>
      </c>
      <c r="E485" s="45" t="s">
        <v>533</v>
      </c>
      <c r="F485" s="27" t="s">
        <v>482</v>
      </c>
      <c r="G485" s="45" t="s">
        <v>483</v>
      </c>
      <c r="H485" s="45" t="s">
        <v>535</v>
      </c>
      <c r="I485" s="45" t="s">
        <v>482</v>
      </c>
      <c r="J485" s="23" t="s">
        <v>40</v>
      </c>
      <c r="K485" s="23" t="s">
        <v>40</v>
      </c>
      <c r="L485" s="23" t="s">
        <v>40</v>
      </c>
      <c r="M485" s="23" t="s">
        <v>40</v>
      </c>
    </row>
    <row r="486" spans="1:13" ht="18" customHeight="1" x14ac:dyDescent="0.2">
      <c r="A486" s="43" t="s">
        <v>108</v>
      </c>
      <c r="B486" s="49">
        <v>44986</v>
      </c>
      <c r="C486" s="51" t="s">
        <v>351</v>
      </c>
      <c r="D486" s="45" t="s">
        <v>482</v>
      </c>
      <c r="E486" s="45" t="s">
        <v>482</v>
      </c>
      <c r="F486" s="27" t="s">
        <v>482</v>
      </c>
      <c r="G486" s="45" t="s">
        <v>483</v>
      </c>
      <c r="H486" s="45" t="s">
        <v>280</v>
      </c>
      <c r="I486" s="45" t="s">
        <v>482</v>
      </c>
      <c r="J486" s="23" t="s">
        <v>40</v>
      </c>
      <c r="K486" s="23" t="s">
        <v>40</v>
      </c>
      <c r="L486" s="23" t="s">
        <v>40</v>
      </c>
      <c r="M486" s="23" t="s">
        <v>40</v>
      </c>
    </row>
    <row r="487" spans="1:13" ht="18" customHeight="1" x14ac:dyDescent="0.2">
      <c r="A487" s="43" t="s">
        <v>108</v>
      </c>
      <c r="B487" s="49">
        <v>45098</v>
      </c>
      <c r="C487" s="51" t="s">
        <v>351</v>
      </c>
      <c r="D487" s="45" t="s">
        <v>482</v>
      </c>
      <c r="E487" s="45" t="s">
        <v>482</v>
      </c>
      <c r="F487" s="27" t="s">
        <v>482</v>
      </c>
      <c r="G487" s="45" t="s">
        <v>483</v>
      </c>
      <c r="H487" s="45" t="s">
        <v>280</v>
      </c>
      <c r="I487" s="45" t="s">
        <v>482</v>
      </c>
      <c r="J487" s="23" t="s">
        <v>40</v>
      </c>
      <c r="K487" s="23" t="s">
        <v>40</v>
      </c>
      <c r="L487" s="23" t="s">
        <v>40</v>
      </c>
      <c r="M487" s="23" t="s">
        <v>40</v>
      </c>
    </row>
    <row r="488" spans="1:13" ht="18" customHeight="1" x14ac:dyDescent="0.2">
      <c r="A488" s="43" t="s">
        <v>108</v>
      </c>
      <c r="B488" s="74">
        <v>45280</v>
      </c>
      <c r="C488" s="51" t="s">
        <v>351</v>
      </c>
      <c r="D488" s="45" t="s">
        <v>482</v>
      </c>
      <c r="E488" s="45" t="s">
        <v>482</v>
      </c>
      <c r="F488" s="27" t="s">
        <v>482</v>
      </c>
      <c r="G488" s="45" t="s">
        <v>483</v>
      </c>
      <c r="H488" s="45" t="s">
        <v>280</v>
      </c>
      <c r="I488" s="45" t="s">
        <v>482</v>
      </c>
      <c r="J488" s="23" t="s">
        <v>40</v>
      </c>
      <c r="K488" s="23" t="s">
        <v>40</v>
      </c>
      <c r="L488" s="23" t="s">
        <v>40</v>
      </c>
      <c r="M488" s="23" t="s">
        <v>40</v>
      </c>
    </row>
    <row r="489" spans="1:13" ht="18" customHeight="1" x14ac:dyDescent="0.2">
      <c r="A489" s="43" t="s">
        <v>108</v>
      </c>
      <c r="B489" s="74">
        <v>45461</v>
      </c>
      <c r="C489" s="51" t="s">
        <v>351</v>
      </c>
      <c r="D489" s="45" t="s">
        <v>482</v>
      </c>
      <c r="E489" s="45" t="s">
        <v>482</v>
      </c>
      <c r="F489" s="27" t="s">
        <v>482</v>
      </c>
      <c r="G489" s="45" t="s">
        <v>483</v>
      </c>
      <c r="H489" s="45" t="s">
        <v>280</v>
      </c>
      <c r="I489" s="45" t="s">
        <v>482</v>
      </c>
      <c r="J489" s="23" t="s">
        <v>40</v>
      </c>
      <c r="K489" s="23" t="s">
        <v>40</v>
      </c>
      <c r="L489" s="23" t="s">
        <v>40</v>
      </c>
      <c r="M489" s="23" t="s">
        <v>40</v>
      </c>
    </row>
    <row r="490" spans="1:13" ht="18" customHeight="1" x14ac:dyDescent="0.2">
      <c r="A490" s="43" t="s">
        <v>108</v>
      </c>
      <c r="B490" s="74">
        <v>45636</v>
      </c>
      <c r="C490" s="51" t="s">
        <v>351</v>
      </c>
      <c r="D490" s="45" t="s">
        <v>482</v>
      </c>
      <c r="E490" s="45" t="s">
        <v>482</v>
      </c>
      <c r="F490" s="27" t="s">
        <v>482</v>
      </c>
      <c r="G490" s="45" t="s">
        <v>483</v>
      </c>
      <c r="H490" s="45" t="s">
        <v>280</v>
      </c>
      <c r="I490" s="45" t="s">
        <v>482</v>
      </c>
      <c r="J490" s="23" t="s">
        <v>40</v>
      </c>
      <c r="K490" s="23" t="s">
        <v>40</v>
      </c>
      <c r="L490" s="23" t="s">
        <v>40</v>
      </c>
      <c r="M490" s="23" t="s">
        <v>40</v>
      </c>
    </row>
    <row r="491" spans="1:13" ht="18" customHeight="1" x14ac:dyDescent="0.2">
      <c r="A491" s="43" t="s">
        <v>108</v>
      </c>
      <c r="B491" s="74">
        <v>45797</v>
      </c>
      <c r="C491" s="51" t="s">
        <v>351</v>
      </c>
      <c r="D491" s="45" t="s">
        <v>482</v>
      </c>
      <c r="E491" s="45" t="s">
        <v>482</v>
      </c>
      <c r="F491" s="27" t="s">
        <v>482</v>
      </c>
      <c r="G491" s="45" t="s">
        <v>483</v>
      </c>
      <c r="H491" s="45" t="s">
        <v>280</v>
      </c>
      <c r="I491" s="45" t="s">
        <v>482</v>
      </c>
      <c r="J491" s="23" t="s">
        <v>40</v>
      </c>
      <c r="K491" s="23" t="s">
        <v>40</v>
      </c>
      <c r="L491" s="23" t="s">
        <v>40</v>
      </c>
      <c r="M491" s="23" t="s">
        <v>40</v>
      </c>
    </row>
    <row r="492" spans="1:13" ht="18" customHeight="1" x14ac:dyDescent="0.2">
      <c r="A492" s="43" t="s">
        <v>109</v>
      </c>
      <c r="B492" s="44">
        <v>40270</v>
      </c>
      <c r="C492" s="48" t="s">
        <v>351</v>
      </c>
      <c r="D492" s="45" t="s">
        <v>19</v>
      </c>
      <c r="E492" s="23" t="s">
        <v>19</v>
      </c>
      <c r="F492" s="23">
        <v>3.8999999999999998E-3</v>
      </c>
      <c r="G492" s="23">
        <v>2.0999999999999999E-3</v>
      </c>
      <c r="H492" s="11">
        <v>6.0000000000000001E-3</v>
      </c>
      <c r="I492" s="13" t="s">
        <v>56</v>
      </c>
      <c r="J492" s="20" t="s">
        <v>110</v>
      </c>
      <c r="K492" s="23" t="s">
        <v>110</v>
      </c>
      <c r="L492" s="23" t="s">
        <v>37</v>
      </c>
      <c r="M492" s="23" t="s">
        <v>37</v>
      </c>
    </row>
    <row r="493" spans="1:13" ht="18" customHeight="1" x14ac:dyDescent="0.2">
      <c r="A493" s="43" t="s">
        <v>109</v>
      </c>
      <c r="B493" s="44">
        <v>40332</v>
      </c>
      <c r="C493" s="48" t="s">
        <v>351</v>
      </c>
      <c r="D493" s="45">
        <v>5.0000000000000001E-4</v>
      </c>
      <c r="E493" s="23" t="s">
        <v>19</v>
      </c>
      <c r="F493" s="23" t="s">
        <v>19</v>
      </c>
      <c r="G493" s="23" t="s">
        <v>25</v>
      </c>
      <c r="H493" s="11">
        <v>5.0000000000000001E-4</v>
      </c>
      <c r="I493" s="13" t="s">
        <v>56</v>
      </c>
      <c r="J493" s="20" t="s">
        <v>128</v>
      </c>
      <c r="K493" s="23" t="s">
        <v>128</v>
      </c>
      <c r="L493" s="23" t="s">
        <v>59</v>
      </c>
      <c r="M493" s="23" t="s">
        <v>59</v>
      </c>
    </row>
    <row r="494" spans="1:13" ht="18" customHeight="1" x14ac:dyDescent="0.2">
      <c r="A494" s="43" t="s">
        <v>109</v>
      </c>
      <c r="B494" s="44">
        <v>40381</v>
      </c>
      <c r="C494" s="48" t="s">
        <v>351</v>
      </c>
      <c r="D494" s="45" t="s">
        <v>19</v>
      </c>
      <c r="E494" s="23" t="s">
        <v>19</v>
      </c>
      <c r="F494" s="23" t="s">
        <v>19</v>
      </c>
      <c r="G494" s="23" t="s">
        <v>25</v>
      </c>
      <c r="H494" s="11" t="s">
        <v>25</v>
      </c>
      <c r="I494" s="13" t="s">
        <v>56</v>
      </c>
      <c r="J494" s="20" t="s">
        <v>128</v>
      </c>
      <c r="K494" s="23" t="s">
        <v>128</v>
      </c>
      <c r="L494" s="23" t="s">
        <v>128</v>
      </c>
      <c r="M494" s="23" t="s">
        <v>128</v>
      </c>
    </row>
    <row r="495" spans="1:13" ht="18" customHeight="1" x14ac:dyDescent="0.2">
      <c r="A495" s="43" t="s">
        <v>109</v>
      </c>
      <c r="B495" s="44">
        <v>40625</v>
      </c>
      <c r="C495" s="23" t="s">
        <v>181</v>
      </c>
      <c r="D495" s="46" t="s">
        <v>352</v>
      </c>
      <c r="E495" s="46" t="s">
        <v>352</v>
      </c>
      <c r="F495" s="46" t="s">
        <v>352</v>
      </c>
      <c r="G495" s="46" t="s">
        <v>352</v>
      </c>
      <c r="H495" s="46" t="s">
        <v>352</v>
      </c>
      <c r="I495" s="46" t="s">
        <v>352</v>
      </c>
      <c r="J495" s="46" t="s">
        <v>352</v>
      </c>
      <c r="K495" s="46" t="s">
        <v>352</v>
      </c>
      <c r="L495" s="46" t="s">
        <v>352</v>
      </c>
      <c r="M495" s="46" t="s">
        <v>352</v>
      </c>
    </row>
    <row r="496" spans="1:13" ht="18" customHeight="1" x14ac:dyDescent="0.2">
      <c r="A496" s="43" t="s">
        <v>109</v>
      </c>
      <c r="B496" s="44">
        <v>40717</v>
      </c>
      <c r="C496" s="23" t="s">
        <v>181</v>
      </c>
      <c r="D496" s="46" t="s">
        <v>352</v>
      </c>
      <c r="E496" s="46" t="s">
        <v>352</v>
      </c>
      <c r="F496" s="46" t="s">
        <v>352</v>
      </c>
      <c r="G496" s="46" t="s">
        <v>352</v>
      </c>
      <c r="H496" s="46" t="s">
        <v>352</v>
      </c>
      <c r="I496" s="46" t="s">
        <v>352</v>
      </c>
      <c r="J496" s="46" t="s">
        <v>352</v>
      </c>
      <c r="K496" s="46" t="s">
        <v>352</v>
      </c>
      <c r="L496" s="46" t="s">
        <v>352</v>
      </c>
      <c r="M496" s="46" t="s">
        <v>352</v>
      </c>
    </row>
    <row r="497" spans="1:13" ht="18" customHeight="1" x14ac:dyDescent="0.2">
      <c r="A497" s="43" t="s">
        <v>109</v>
      </c>
      <c r="B497" s="44">
        <v>40883</v>
      </c>
      <c r="C497" s="23" t="s">
        <v>181</v>
      </c>
      <c r="D497" s="46" t="s">
        <v>352</v>
      </c>
      <c r="E497" s="46" t="s">
        <v>352</v>
      </c>
      <c r="F497" s="46" t="s">
        <v>352</v>
      </c>
      <c r="G497" s="46" t="s">
        <v>352</v>
      </c>
      <c r="H497" s="46" t="s">
        <v>352</v>
      </c>
      <c r="I497" s="46" t="s">
        <v>352</v>
      </c>
      <c r="J497" s="46" t="s">
        <v>352</v>
      </c>
      <c r="K497" s="46" t="s">
        <v>352</v>
      </c>
      <c r="L497" s="46" t="s">
        <v>352</v>
      </c>
      <c r="M497" s="46" t="s">
        <v>352</v>
      </c>
    </row>
    <row r="498" spans="1:13" ht="18" customHeight="1" x14ac:dyDescent="0.2">
      <c r="A498" s="43" t="s">
        <v>109</v>
      </c>
      <c r="B498" s="44">
        <v>44018</v>
      </c>
      <c r="C498" s="23" t="s">
        <v>181</v>
      </c>
      <c r="D498" s="46" t="s">
        <v>352</v>
      </c>
      <c r="E498" s="46" t="s">
        <v>352</v>
      </c>
      <c r="F498" s="46" t="s">
        <v>352</v>
      </c>
      <c r="G498" s="46" t="s">
        <v>352</v>
      </c>
      <c r="H498" s="46" t="s">
        <v>352</v>
      </c>
      <c r="I498" s="46" t="s">
        <v>352</v>
      </c>
      <c r="J498" s="46" t="s">
        <v>352</v>
      </c>
      <c r="K498" s="46" t="s">
        <v>352</v>
      </c>
      <c r="L498" s="46" t="s">
        <v>352</v>
      </c>
      <c r="M498" s="46" t="s">
        <v>352</v>
      </c>
    </row>
    <row r="499" spans="1:13" ht="18" customHeight="1" x14ac:dyDescent="0.2">
      <c r="A499" s="43" t="s">
        <v>112</v>
      </c>
      <c r="B499" s="44">
        <v>40270</v>
      </c>
      <c r="C499" s="48" t="s">
        <v>351</v>
      </c>
      <c r="D499" s="45">
        <v>18.55</v>
      </c>
      <c r="E499" s="13">
        <v>0.23899999999999999</v>
      </c>
      <c r="F499" s="23">
        <v>1.179</v>
      </c>
      <c r="G499" s="23">
        <v>2.0880000000000001</v>
      </c>
      <c r="H499" s="17">
        <v>22.06</v>
      </c>
      <c r="I499" s="13" t="s">
        <v>107</v>
      </c>
      <c r="J499" s="20">
        <v>46.3</v>
      </c>
      <c r="K499" s="23">
        <v>5.36</v>
      </c>
      <c r="L499" s="23" t="s">
        <v>34</v>
      </c>
      <c r="M499" s="23">
        <v>51.7</v>
      </c>
    </row>
    <row r="500" spans="1:13" ht="18" customHeight="1" x14ac:dyDescent="0.2">
      <c r="A500" s="43" t="s">
        <v>112</v>
      </c>
      <c r="B500" s="44">
        <v>40695</v>
      </c>
      <c r="C500" s="23" t="s">
        <v>369</v>
      </c>
      <c r="D500" s="46" t="s">
        <v>352</v>
      </c>
      <c r="E500" s="46" t="s">
        <v>352</v>
      </c>
      <c r="F500" s="46" t="s">
        <v>352</v>
      </c>
      <c r="G500" s="46" t="s">
        <v>352</v>
      </c>
      <c r="H500" s="46" t="s">
        <v>352</v>
      </c>
      <c r="I500" s="46" t="s">
        <v>352</v>
      </c>
      <c r="J500" s="46" t="s">
        <v>352</v>
      </c>
      <c r="K500" s="46" t="s">
        <v>352</v>
      </c>
      <c r="L500" s="46" t="s">
        <v>352</v>
      </c>
      <c r="M500" s="46" t="s">
        <v>352</v>
      </c>
    </row>
    <row r="501" spans="1:13" ht="18" customHeight="1" x14ac:dyDescent="0.2">
      <c r="A501" s="43" t="s">
        <v>112</v>
      </c>
      <c r="B501" s="44">
        <v>40378</v>
      </c>
      <c r="C501" s="23" t="s">
        <v>383</v>
      </c>
      <c r="D501" s="46" t="s">
        <v>352</v>
      </c>
      <c r="E501" s="46" t="s">
        <v>352</v>
      </c>
      <c r="F501" s="46" t="s">
        <v>352</v>
      </c>
      <c r="G501" s="46" t="s">
        <v>352</v>
      </c>
      <c r="H501" s="46" t="s">
        <v>352</v>
      </c>
      <c r="I501" s="46" t="s">
        <v>352</v>
      </c>
      <c r="J501" s="46" t="s">
        <v>352</v>
      </c>
      <c r="K501" s="46" t="s">
        <v>352</v>
      </c>
      <c r="L501" s="46" t="s">
        <v>352</v>
      </c>
      <c r="M501" s="46" t="s">
        <v>352</v>
      </c>
    </row>
    <row r="502" spans="1:13" ht="18" customHeight="1" x14ac:dyDescent="0.2">
      <c r="A502" s="43" t="s">
        <v>112</v>
      </c>
      <c r="B502" s="44">
        <v>40625</v>
      </c>
      <c r="C502" s="23" t="s">
        <v>193</v>
      </c>
      <c r="D502" s="46" t="s">
        <v>352</v>
      </c>
      <c r="E502" s="46" t="s">
        <v>352</v>
      </c>
      <c r="F502" s="46" t="s">
        <v>352</v>
      </c>
      <c r="G502" s="46" t="s">
        <v>352</v>
      </c>
      <c r="H502" s="46" t="s">
        <v>352</v>
      </c>
      <c r="I502" s="46" t="s">
        <v>352</v>
      </c>
      <c r="J502" s="46" t="s">
        <v>352</v>
      </c>
      <c r="K502" s="46" t="s">
        <v>352</v>
      </c>
      <c r="L502" s="46" t="s">
        <v>352</v>
      </c>
      <c r="M502" s="46" t="s">
        <v>352</v>
      </c>
    </row>
    <row r="503" spans="1:13" ht="18" customHeight="1" x14ac:dyDescent="0.2">
      <c r="A503" s="43" t="s">
        <v>112</v>
      </c>
      <c r="B503" s="44">
        <v>40717</v>
      </c>
      <c r="C503" s="23" t="s">
        <v>244</v>
      </c>
      <c r="D503" s="46" t="s">
        <v>352</v>
      </c>
      <c r="E503" s="46" t="s">
        <v>352</v>
      </c>
      <c r="F503" s="46" t="s">
        <v>352</v>
      </c>
      <c r="G503" s="46" t="s">
        <v>352</v>
      </c>
      <c r="H503" s="46" t="s">
        <v>352</v>
      </c>
      <c r="I503" s="46" t="s">
        <v>352</v>
      </c>
      <c r="J503" s="46" t="s">
        <v>352</v>
      </c>
      <c r="K503" s="46" t="s">
        <v>352</v>
      </c>
      <c r="L503" s="46" t="s">
        <v>352</v>
      </c>
      <c r="M503" s="46" t="s">
        <v>352</v>
      </c>
    </row>
    <row r="504" spans="1:13" ht="18" customHeight="1" x14ac:dyDescent="0.2">
      <c r="A504" s="43" t="s">
        <v>112</v>
      </c>
      <c r="B504" s="44">
        <v>40882</v>
      </c>
      <c r="C504" s="23" t="s">
        <v>182</v>
      </c>
      <c r="D504" s="46" t="s">
        <v>352</v>
      </c>
      <c r="E504" s="46" t="s">
        <v>352</v>
      </c>
      <c r="F504" s="46" t="s">
        <v>352</v>
      </c>
      <c r="G504" s="46" t="s">
        <v>352</v>
      </c>
      <c r="H504" s="46" t="s">
        <v>352</v>
      </c>
      <c r="I504" s="46" t="s">
        <v>352</v>
      </c>
      <c r="J504" s="46" t="s">
        <v>352</v>
      </c>
      <c r="K504" s="46" t="s">
        <v>352</v>
      </c>
      <c r="L504" s="46" t="s">
        <v>352</v>
      </c>
      <c r="M504" s="46" t="s">
        <v>352</v>
      </c>
    </row>
    <row r="505" spans="1:13" ht="18" customHeight="1" x14ac:dyDescent="0.2">
      <c r="A505" s="43" t="s">
        <v>112</v>
      </c>
      <c r="B505" s="44">
        <v>41080</v>
      </c>
      <c r="C505" s="23" t="s">
        <v>182</v>
      </c>
      <c r="D505" s="46" t="s">
        <v>352</v>
      </c>
      <c r="E505" s="46" t="s">
        <v>352</v>
      </c>
      <c r="F505" s="46" t="s">
        <v>352</v>
      </c>
      <c r="G505" s="46" t="s">
        <v>352</v>
      </c>
      <c r="H505" s="46" t="s">
        <v>352</v>
      </c>
      <c r="I505" s="46" t="s">
        <v>352</v>
      </c>
      <c r="J505" s="46" t="s">
        <v>352</v>
      </c>
      <c r="K505" s="46" t="s">
        <v>352</v>
      </c>
      <c r="L505" s="46" t="s">
        <v>352</v>
      </c>
      <c r="M505" s="46" t="s">
        <v>352</v>
      </c>
    </row>
    <row r="506" spans="1:13" ht="18" customHeight="1" x14ac:dyDescent="0.2">
      <c r="A506" s="43" t="s">
        <v>112</v>
      </c>
      <c r="B506" s="49">
        <v>41676</v>
      </c>
      <c r="C506" s="45" t="s">
        <v>222</v>
      </c>
      <c r="D506" s="46" t="s">
        <v>352</v>
      </c>
      <c r="E506" s="46" t="s">
        <v>352</v>
      </c>
      <c r="F506" s="46" t="s">
        <v>352</v>
      </c>
      <c r="G506" s="46" t="s">
        <v>352</v>
      </c>
      <c r="H506" s="46" t="s">
        <v>352</v>
      </c>
      <c r="I506" s="46" t="s">
        <v>352</v>
      </c>
      <c r="J506" s="46" t="s">
        <v>352</v>
      </c>
      <c r="K506" s="46" t="s">
        <v>352</v>
      </c>
      <c r="L506" s="46" t="s">
        <v>352</v>
      </c>
      <c r="M506" s="46" t="s">
        <v>352</v>
      </c>
    </row>
    <row r="507" spans="1:13" ht="18" customHeight="1" x14ac:dyDescent="0.2">
      <c r="A507" s="43" t="s">
        <v>112</v>
      </c>
      <c r="B507" s="49">
        <v>41752</v>
      </c>
      <c r="C507" s="45" t="s">
        <v>248</v>
      </c>
      <c r="D507" s="46" t="s">
        <v>352</v>
      </c>
      <c r="E507" s="46" t="s">
        <v>352</v>
      </c>
      <c r="F507" s="46" t="s">
        <v>352</v>
      </c>
      <c r="G507" s="46" t="s">
        <v>352</v>
      </c>
      <c r="H507" s="46" t="s">
        <v>352</v>
      </c>
      <c r="I507" s="46" t="s">
        <v>352</v>
      </c>
      <c r="J507" s="46" t="s">
        <v>352</v>
      </c>
      <c r="K507" s="46" t="s">
        <v>352</v>
      </c>
      <c r="L507" s="46" t="s">
        <v>352</v>
      </c>
      <c r="M507" s="46" t="s">
        <v>352</v>
      </c>
    </row>
    <row r="508" spans="1:13" ht="18" customHeight="1" x14ac:dyDescent="0.2">
      <c r="A508" s="43" t="s">
        <v>112</v>
      </c>
      <c r="B508" s="49">
        <v>41842</v>
      </c>
      <c r="C508" s="45" t="s">
        <v>289</v>
      </c>
      <c r="D508" s="46" t="s">
        <v>352</v>
      </c>
      <c r="E508" s="46" t="s">
        <v>352</v>
      </c>
      <c r="F508" s="46" t="s">
        <v>352</v>
      </c>
      <c r="G508" s="46" t="s">
        <v>352</v>
      </c>
      <c r="H508" s="46" t="s">
        <v>352</v>
      </c>
      <c r="I508" s="46" t="s">
        <v>352</v>
      </c>
      <c r="J508" s="46" t="s">
        <v>352</v>
      </c>
      <c r="K508" s="46" t="s">
        <v>352</v>
      </c>
      <c r="L508" s="46" t="s">
        <v>352</v>
      </c>
      <c r="M508" s="46" t="s">
        <v>352</v>
      </c>
    </row>
    <row r="509" spans="1:13" ht="18" customHeight="1" x14ac:dyDescent="0.2">
      <c r="A509" s="43" t="s">
        <v>112</v>
      </c>
      <c r="B509" s="49">
        <v>41940</v>
      </c>
      <c r="C509" s="45" t="s">
        <v>311</v>
      </c>
      <c r="D509" s="46" t="s">
        <v>352</v>
      </c>
      <c r="E509" s="46" t="s">
        <v>352</v>
      </c>
      <c r="F509" s="46" t="s">
        <v>352</v>
      </c>
      <c r="G509" s="46" t="s">
        <v>352</v>
      </c>
      <c r="H509" s="46" t="s">
        <v>352</v>
      </c>
      <c r="I509" s="46" t="s">
        <v>352</v>
      </c>
      <c r="J509" s="46" t="s">
        <v>352</v>
      </c>
      <c r="K509" s="46" t="s">
        <v>352</v>
      </c>
      <c r="L509" s="46" t="s">
        <v>352</v>
      </c>
      <c r="M509" s="46" t="s">
        <v>352</v>
      </c>
    </row>
    <row r="510" spans="1:13" ht="18" customHeight="1" x14ac:dyDescent="0.2">
      <c r="A510" s="43" t="s">
        <v>112</v>
      </c>
      <c r="B510" s="49">
        <v>42039</v>
      </c>
      <c r="C510" s="45" t="s">
        <v>170</v>
      </c>
      <c r="D510" s="46" t="s">
        <v>352</v>
      </c>
      <c r="E510" s="46" t="s">
        <v>352</v>
      </c>
      <c r="F510" s="46" t="s">
        <v>352</v>
      </c>
      <c r="G510" s="46" t="s">
        <v>352</v>
      </c>
      <c r="H510" s="46" t="s">
        <v>352</v>
      </c>
      <c r="I510" s="46" t="s">
        <v>352</v>
      </c>
      <c r="J510" s="46" t="s">
        <v>352</v>
      </c>
      <c r="K510" s="46" t="s">
        <v>352</v>
      </c>
      <c r="L510" s="46" t="s">
        <v>352</v>
      </c>
      <c r="M510" s="46" t="s">
        <v>352</v>
      </c>
    </row>
    <row r="511" spans="1:13" ht="18" customHeight="1" x14ac:dyDescent="0.2">
      <c r="A511" s="43" t="s">
        <v>112</v>
      </c>
      <c r="B511" s="49">
        <v>42297</v>
      </c>
      <c r="C511" s="45" t="s">
        <v>363</v>
      </c>
      <c r="D511" s="46" t="s">
        <v>352</v>
      </c>
      <c r="E511" s="46" t="s">
        <v>352</v>
      </c>
      <c r="F511" s="46" t="s">
        <v>352</v>
      </c>
      <c r="G511" s="46" t="s">
        <v>352</v>
      </c>
      <c r="H511" s="46" t="s">
        <v>352</v>
      </c>
      <c r="I511" s="46" t="s">
        <v>352</v>
      </c>
      <c r="J511" s="46" t="s">
        <v>352</v>
      </c>
      <c r="K511" s="46" t="s">
        <v>352</v>
      </c>
      <c r="L511" s="46" t="s">
        <v>352</v>
      </c>
      <c r="M511" s="46" t="s">
        <v>352</v>
      </c>
    </row>
    <row r="512" spans="1:13" ht="18" customHeight="1" x14ac:dyDescent="0.2">
      <c r="A512" s="43" t="s">
        <v>112</v>
      </c>
      <c r="B512" s="49">
        <v>42431</v>
      </c>
      <c r="C512" s="45" t="s">
        <v>408</v>
      </c>
      <c r="D512" s="46" t="s">
        <v>352</v>
      </c>
      <c r="E512" s="46" t="s">
        <v>352</v>
      </c>
      <c r="F512" s="46" t="s">
        <v>352</v>
      </c>
      <c r="G512" s="46" t="s">
        <v>352</v>
      </c>
      <c r="H512" s="46" t="s">
        <v>352</v>
      </c>
      <c r="I512" s="46" t="s">
        <v>352</v>
      </c>
      <c r="J512" s="46" t="s">
        <v>352</v>
      </c>
      <c r="K512" s="46" t="s">
        <v>352</v>
      </c>
      <c r="L512" s="46" t="s">
        <v>352</v>
      </c>
      <c r="M512" s="46" t="s">
        <v>352</v>
      </c>
    </row>
    <row r="513" spans="1:205" ht="18" customHeight="1" x14ac:dyDescent="0.2">
      <c r="A513" s="43" t="s">
        <v>112</v>
      </c>
      <c r="B513" s="49">
        <v>42661</v>
      </c>
      <c r="C513" s="45" t="s">
        <v>424</v>
      </c>
      <c r="D513" s="46" t="s">
        <v>352</v>
      </c>
      <c r="E513" s="46" t="s">
        <v>352</v>
      </c>
      <c r="F513" s="46" t="s">
        <v>352</v>
      </c>
      <c r="G513" s="46" t="s">
        <v>352</v>
      </c>
      <c r="H513" s="46" t="s">
        <v>352</v>
      </c>
      <c r="I513" s="46" t="s">
        <v>352</v>
      </c>
      <c r="J513" s="46" t="s">
        <v>352</v>
      </c>
      <c r="K513" s="46" t="s">
        <v>352</v>
      </c>
      <c r="L513" s="46" t="s">
        <v>352</v>
      </c>
      <c r="M513" s="46" t="s">
        <v>352</v>
      </c>
    </row>
    <row r="514" spans="1:205" ht="18" customHeight="1" x14ac:dyDescent="0.2">
      <c r="A514" s="43" t="s">
        <v>112</v>
      </c>
      <c r="B514" s="49">
        <v>42837</v>
      </c>
      <c r="C514" s="45" t="s">
        <v>456</v>
      </c>
      <c r="D514" s="46" t="s">
        <v>352</v>
      </c>
      <c r="E514" s="46" t="s">
        <v>352</v>
      </c>
      <c r="F514" s="46" t="s">
        <v>352</v>
      </c>
      <c r="G514" s="46" t="s">
        <v>352</v>
      </c>
      <c r="H514" s="46" t="s">
        <v>352</v>
      </c>
      <c r="I514" s="46" t="s">
        <v>352</v>
      </c>
      <c r="J514" s="46" t="s">
        <v>352</v>
      </c>
      <c r="K514" s="46" t="s">
        <v>352</v>
      </c>
      <c r="L514" s="46" t="s">
        <v>352</v>
      </c>
      <c r="M514" s="46" t="s">
        <v>352</v>
      </c>
    </row>
    <row r="515" spans="1:205" ht="18" customHeight="1" x14ac:dyDescent="0.2">
      <c r="A515" s="43" t="s">
        <v>112</v>
      </c>
      <c r="B515" s="49">
        <v>43124</v>
      </c>
      <c r="C515" s="45" t="s">
        <v>489</v>
      </c>
      <c r="D515" s="46" t="s">
        <v>352</v>
      </c>
      <c r="E515" s="46" t="s">
        <v>352</v>
      </c>
      <c r="F515" s="46" t="s">
        <v>352</v>
      </c>
      <c r="G515" s="46" t="s">
        <v>352</v>
      </c>
      <c r="H515" s="46" t="s">
        <v>352</v>
      </c>
      <c r="I515" s="46" t="s">
        <v>352</v>
      </c>
      <c r="J515" s="46" t="s">
        <v>352</v>
      </c>
      <c r="K515" s="46" t="s">
        <v>352</v>
      </c>
      <c r="L515" s="46" t="s">
        <v>352</v>
      </c>
      <c r="M515" s="46" t="s">
        <v>352</v>
      </c>
    </row>
    <row r="516" spans="1:205" s="4" customFormat="1" ht="18" customHeight="1" x14ac:dyDescent="0.2">
      <c r="A516" s="43" t="s">
        <v>112</v>
      </c>
      <c r="B516" s="49">
        <v>43278</v>
      </c>
      <c r="C516" s="45" t="s">
        <v>322</v>
      </c>
      <c r="D516" s="46" t="s">
        <v>352</v>
      </c>
      <c r="E516" s="46" t="s">
        <v>352</v>
      </c>
      <c r="F516" s="46" t="s">
        <v>352</v>
      </c>
      <c r="G516" s="46" t="s">
        <v>352</v>
      </c>
      <c r="H516" s="46" t="s">
        <v>352</v>
      </c>
      <c r="I516" s="46" t="s">
        <v>352</v>
      </c>
      <c r="J516" s="46" t="s">
        <v>352</v>
      </c>
      <c r="K516" s="46" t="s">
        <v>352</v>
      </c>
      <c r="L516" s="46" t="s">
        <v>352</v>
      </c>
      <c r="M516" s="46" t="s">
        <v>352</v>
      </c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  <c r="FG516" s="8"/>
      <c r="FH516" s="8"/>
      <c r="FI516" s="8"/>
      <c r="FJ516" s="8"/>
      <c r="FK516" s="8"/>
      <c r="FL516" s="8"/>
      <c r="FM516" s="8"/>
      <c r="FN516" s="8"/>
      <c r="FO516" s="8"/>
      <c r="FP516" s="8"/>
      <c r="FQ516" s="8"/>
      <c r="FR516" s="8"/>
      <c r="FS516" s="8"/>
      <c r="FT516" s="8"/>
      <c r="FU516" s="8"/>
      <c r="FV516" s="8"/>
      <c r="FW516" s="8"/>
      <c r="FX516" s="8"/>
      <c r="FY516" s="8"/>
      <c r="FZ516" s="8"/>
      <c r="GA516" s="8"/>
      <c r="GB516" s="8"/>
      <c r="GC516" s="8"/>
      <c r="GD516" s="8"/>
      <c r="GE516" s="8"/>
      <c r="GF516" s="8"/>
      <c r="GG516" s="8"/>
      <c r="GH516" s="8"/>
      <c r="GI516" s="8"/>
      <c r="GJ516" s="8"/>
      <c r="GK516" s="8"/>
      <c r="GL516" s="8"/>
      <c r="GM516" s="8"/>
      <c r="GN516" s="8"/>
      <c r="GO516" s="8"/>
      <c r="GP516" s="8"/>
      <c r="GQ516" s="8"/>
      <c r="GR516" s="8"/>
      <c r="GS516" s="8"/>
      <c r="GT516" s="8"/>
      <c r="GU516" s="8"/>
      <c r="GV516" s="8"/>
      <c r="GW516" s="8"/>
    </row>
    <row r="517" spans="1:205" s="2" customFormat="1" ht="18" customHeight="1" x14ac:dyDescent="0.2">
      <c r="A517" s="43" t="s">
        <v>112</v>
      </c>
      <c r="B517" s="49">
        <v>43445</v>
      </c>
      <c r="C517" s="45" t="s">
        <v>531</v>
      </c>
      <c r="D517" s="46" t="s">
        <v>352</v>
      </c>
      <c r="E517" s="46" t="s">
        <v>352</v>
      </c>
      <c r="F517" s="46" t="s">
        <v>352</v>
      </c>
      <c r="G517" s="46" t="s">
        <v>352</v>
      </c>
      <c r="H517" s="46" t="s">
        <v>352</v>
      </c>
      <c r="I517" s="46" t="s">
        <v>352</v>
      </c>
      <c r="J517" s="46" t="s">
        <v>352</v>
      </c>
      <c r="K517" s="46" t="s">
        <v>352</v>
      </c>
      <c r="L517" s="46" t="s">
        <v>352</v>
      </c>
      <c r="M517" s="46" t="s">
        <v>352</v>
      </c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</row>
    <row r="518" spans="1:205" s="2" customFormat="1" ht="18" customHeight="1" x14ac:dyDescent="0.2">
      <c r="A518" s="43" t="s">
        <v>112</v>
      </c>
      <c r="B518" s="49">
        <v>43627</v>
      </c>
      <c r="C518" s="45" t="s">
        <v>557</v>
      </c>
      <c r="D518" s="46" t="s">
        <v>352</v>
      </c>
      <c r="E518" s="46" t="s">
        <v>352</v>
      </c>
      <c r="F518" s="46" t="s">
        <v>352</v>
      </c>
      <c r="G518" s="46" t="s">
        <v>352</v>
      </c>
      <c r="H518" s="46" t="s">
        <v>352</v>
      </c>
      <c r="I518" s="46" t="s">
        <v>352</v>
      </c>
      <c r="J518" s="46" t="s">
        <v>352</v>
      </c>
      <c r="K518" s="46" t="s">
        <v>352</v>
      </c>
      <c r="L518" s="46" t="s">
        <v>352</v>
      </c>
      <c r="M518" s="46" t="s">
        <v>352</v>
      </c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</row>
    <row r="519" spans="1:205" s="2" customFormat="1" ht="18" customHeight="1" x14ac:dyDescent="0.2">
      <c r="A519" s="43" t="s">
        <v>112</v>
      </c>
      <c r="B519" s="49">
        <v>43837</v>
      </c>
      <c r="C519" s="45" t="s">
        <v>342</v>
      </c>
      <c r="D519" s="46" t="s">
        <v>352</v>
      </c>
      <c r="E519" s="46" t="s">
        <v>352</v>
      </c>
      <c r="F519" s="46" t="s">
        <v>352</v>
      </c>
      <c r="G519" s="46" t="s">
        <v>352</v>
      </c>
      <c r="H519" s="46" t="s">
        <v>352</v>
      </c>
      <c r="I519" s="46" t="s">
        <v>352</v>
      </c>
      <c r="J519" s="46" t="s">
        <v>352</v>
      </c>
      <c r="K519" s="46" t="s">
        <v>352</v>
      </c>
      <c r="L519" s="46" t="s">
        <v>352</v>
      </c>
      <c r="M519" s="46" t="s">
        <v>352</v>
      </c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</row>
    <row r="520" spans="1:205" s="2" customFormat="1" ht="18" customHeight="1" x14ac:dyDescent="0.2">
      <c r="A520" s="43" t="s">
        <v>112</v>
      </c>
      <c r="B520" s="49">
        <v>44018</v>
      </c>
      <c r="C520" s="45" t="s">
        <v>595</v>
      </c>
      <c r="D520" s="46" t="s">
        <v>352</v>
      </c>
      <c r="E520" s="46" t="s">
        <v>352</v>
      </c>
      <c r="F520" s="46" t="s">
        <v>352</v>
      </c>
      <c r="G520" s="46" t="s">
        <v>352</v>
      </c>
      <c r="H520" s="46" t="s">
        <v>352</v>
      </c>
      <c r="I520" s="46" t="s">
        <v>352</v>
      </c>
      <c r="J520" s="46" t="s">
        <v>352</v>
      </c>
      <c r="K520" s="46" t="s">
        <v>352</v>
      </c>
      <c r="L520" s="46" t="s">
        <v>352</v>
      </c>
      <c r="M520" s="46" t="s">
        <v>352</v>
      </c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</row>
    <row r="521" spans="1:205" s="2" customFormat="1" ht="18" customHeight="1" x14ac:dyDescent="0.2">
      <c r="A521" s="43" t="s">
        <v>112</v>
      </c>
      <c r="B521" s="49">
        <v>44221</v>
      </c>
      <c r="C521" s="45" t="s">
        <v>222</v>
      </c>
      <c r="D521" s="46" t="s">
        <v>352</v>
      </c>
      <c r="E521" s="46" t="s">
        <v>352</v>
      </c>
      <c r="F521" s="46" t="s">
        <v>352</v>
      </c>
      <c r="G521" s="46" t="s">
        <v>352</v>
      </c>
      <c r="H521" s="46" t="s">
        <v>352</v>
      </c>
      <c r="I521" s="46" t="s">
        <v>352</v>
      </c>
      <c r="J521" s="46" t="s">
        <v>352</v>
      </c>
      <c r="K521" s="46" t="s">
        <v>352</v>
      </c>
      <c r="L521" s="46" t="s">
        <v>352</v>
      </c>
      <c r="M521" s="46" t="s">
        <v>352</v>
      </c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</row>
    <row r="522" spans="1:205" s="2" customFormat="1" ht="18" customHeight="1" x14ac:dyDescent="0.2">
      <c r="A522" s="43" t="s">
        <v>112</v>
      </c>
      <c r="B522" s="49">
        <v>44397</v>
      </c>
      <c r="C522" s="45" t="s">
        <v>623</v>
      </c>
      <c r="D522" s="46" t="s">
        <v>352</v>
      </c>
      <c r="E522" s="46" t="s">
        <v>352</v>
      </c>
      <c r="F522" s="46" t="s">
        <v>352</v>
      </c>
      <c r="G522" s="46" t="s">
        <v>352</v>
      </c>
      <c r="H522" s="46" t="s">
        <v>352</v>
      </c>
      <c r="I522" s="46" t="s">
        <v>352</v>
      </c>
      <c r="J522" s="46" t="s">
        <v>352</v>
      </c>
      <c r="K522" s="46" t="s">
        <v>352</v>
      </c>
      <c r="L522" s="46" t="s">
        <v>352</v>
      </c>
      <c r="M522" s="46" t="s">
        <v>352</v>
      </c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</row>
    <row r="523" spans="1:205" s="2" customFormat="1" ht="18" customHeight="1" x14ac:dyDescent="0.2">
      <c r="A523" s="43" t="s">
        <v>112</v>
      </c>
      <c r="B523" s="49">
        <v>44578</v>
      </c>
      <c r="C523" s="45" t="s">
        <v>627</v>
      </c>
      <c r="D523" s="46" t="s">
        <v>352</v>
      </c>
      <c r="E523" s="46" t="s">
        <v>352</v>
      </c>
      <c r="F523" s="46" t="s">
        <v>352</v>
      </c>
      <c r="G523" s="46" t="s">
        <v>352</v>
      </c>
      <c r="H523" s="46" t="s">
        <v>352</v>
      </c>
      <c r="I523" s="46" t="s">
        <v>352</v>
      </c>
      <c r="J523" s="46" t="s">
        <v>352</v>
      </c>
      <c r="K523" s="46" t="s">
        <v>352</v>
      </c>
      <c r="L523" s="46" t="s">
        <v>352</v>
      </c>
      <c r="M523" s="46" t="s">
        <v>352</v>
      </c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</row>
    <row r="524" spans="1:205" s="2" customFormat="1" ht="18" customHeight="1" x14ac:dyDescent="0.2">
      <c r="A524" s="43" t="s">
        <v>112</v>
      </c>
      <c r="B524" s="49">
        <v>44761</v>
      </c>
      <c r="C524" s="51" t="s">
        <v>351</v>
      </c>
      <c r="D524" s="45">
        <v>0.22700000000000001</v>
      </c>
      <c r="E524" s="45">
        <v>1.6400000000000001E-2</v>
      </c>
      <c r="F524" s="45">
        <v>7.3299999999999997E-3</v>
      </c>
      <c r="G524" s="45">
        <v>0.36799999999999999</v>
      </c>
      <c r="H524" s="27">
        <f t="shared" ref="H524:H526" si="10">SUM(D524:G524)</f>
        <v>0.61873</v>
      </c>
      <c r="I524" s="45" t="s">
        <v>482</v>
      </c>
      <c r="J524" s="23" t="s">
        <v>40</v>
      </c>
      <c r="K524" s="23" t="s">
        <v>40</v>
      </c>
      <c r="L524" s="23" t="s">
        <v>40</v>
      </c>
      <c r="M524" s="23" t="s">
        <v>40</v>
      </c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  <c r="GV524" s="7"/>
      <c r="GW524" s="7"/>
    </row>
    <row r="525" spans="1:205" s="2" customFormat="1" ht="18" customHeight="1" x14ac:dyDescent="0.2">
      <c r="A525" s="43" t="s">
        <v>112</v>
      </c>
      <c r="B525" s="49">
        <v>44986</v>
      </c>
      <c r="C525" s="51" t="s">
        <v>351</v>
      </c>
      <c r="D525" s="45" t="s">
        <v>749</v>
      </c>
      <c r="E525" s="45" t="s">
        <v>683</v>
      </c>
      <c r="F525" s="45" t="s">
        <v>684</v>
      </c>
      <c r="G525" s="45" t="s">
        <v>685</v>
      </c>
      <c r="H525" s="27">
        <v>0.82899999999999996</v>
      </c>
      <c r="I525" s="45" t="s">
        <v>682</v>
      </c>
      <c r="J525" s="23" t="s">
        <v>40</v>
      </c>
      <c r="K525" s="23" t="s">
        <v>40</v>
      </c>
      <c r="L525" s="23" t="s">
        <v>40</v>
      </c>
      <c r="M525" s="23" t="s">
        <v>40</v>
      </c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  <c r="GI525" s="7"/>
      <c r="GJ525" s="7"/>
      <c r="GK525" s="7"/>
      <c r="GL525" s="7"/>
      <c r="GM525" s="7"/>
      <c r="GN525" s="7"/>
      <c r="GO525" s="7"/>
      <c r="GP525" s="7"/>
      <c r="GQ525" s="7"/>
      <c r="GR525" s="7"/>
      <c r="GS525" s="7"/>
      <c r="GT525" s="7"/>
      <c r="GU525" s="7"/>
      <c r="GV525" s="7"/>
      <c r="GW525" s="7"/>
    </row>
    <row r="526" spans="1:205" s="2" customFormat="1" ht="18" customHeight="1" x14ac:dyDescent="0.2">
      <c r="A526" s="43" t="s">
        <v>112</v>
      </c>
      <c r="B526" s="49">
        <v>45098</v>
      </c>
      <c r="C526" s="45" t="s">
        <v>697</v>
      </c>
      <c r="D526" s="45">
        <v>7.2099999999999997E-2</v>
      </c>
      <c r="E526" s="45" t="s">
        <v>482</v>
      </c>
      <c r="F526" s="45">
        <v>3.5400000000000001E-2</v>
      </c>
      <c r="G526" s="45">
        <v>0.44700000000000001</v>
      </c>
      <c r="H526" s="27">
        <f t="shared" si="10"/>
        <v>0.55449999999999999</v>
      </c>
      <c r="I526" s="45" t="s">
        <v>482</v>
      </c>
      <c r="J526" s="23" t="s">
        <v>40</v>
      </c>
      <c r="K526" s="23" t="s">
        <v>40</v>
      </c>
      <c r="L526" s="23" t="s">
        <v>40</v>
      </c>
      <c r="M526" s="23" t="s">
        <v>40</v>
      </c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  <c r="GV526" s="7"/>
      <c r="GW526" s="7"/>
    </row>
    <row r="527" spans="1:205" s="2" customFormat="1" ht="18" customHeight="1" x14ac:dyDescent="0.2">
      <c r="A527" s="43" t="s">
        <v>112</v>
      </c>
      <c r="B527" s="49">
        <v>45279</v>
      </c>
      <c r="C527" s="51" t="s">
        <v>351</v>
      </c>
      <c r="D527" s="45">
        <v>3.9300000000000002E-2</v>
      </c>
      <c r="E527" s="45" t="s">
        <v>482</v>
      </c>
      <c r="F527" s="71" t="s">
        <v>482</v>
      </c>
      <c r="G527" s="76">
        <v>9.9000000000000005E-2</v>
      </c>
      <c r="H527" s="25">
        <f t="shared" ref="H527:H531" si="11">SUM(D527:G527)</f>
        <v>0.13830000000000001</v>
      </c>
      <c r="I527" s="45" t="s">
        <v>482</v>
      </c>
      <c r="J527" s="23" t="s">
        <v>40</v>
      </c>
      <c r="K527" s="23" t="s">
        <v>40</v>
      </c>
      <c r="L527" s="23" t="s">
        <v>40</v>
      </c>
      <c r="M527" s="23" t="s">
        <v>40</v>
      </c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</row>
    <row r="528" spans="1:205" s="2" customFormat="1" ht="18" customHeight="1" x14ac:dyDescent="0.2">
      <c r="A528" s="43" t="s">
        <v>112</v>
      </c>
      <c r="B528" s="49">
        <v>45461</v>
      </c>
      <c r="C528" s="45" t="s">
        <v>697</v>
      </c>
      <c r="D528" s="27">
        <v>0.31</v>
      </c>
      <c r="E528" s="45" t="s">
        <v>482</v>
      </c>
      <c r="F528" s="71" t="s">
        <v>482</v>
      </c>
      <c r="G528" s="45" t="s">
        <v>483</v>
      </c>
      <c r="H528" s="27">
        <f t="shared" ref="H528:H530" si="12">SUM(D528:G528)</f>
        <v>0.31</v>
      </c>
      <c r="I528" s="45" t="s">
        <v>482</v>
      </c>
      <c r="J528" s="23" t="s">
        <v>40</v>
      </c>
      <c r="K528" s="23" t="s">
        <v>40</v>
      </c>
      <c r="L528" s="23" t="s">
        <v>40</v>
      </c>
      <c r="M528" s="23" t="s">
        <v>40</v>
      </c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</row>
    <row r="529" spans="1:205" s="2" customFormat="1" ht="18" customHeight="1" x14ac:dyDescent="0.2">
      <c r="A529" s="43" t="s">
        <v>112</v>
      </c>
      <c r="B529" s="49">
        <v>45636</v>
      </c>
      <c r="C529" s="51" t="s">
        <v>351</v>
      </c>
      <c r="D529" s="29">
        <v>6.3200000000000001E-3</v>
      </c>
      <c r="E529" s="45" t="s">
        <v>482</v>
      </c>
      <c r="F529" s="71">
        <v>7.3899999999999999E-3</v>
      </c>
      <c r="G529" s="45">
        <v>8.3299999999999999E-2</v>
      </c>
      <c r="H529" s="25">
        <f t="shared" si="12"/>
        <v>9.7009999999999999E-2</v>
      </c>
      <c r="I529" s="45" t="s">
        <v>482</v>
      </c>
      <c r="J529" s="23" t="s">
        <v>40</v>
      </c>
      <c r="K529" s="23" t="s">
        <v>40</v>
      </c>
      <c r="L529" s="23" t="s">
        <v>40</v>
      </c>
      <c r="M529" s="23" t="s">
        <v>40</v>
      </c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</row>
    <row r="530" spans="1:205" s="2" customFormat="1" ht="18" customHeight="1" x14ac:dyDescent="0.2">
      <c r="A530" s="43" t="s">
        <v>112</v>
      </c>
      <c r="B530" s="49">
        <v>45797</v>
      </c>
      <c r="C530" s="51" t="s">
        <v>351</v>
      </c>
      <c r="D530" s="25">
        <v>6.6799999999999998E-2</v>
      </c>
      <c r="E530" s="45" t="s">
        <v>482</v>
      </c>
      <c r="F530" s="71" t="s">
        <v>482</v>
      </c>
      <c r="G530" s="45" t="s">
        <v>483</v>
      </c>
      <c r="H530" s="25">
        <f t="shared" si="12"/>
        <v>6.6799999999999998E-2</v>
      </c>
      <c r="I530" s="45" t="s">
        <v>482</v>
      </c>
      <c r="J530" s="23" t="s">
        <v>40</v>
      </c>
      <c r="K530" s="23" t="s">
        <v>40</v>
      </c>
      <c r="L530" s="23" t="s">
        <v>40</v>
      </c>
      <c r="M530" s="23" t="s">
        <v>40</v>
      </c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  <c r="GS530" s="7"/>
      <c r="GT530" s="7"/>
      <c r="GU530" s="7"/>
      <c r="GV530" s="7"/>
      <c r="GW530" s="7"/>
    </row>
    <row r="531" spans="1:205" s="2" customFormat="1" ht="18" customHeight="1" x14ac:dyDescent="0.2">
      <c r="A531" s="43" t="s">
        <v>112</v>
      </c>
      <c r="B531" s="49" t="s">
        <v>729</v>
      </c>
      <c r="C531" s="51" t="s">
        <v>351</v>
      </c>
      <c r="D531" s="25">
        <v>8.6400000000000005E-2</v>
      </c>
      <c r="E531" s="45" t="s">
        <v>482</v>
      </c>
      <c r="F531" s="71" t="s">
        <v>482</v>
      </c>
      <c r="G531" s="45" t="s">
        <v>483</v>
      </c>
      <c r="H531" s="25">
        <f t="shared" si="11"/>
        <v>8.6400000000000005E-2</v>
      </c>
      <c r="I531" s="45" t="s">
        <v>482</v>
      </c>
      <c r="J531" s="23" t="s">
        <v>40</v>
      </c>
      <c r="K531" s="23" t="s">
        <v>40</v>
      </c>
      <c r="L531" s="23" t="s">
        <v>40</v>
      </c>
      <c r="M531" s="23" t="s">
        <v>40</v>
      </c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  <c r="GI531" s="7"/>
      <c r="GJ531" s="7"/>
      <c r="GK531" s="7"/>
      <c r="GL531" s="7"/>
      <c r="GM531" s="7"/>
      <c r="GN531" s="7"/>
      <c r="GO531" s="7"/>
      <c r="GP531" s="7"/>
      <c r="GQ531" s="7"/>
      <c r="GR531" s="7"/>
      <c r="GS531" s="7"/>
      <c r="GT531" s="7"/>
      <c r="GU531" s="7"/>
      <c r="GV531" s="7"/>
      <c r="GW531" s="7"/>
    </row>
    <row r="532" spans="1:205" s="2" customFormat="1" ht="18" customHeight="1" x14ac:dyDescent="0.2">
      <c r="A532" s="43" t="s">
        <v>111</v>
      </c>
      <c r="B532" s="44">
        <v>40270</v>
      </c>
      <c r="C532" s="48" t="s">
        <v>351</v>
      </c>
      <c r="D532" s="45">
        <v>8.8339999999999996</v>
      </c>
      <c r="E532" s="23">
        <v>3.016</v>
      </c>
      <c r="F532" s="23">
        <v>0.4597</v>
      </c>
      <c r="G532" s="23">
        <v>3.0190000000000001</v>
      </c>
      <c r="H532" s="16">
        <v>15.329000000000001</v>
      </c>
      <c r="I532" s="13" t="s">
        <v>63</v>
      </c>
      <c r="J532" s="20">
        <v>24.3</v>
      </c>
      <c r="K532" s="23">
        <v>3.54</v>
      </c>
      <c r="L532" s="23" t="s">
        <v>37</v>
      </c>
      <c r="M532" s="23">
        <v>27.8</v>
      </c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</row>
    <row r="533" spans="1:205" s="2" customFormat="1" ht="18" customHeight="1" x14ac:dyDescent="0.2">
      <c r="A533" s="43" t="s">
        <v>111</v>
      </c>
      <c r="B533" s="44">
        <v>40332</v>
      </c>
      <c r="C533" s="48" t="s">
        <v>351</v>
      </c>
      <c r="D533" s="45">
        <v>5.2359999999999998</v>
      </c>
      <c r="E533" s="23">
        <v>0.1207</v>
      </c>
      <c r="F533" s="23">
        <v>3.9300000000000002E-2</v>
      </c>
      <c r="G533" s="23">
        <v>0.16639999999999999</v>
      </c>
      <c r="H533" s="11">
        <v>5.5624000000000002</v>
      </c>
      <c r="I533" s="13" t="s">
        <v>56</v>
      </c>
      <c r="J533" s="14">
        <v>8.69</v>
      </c>
      <c r="K533" s="23" t="s">
        <v>131</v>
      </c>
      <c r="L533" s="23" t="s">
        <v>132</v>
      </c>
      <c r="M533" s="23">
        <v>8.69</v>
      </c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  <c r="GS533" s="7"/>
      <c r="GT533" s="7"/>
      <c r="GU533" s="7"/>
      <c r="GV533" s="7"/>
      <c r="GW533" s="7"/>
    </row>
    <row r="534" spans="1:205" s="2" customFormat="1" ht="18" customHeight="1" x14ac:dyDescent="0.2">
      <c r="A534" s="43" t="s">
        <v>111</v>
      </c>
      <c r="B534" s="44">
        <v>40381</v>
      </c>
      <c r="C534" s="48" t="s">
        <v>351</v>
      </c>
      <c r="D534" s="45">
        <v>5.8659999999999997</v>
      </c>
      <c r="E534" s="23">
        <v>1.446</v>
      </c>
      <c r="F534" s="23">
        <v>0.56420000000000003</v>
      </c>
      <c r="G534" s="15">
        <v>2.44</v>
      </c>
      <c r="H534" s="16">
        <v>10.316000000000001</v>
      </c>
      <c r="I534" s="13" t="s">
        <v>63</v>
      </c>
      <c r="J534" s="14">
        <v>13.8</v>
      </c>
      <c r="K534" s="23" t="s">
        <v>136</v>
      </c>
      <c r="L534" s="23" t="s">
        <v>136</v>
      </c>
      <c r="M534" s="14">
        <v>13.8</v>
      </c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</row>
    <row r="535" spans="1:205" s="2" customFormat="1" ht="18" customHeight="1" x14ac:dyDescent="0.2">
      <c r="A535" s="43" t="s">
        <v>111</v>
      </c>
      <c r="B535" s="44">
        <v>40626</v>
      </c>
      <c r="C535" s="48" t="s">
        <v>351</v>
      </c>
      <c r="D535" s="25">
        <v>1.9699999999999999E-2</v>
      </c>
      <c r="E535" s="23" t="s">
        <v>158</v>
      </c>
      <c r="F535" s="19">
        <v>5.4000000000000001E-4</v>
      </c>
      <c r="G535" s="18">
        <v>1.6000000000000001E-3</v>
      </c>
      <c r="H535" s="11">
        <v>2.18E-2</v>
      </c>
      <c r="I535" s="11" t="s">
        <v>157</v>
      </c>
      <c r="J535" s="23" t="s">
        <v>40</v>
      </c>
      <c r="K535" s="23" t="s">
        <v>40</v>
      </c>
      <c r="L535" s="23" t="s">
        <v>40</v>
      </c>
      <c r="M535" s="23" t="s">
        <v>40</v>
      </c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  <c r="GV535" s="7"/>
      <c r="GW535" s="7"/>
    </row>
    <row r="536" spans="1:205" s="2" customFormat="1" ht="18" customHeight="1" x14ac:dyDescent="0.2">
      <c r="A536" s="43" t="s">
        <v>111</v>
      </c>
      <c r="B536" s="44">
        <v>40716</v>
      </c>
      <c r="C536" s="48" t="s">
        <v>351</v>
      </c>
      <c r="D536" s="25" t="s">
        <v>158</v>
      </c>
      <c r="E536" s="23" t="s">
        <v>158</v>
      </c>
      <c r="F536" s="18">
        <v>1.82E-3</v>
      </c>
      <c r="G536" s="13">
        <v>3.49E-2</v>
      </c>
      <c r="H536" s="11">
        <v>3.6700000000000003E-2</v>
      </c>
      <c r="I536" s="11" t="s">
        <v>157</v>
      </c>
      <c r="J536" s="23" t="s">
        <v>40</v>
      </c>
      <c r="K536" s="23" t="s">
        <v>40</v>
      </c>
      <c r="L536" s="23" t="s">
        <v>40</v>
      </c>
      <c r="M536" s="23" t="s">
        <v>40</v>
      </c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</row>
    <row r="537" spans="1:205" s="2" customFormat="1" ht="18" customHeight="1" x14ac:dyDescent="0.2">
      <c r="A537" s="43" t="s">
        <v>111</v>
      </c>
      <c r="B537" s="49">
        <v>40885</v>
      </c>
      <c r="C537" s="48" t="s">
        <v>351</v>
      </c>
      <c r="D537" s="32">
        <v>9.3999999999999997E-4</v>
      </c>
      <c r="E537" s="45" t="s">
        <v>171</v>
      </c>
      <c r="F537" s="32">
        <v>3.8999999999999999E-4</v>
      </c>
      <c r="G537" s="45">
        <v>1.31E-3</v>
      </c>
      <c r="H537" s="45">
        <v>2.64E-3</v>
      </c>
      <c r="I537" s="45" t="s">
        <v>175</v>
      </c>
      <c r="J537" s="23" t="s">
        <v>40</v>
      </c>
      <c r="K537" s="23" t="s">
        <v>40</v>
      </c>
      <c r="L537" s="23" t="s">
        <v>40</v>
      </c>
      <c r="M537" s="23" t="s">
        <v>40</v>
      </c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  <c r="GV537" s="7"/>
      <c r="GW537" s="7"/>
    </row>
    <row r="538" spans="1:205" s="2" customFormat="1" ht="18" customHeight="1" x14ac:dyDescent="0.2">
      <c r="A538" s="43" t="s">
        <v>111</v>
      </c>
      <c r="B538" s="49">
        <v>41088</v>
      </c>
      <c r="C538" s="48" t="s">
        <v>351</v>
      </c>
      <c r="D538" s="45" t="s">
        <v>173</v>
      </c>
      <c r="E538" s="45" t="s">
        <v>171</v>
      </c>
      <c r="F538" s="45" t="s">
        <v>172</v>
      </c>
      <c r="G538" s="45" t="s">
        <v>174</v>
      </c>
      <c r="H538" s="45" t="s">
        <v>171</v>
      </c>
      <c r="I538" s="45" t="s">
        <v>175</v>
      </c>
      <c r="J538" s="23" t="s">
        <v>40</v>
      </c>
      <c r="K538" s="23" t="s">
        <v>40</v>
      </c>
      <c r="L538" s="23" t="s">
        <v>40</v>
      </c>
      <c r="M538" s="23" t="s">
        <v>40</v>
      </c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</row>
    <row r="539" spans="1:205" s="2" customFormat="1" ht="18" customHeight="1" x14ac:dyDescent="0.2">
      <c r="A539" s="43" t="s">
        <v>111</v>
      </c>
      <c r="B539" s="49">
        <v>41676</v>
      </c>
      <c r="C539" s="45" t="s">
        <v>222</v>
      </c>
      <c r="D539" s="46" t="s">
        <v>352</v>
      </c>
      <c r="E539" s="46" t="s">
        <v>352</v>
      </c>
      <c r="F539" s="46" t="s">
        <v>352</v>
      </c>
      <c r="G539" s="46" t="s">
        <v>352</v>
      </c>
      <c r="H539" s="46" t="s">
        <v>352</v>
      </c>
      <c r="I539" s="46" t="s">
        <v>352</v>
      </c>
      <c r="J539" s="47" t="s">
        <v>352</v>
      </c>
      <c r="K539" s="47" t="s">
        <v>352</v>
      </c>
      <c r="L539" s="47" t="s">
        <v>352</v>
      </c>
      <c r="M539" s="47" t="s">
        <v>352</v>
      </c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</row>
    <row r="540" spans="1:205" s="2" customFormat="1" ht="18" customHeight="1" x14ac:dyDescent="0.2">
      <c r="A540" s="43" t="s">
        <v>111</v>
      </c>
      <c r="B540" s="49">
        <v>41752</v>
      </c>
      <c r="C540" s="51" t="s">
        <v>351</v>
      </c>
      <c r="D540" s="45" t="s">
        <v>233</v>
      </c>
      <c r="E540" s="45" t="s">
        <v>233</v>
      </c>
      <c r="F540" s="45" t="s">
        <v>233</v>
      </c>
      <c r="G540" s="45" t="s">
        <v>234</v>
      </c>
      <c r="H540" s="45" t="s">
        <v>228</v>
      </c>
      <c r="I540" s="45" t="s">
        <v>233</v>
      </c>
      <c r="J540" s="23" t="s">
        <v>40</v>
      </c>
      <c r="K540" s="23" t="s">
        <v>40</v>
      </c>
      <c r="L540" s="23" t="s">
        <v>40</v>
      </c>
      <c r="M540" s="23" t="s">
        <v>40</v>
      </c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</row>
    <row r="541" spans="1:205" s="2" customFormat="1" ht="18" customHeight="1" x14ac:dyDescent="0.2">
      <c r="A541" s="43" t="s">
        <v>111</v>
      </c>
      <c r="B541" s="49">
        <v>41842</v>
      </c>
      <c r="C541" s="45" t="s">
        <v>222</v>
      </c>
      <c r="D541" s="46" t="s">
        <v>352</v>
      </c>
      <c r="E541" s="46" t="s">
        <v>352</v>
      </c>
      <c r="F541" s="46" t="s">
        <v>352</v>
      </c>
      <c r="G541" s="46" t="s">
        <v>352</v>
      </c>
      <c r="H541" s="46" t="s">
        <v>352</v>
      </c>
      <c r="I541" s="46" t="s">
        <v>352</v>
      </c>
      <c r="J541" s="47" t="s">
        <v>352</v>
      </c>
      <c r="K541" s="47" t="s">
        <v>352</v>
      </c>
      <c r="L541" s="47" t="s">
        <v>352</v>
      </c>
      <c r="M541" s="47" t="s">
        <v>352</v>
      </c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  <c r="GV541" s="7"/>
      <c r="GW541" s="7"/>
    </row>
    <row r="542" spans="1:205" s="2" customFormat="1" ht="18" customHeight="1" x14ac:dyDescent="0.2">
      <c r="A542" s="43" t="s">
        <v>111</v>
      </c>
      <c r="B542" s="49">
        <v>41942</v>
      </c>
      <c r="C542" s="51" t="s">
        <v>351</v>
      </c>
      <c r="D542" s="45" t="s">
        <v>227</v>
      </c>
      <c r="E542" s="45" t="s">
        <v>227</v>
      </c>
      <c r="F542" s="45" t="s">
        <v>227</v>
      </c>
      <c r="G542" s="45" t="s">
        <v>271</v>
      </c>
      <c r="H542" s="45" t="s">
        <v>280</v>
      </c>
      <c r="I542" s="45" t="s">
        <v>227</v>
      </c>
      <c r="J542" s="23" t="s">
        <v>40</v>
      </c>
      <c r="K542" s="23" t="s">
        <v>40</v>
      </c>
      <c r="L542" s="23" t="s">
        <v>40</v>
      </c>
      <c r="M542" s="23" t="s">
        <v>40</v>
      </c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</row>
    <row r="543" spans="1:205" s="2" customFormat="1" ht="18" customHeight="1" x14ac:dyDescent="0.2">
      <c r="A543" s="43" t="s">
        <v>111</v>
      </c>
      <c r="B543" s="49">
        <v>42039</v>
      </c>
      <c r="C543" s="45" t="s">
        <v>222</v>
      </c>
      <c r="D543" s="46" t="s">
        <v>352</v>
      </c>
      <c r="E543" s="46" t="s">
        <v>352</v>
      </c>
      <c r="F543" s="46" t="s">
        <v>352</v>
      </c>
      <c r="G543" s="46" t="s">
        <v>352</v>
      </c>
      <c r="H543" s="46" t="s">
        <v>352</v>
      </c>
      <c r="I543" s="46" t="s">
        <v>352</v>
      </c>
      <c r="J543" s="47" t="s">
        <v>352</v>
      </c>
      <c r="K543" s="47" t="s">
        <v>352</v>
      </c>
      <c r="L543" s="47" t="s">
        <v>352</v>
      </c>
      <c r="M543" s="47" t="s">
        <v>352</v>
      </c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  <c r="GV543" s="7"/>
      <c r="GW543" s="7"/>
    </row>
    <row r="544" spans="1:205" s="2" customFormat="1" ht="18" customHeight="1" x14ac:dyDescent="0.2">
      <c r="A544" s="43" t="s">
        <v>111</v>
      </c>
      <c r="B544" s="49">
        <v>42297</v>
      </c>
      <c r="C544" s="51" t="s">
        <v>351</v>
      </c>
      <c r="D544" s="45" t="s">
        <v>227</v>
      </c>
      <c r="E544" s="45" t="s">
        <v>227</v>
      </c>
      <c r="F544" s="45" t="s">
        <v>227</v>
      </c>
      <c r="G544" s="45" t="s">
        <v>271</v>
      </c>
      <c r="H544" s="45" t="s">
        <v>280</v>
      </c>
      <c r="I544" s="45" t="s">
        <v>227</v>
      </c>
      <c r="J544" s="23" t="s">
        <v>40</v>
      </c>
      <c r="K544" s="23" t="s">
        <v>40</v>
      </c>
      <c r="L544" s="23" t="s">
        <v>40</v>
      </c>
      <c r="M544" s="23" t="s">
        <v>40</v>
      </c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  <c r="GS544" s="7"/>
      <c r="GT544" s="7"/>
      <c r="GU544" s="7"/>
      <c r="GV544" s="7"/>
      <c r="GW544" s="7"/>
    </row>
    <row r="545" spans="1:205" s="2" customFormat="1" ht="18" customHeight="1" x14ac:dyDescent="0.2">
      <c r="A545" s="43" t="s">
        <v>111</v>
      </c>
      <c r="B545" s="49">
        <v>42431</v>
      </c>
      <c r="C545" s="45" t="s">
        <v>222</v>
      </c>
      <c r="D545" s="46" t="s">
        <v>352</v>
      </c>
      <c r="E545" s="46" t="s">
        <v>352</v>
      </c>
      <c r="F545" s="46" t="s">
        <v>352</v>
      </c>
      <c r="G545" s="46" t="s">
        <v>352</v>
      </c>
      <c r="H545" s="46" t="s">
        <v>352</v>
      </c>
      <c r="I545" s="46" t="s">
        <v>352</v>
      </c>
      <c r="J545" s="47" t="s">
        <v>352</v>
      </c>
      <c r="K545" s="47" t="s">
        <v>352</v>
      </c>
      <c r="L545" s="47" t="s">
        <v>352</v>
      </c>
      <c r="M545" s="47" t="s">
        <v>352</v>
      </c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  <c r="GV545" s="7"/>
      <c r="GW545" s="7"/>
    </row>
    <row r="546" spans="1:205" ht="18" customHeight="1" x14ac:dyDescent="0.2">
      <c r="A546" s="43" t="s">
        <v>111</v>
      </c>
      <c r="B546" s="49">
        <v>42662</v>
      </c>
      <c r="C546" s="51" t="s">
        <v>351</v>
      </c>
      <c r="D546" s="45" t="s">
        <v>227</v>
      </c>
      <c r="E546" s="45" t="s">
        <v>227</v>
      </c>
      <c r="F546" s="45" t="s">
        <v>227</v>
      </c>
      <c r="G546" s="45" t="s">
        <v>271</v>
      </c>
      <c r="H546" s="45" t="s">
        <v>280</v>
      </c>
      <c r="I546" s="45" t="s">
        <v>227</v>
      </c>
      <c r="J546" s="23" t="s">
        <v>40</v>
      </c>
      <c r="K546" s="23" t="s">
        <v>40</v>
      </c>
      <c r="L546" s="23" t="s">
        <v>40</v>
      </c>
      <c r="M546" s="23" t="s">
        <v>40</v>
      </c>
    </row>
    <row r="547" spans="1:205" ht="18" customHeight="1" x14ac:dyDescent="0.2">
      <c r="A547" s="43" t="s">
        <v>111</v>
      </c>
      <c r="B547" s="49">
        <v>42837</v>
      </c>
      <c r="C547" s="45" t="s">
        <v>222</v>
      </c>
      <c r="D547" s="46" t="s">
        <v>352</v>
      </c>
      <c r="E547" s="46" t="s">
        <v>352</v>
      </c>
      <c r="F547" s="46" t="s">
        <v>352</v>
      </c>
      <c r="G547" s="46" t="s">
        <v>352</v>
      </c>
      <c r="H547" s="46" t="s">
        <v>352</v>
      </c>
      <c r="I547" s="46" t="s">
        <v>352</v>
      </c>
      <c r="J547" s="47" t="s">
        <v>352</v>
      </c>
      <c r="K547" s="47" t="s">
        <v>352</v>
      </c>
      <c r="L547" s="47" t="s">
        <v>352</v>
      </c>
      <c r="M547" s="47" t="s">
        <v>352</v>
      </c>
    </row>
    <row r="548" spans="1:205" ht="18" customHeight="1" x14ac:dyDescent="0.2">
      <c r="A548" s="43" t="s">
        <v>111</v>
      </c>
      <c r="B548" s="49">
        <v>43124</v>
      </c>
      <c r="C548" s="45" t="s">
        <v>222</v>
      </c>
      <c r="D548" s="46" t="s">
        <v>352</v>
      </c>
      <c r="E548" s="46" t="s">
        <v>352</v>
      </c>
      <c r="F548" s="46" t="s">
        <v>352</v>
      </c>
      <c r="G548" s="46" t="s">
        <v>352</v>
      </c>
      <c r="H548" s="46" t="s">
        <v>352</v>
      </c>
      <c r="I548" s="46" t="s">
        <v>352</v>
      </c>
      <c r="J548" s="47" t="s">
        <v>352</v>
      </c>
      <c r="K548" s="47" t="s">
        <v>352</v>
      </c>
      <c r="L548" s="47" t="s">
        <v>352</v>
      </c>
      <c r="M548" s="47" t="s">
        <v>352</v>
      </c>
    </row>
    <row r="549" spans="1:205" ht="18" customHeight="1" x14ac:dyDescent="0.2">
      <c r="A549" s="43" t="s">
        <v>111</v>
      </c>
      <c r="B549" s="49">
        <v>43278</v>
      </c>
      <c r="C549" s="51" t="s">
        <v>351</v>
      </c>
      <c r="D549" s="45" t="s">
        <v>482</v>
      </c>
      <c r="E549" s="45" t="s">
        <v>482</v>
      </c>
      <c r="F549" s="45" t="s">
        <v>482</v>
      </c>
      <c r="G549" s="45" t="s">
        <v>483</v>
      </c>
      <c r="H549" s="45" t="s">
        <v>512</v>
      </c>
      <c r="I549" s="45" t="s">
        <v>482</v>
      </c>
      <c r="J549" s="23" t="s">
        <v>40</v>
      </c>
      <c r="K549" s="23" t="s">
        <v>40</v>
      </c>
      <c r="L549" s="23" t="s">
        <v>40</v>
      </c>
      <c r="M549" s="23" t="s">
        <v>40</v>
      </c>
    </row>
    <row r="550" spans="1:205" ht="18" customHeight="1" x14ac:dyDescent="0.2">
      <c r="A550" s="43" t="s">
        <v>111</v>
      </c>
      <c r="B550" s="49">
        <v>43445</v>
      </c>
      <c r="C550" s="45" t="s">
        <v>222</v>
      </c>
      <c r="D550" s="46" t="s">
        <v>352</v>
      </c>
      <c r="E550" s="46" t="s">
        <v>352</v>
      </c>
      <c r="F550" s="46" t="s">
        <v>352</v>
      </c>
      <c r="G550" s="46" t="s">
        <v>352</v>
      </c>
      <c r="H550" s="46" t="s">
        <v>352</v>
      </c>
      <c r="I550" s="46" t="s">
        <v>352</v>
      </c>
      <c r="J550" s="47" t="s">
        <v>352</v>
      </c>
      <c r="K550" s="47" t="s">
        <v>352</v>
      </c>
      <c r="L550" s="47" t="s">
        <v>352</v>
      </c>
      <c r="M550" s="47" t="s">
        <v>352</v>
      </c>
    </row>
    <row r="551" spans="1:205" ht="18" customHeight="1" x14ac:dyDescent="0.2">
      <c r="A551" s="43" t="s">
        <v>111</v>
      </c>
      <c r="B551" s="49">
        <v>43628</v>
      </c>
      <c r="C551" s="51" t="s">
        <v>351</v>
      </c>
      <c r="D551" s="45" t="s">
        <v>482</v>
      </c>
      <c r="E551" s="45" t="s">
        <v>533</v>
      </c>
      <c r="F551" s="45" t="s">
        <v>482</v>
      </c>
      <c r="G551" s="45" t="s">
        <v>483</v>
      </c>
      <c r="H551" s="45" t="s">
        <v>535</v>
      </c>
      <c r="I551" s="45" t="s">
        <v>482</v>
      </c>
      <c r="J551" s="23" t="s">
        <v>40</v>
      </c>
      <c r="K551" s="23" t="s">
        <v>40</v>
      </c>
      <c r="L551" s="23" t="s">
        <v>40</v>
      </c>
      <c r="M551" s="23" t="s">
        <v>40</v>
      </c>
    </row>
    <row r="552" spans="1:205" ht="18" customHeight="1" x14ac:dyDescent="0.2">
      <c r="A552" s="43" t="s">
        <v>111</v>
      </c>
      <c r="B552" s="49">
        <v>43837</v>
      </c>
      <c r="C552" s="45" t="s">
        <v>222</v>
      </c>
      <c r="D552" s="46" t="s">
        <v>352</v>
      </c>
      <c r="E552" s="46" t="s">
        <v>352</v>
      </c>
      <c r="F552" s="46" t="s">
        <v>352</v>
      </c>
      <c r="G552" s="46" t="s">
        <v>352</v>
      </c>
      <c r="H552" s="46" t="s">
        <v>352</v>
      </c>
      <c r="I552" s="46" t="s">
        <v>352</v>
      </c>
      <c r="J552" s="47" t="s">
        <v>352</v>
      </c>
      <c r="K552" s="47" t="s">
        <v>352</v>
      </c>
      <c r="L552" s="47" t="s">
        <v>352</v>
      </c>
      <c r="M552" s="47" t="s">
        <v>352</v>
      </c>
    </row>
    <row r="553" spans="1:205" ht="18" customHeight="1" x14ac:dyDescent="0.2">
      <c r="A553" s="43" t="s">
        <v>111</v>
      </c>
      <c r="B553" s="49">
        <v>44020</v>
      </c>
      <c r="C553" s="51" t="s">
        <v>351</v>
      </c>
      <c r="D553" s="45" t="s">
        <v>482</v>
      </c>
      <c r="E553" s="45" t="s">
        <v>482</v>
      </c>
      <c r="F553" s="27" t="s">
        <v>482</v>
      </c>
      <c r="G553" s="45" t="s">
        <v>483</v>
      </c>
      <c r="H553" s="45" t="s">
        <v>280</v>
      </c>
      <c r="I553" s="45" t="s">
        <v>533</v>
      </c>
      <c r="J553" s="23" t="s">
        <v>40</v>
      </c>
      <c r="K553" s="23" t="s">
        <v>40</v>
      </c>
      <c r="L553" s="23" t="s">
        <v>40</v>
      </c>
      <c r="M553" s="23" t="s">
        <v>40</v>
      </c>
    </row>
    <row r="554" spans="1:205" ht="18" customHeight="1" x14ac:dyDescent="0.2">
      <c r="A554" s="43" t="s">
        <v>111</v>
      </c>
      <c r="B554" s="49">
        <v>44221</v>
      </c>
      <c r="C554" s="45" t="s">
        <v>222</v>
      </c>
      <c r="D554" s="46" t="s">
        <v>352</v>
      </c>
      <c r="E554" s="46" t="s">
        <v>352</v>
      </c>
      <c r="F554" s="46" t="s">
        <v>352</v>
      </c>
      <c r="G554" s="46" t="s">
        <v>352</v>
      </c>
      <c r="H554" s="46" t="s">
        <v>352</v>
      </c>
      <c r="I554" s="46" t="s">
        <v>352</v>
      </c>
      <c r="J554" s="47" t="s">
        <v>352</v>
      </c>
      <c r="K554" s="47" t="s">
        <v>352</v>
      </c>
      <c r="L554" s="47" t="s">
        <v>352</v>
      </c>
      <c r="M554" s="47" t="s">
        <v>352</v>
      </c>
    </row>
    <row r="555" spans="1:205" ht="18" customHeight="1" x14ac:dyDescent="0.2">
      <c r="A555" s="43" t="s">
        <v>111</v>
      </c>
      <c r="B555" s="49">
        <v>44398</v>
      </c>
      <c r="C555" s="51" t="s">
        <v>351</v>
      </c>
      <c r="D555" s="45" t="s">
        <v>482</v>
      </c>
      <c r="E555" s="45" t="s">
        <v>482</v>
      </c>
      <c r="F555" s="27" t="s">
        <v>482</v>
      </c>
      <c r="G555" s="45" t="s">
        <v>483</v>
      </c>
      <c r="H555" s="45" t="s">
        <v>280</v>
      </c>
      <c r="I555" s="45" t="s">
        <v>482</v>
      </c>
      <c r="J555" s="23" t="s">
        <v>40</v>
      </c>
      <c r="K555" s="23" t="s">
        <v>40</v>
      </c>
      <c r="L555" s="23" t="s">
        <v>40</v>
      </c>
      <c r="M555" s="23" t="s">
        <v>40</v>
      </c>
    </row>
    <row r="556" spans="1:205" ht="18" customHeight="1" x14ac:dyDescent="0.2">
      <c r="A556" s="43" t="s">
        <v>111</v>
      </c>
      <c r="B556" s="49">
        <v>44579</v>
      </c>
      <c r="C556" s="51" t="s">
        <v>351</v>
      </c>
      <c r="D556" s="45" t="s">
        <v>482</v>
      </c>
      <c r="E556" s="45" t="s">
        <v>482</v>
      </c>
      <c r="F556" s="27" t="s">
        <v>482</v>
      </c>
      <c r="G556" s="45" t="s">
        <v>483</v>
      </c>
      <c r="H556" s="45" t="s">
        <v>280</v>
      </c>
      <c r="I556" s="45" t="s">
        <v>482</v>
      </c>
      <c r="J556" s="23" t="s">
        <v>40</v>
      </c>
      <c r="K556" s="23" t="s">
        <v>40</v>
      </c>
      <c r="L556" s="23" t="s">
        <v>40</v>
      </c>
      <c r="M556" s="23" t="s">
        <v>40</v>
      </c>
    </row>
    <row r="557" spans="1:205" ht="18" customHeight="1" x14ac:dyDescent="0.2">
      <c r="A557" s="43" t="s">
        <v>111</v>
      </c>
      <c r="B557" s="49">
        <v>44762</v>
      </c>
      <c r="C557" s="51" t="s">
        <v>351</v>
      </c>
      <c r="D557" s="45" t="s">
        <v>482</v>
      </c>
      <c r="E557" s="45" t="s">
        <v>533</v>
      </c>
      <c r="F557" s="27" t="s">
        <v>482</v>
      </c>
      <c r="G557" s="45" t="s">
        <v>483</v>
      </c>
      <c r="H557" s="45" t="s">
        <v>535</v>
      </c>
      <c r="I557" s="45" t="s">
        <v>482</v>
      </c>
      <c r="J557" s="23" t="s">
        <v>40</v>
      </c>
      <c r="K557" s="23" t="s">
        <v>40</v>
      </c>
      <c r="L557" s="23" t="s">
        <v>40</v>
      </c>
      <c r="M557" s="23" t="s">
        <v>40</v>
      </c>
    </row>
    <row r="558" spans="1:205" ht="18" customHeight="1" x14ac:dyDescent="0.2">
      <c r="A558" s="43" t="s">
        <v>111</v>
      </c>
      <c r="B558" s="49">
        <v>44986</v>
      </c>
      <c r="C558" s="51" t="s">
        <v>351</v>
      </c>
      <c r="D558" s="45" t="s">
        <v>482</v>
      </c>
      <c r="E558" s="45" t="s">
        <v>482</v>
      </c>
      <c r="F558" s="27" t="s">
        <v>482</v>
      </c>
      <c r="G558" s="45" t="s">
        <v>483</v>
      </c>
      <c r="H558" s="45" t="s">
        <v>280</v>
      </c>
      <c r="I558" s="45" t="s">
        <v>482</v>
      </c>
      <c r="J558" s="23" t="s">
        <v>40</v>
      </c>
      <c r="K558" s="23" t="s">
        <v>40</v>
      </c>
      <c r="L558" s="23" t="s">
        <v>40</v>
      </c>
      <c r="M558" s="23" t="s">
        <v>40</v>
      </c>
    </row>
    <row r="559" spans="1:205" ht="18" customHeight="1" x14ac:dyDescent="0.2">
      <c r="A559" s="43" t="s">
        <v>111</v>
      </c>
      <c r="B559" s="49">
        <v>45098</v>
      </c>
      <c r="C559" s="51" t="s">
        <v>351</v>
      </c>
      <c r="D559" s="45" t="s">
        <v>482</v>
      </c>
      <c r="E559" s="45" t="s">
        <v>482</v>
      </c>
      <c r="F559" s="27" t="s">
        <v>482</v>
      </c>
      <c r="G559" s="45" t="s">
        <v>483</v>
      </c>
      <c r="H559" s="45" t="s">
        <v>280</v>
      </c>
      <c r="I559" s="45" t="s">
        <v>482</v>
      </c>
      <c r="J559" s="23" t="s">
        <v>40</v>
      </c>
      <c r="K559" s="23" t="s">
        <v>40</v>
      </c>
      <c r="L559" s="23" t="s">
        <v>40</v>
      </c>
      <c r="M559" s="23" t="s">
        <v>40</v>
      </c>
    </row>
    <row r="560" spans="1:205" ht="18" customHeight="1" x14ac:dyDescent="0.2">
      <c r="A560" s="43" t="s">
        <v>111</v>
      </c>
      <c r="B560" s="49">
        <v>45279</v>
      </c>
      <c r="C560" s="51" t="s">
        <v>351</v>
      </c>
      <c r="D560" s="45" t="s">
        <v>482</v>
      </c>
      <c r="E560" s="45" t="s">
        <v>482</v>
      </c>
      <c r="F560" s="27" t="s">
        <v>482</v>
      </c>
      <c r="G560" s="45" t="s">
        <v>483</v>
      </c>
      <c r="H560" s="45" t="s">
        <v>280</v>
      </c>
      <c r="I560" s="45" t="s">
        <v>482</v>
      </c>
      <c r="J560" s="23" t="s">
        <v>40</v>
      </c>
      <c r="K560" s="23" t="s">
        <v>40</v>
      </c>
      <c r="L560" s="23" t="s">
        <v>40</v>
      </c>
      <c r="M560" s="23" t="s">
        <v>40</v>
      </c>
    </row>
    <row r="561" spans="1:13" ht="18" customHeight="1" x14ac:dyDescent="0.2">
      <c r="A561" s="43" t="s">
        <v>111</v>
      </c>
      <c r="B561" s="49">
        <v>45461</v>
      </c>
      <c r="C561" s="51" t="s">
        <v>351</v>
      </c>
      <c r="D561" s="45" t="s">
        <v>482</v>
      </c>
      <c r="E561" s="45" t="s">
        <v>482</v>
      </c>
      <c r="F561" s="27" t="s">
        <v>482</v>
      </c>
      <c r="G561" s="45" t="s">
        <v>483</v>
      </c>
      <c r="H561" s="45" t="s">
        <v>280</v>
      </c>
      <c r="I561" s="45" t="s">
        <v>482</v>
      </c>
      <c r="J561" s="23" t="s">
        <v>40</v>
      </c>
      <c r="K561" s="23" t="s">
        <v>40</v>
      </c>
      <c r="L561" s="23" t="s">
        <v>40</v>
      </c>
      <c r="M561" s="23" t="s">
        <v>40</v>
      </c>
    </row>
    <row r="562" spans="1:13" ht="18" customHeight="1" x14ac:dyDescent="0.2">
      <c r="A562" s="43" t="s">
        <v>111</v>
      </c>
      <c r="B562" s="49">
        <v>45636</v>
      </c>
      <c r="C562" s="51" t="s">
        <v>351</v>
      </c>
      <c r="D562" s="45" t="s">
        <v>482</v>
      </c>
      <c r="E562" s="45" t="s">
        <v>482</v>
      </c>
      <c r="F562" s="27" t="s">
        <v>482</v>
      </c>
      <c r="G562" s="45" t="s">
        <v>483</v>
      </c>
      <c r="H562" s="45" t="s">
        <v>280</v>
      </c>
      <c r="I562" s="45" t="s">
        <v>482</v>
      </c>
      <c r="J562" s="23" t="s">
        <v>40</v>
      </c>
      <c r="K562" s="23" t="s">
        <v>40</v>
      </c>
      <c r="L562" s="23" t="s">
        <v>40</v>
      </c>
      <c r="M562" s="23" t="s">
        <v>40</v>
      </c>
    </row>
    <row r="563" spans="1:13" ht="18" customHeight="1" x14ac:dyDescent="0.2">
      <c r="A563" s="43" t="s">
        <v>111</v>
      </c>
      <c r="B563" s="49">
        <v>45797</v>
      </c>
      <c r="C563" s="51" t="s">
        <v>351</v>
      </c>
      <c r="D563" s="45" t="s">
        <v>482</v>
      </c>
      <c r="E563" s="45" t="s">
        <v>482</v>
      </c>
      <c r="F563" s="27" t="s">
        <v>482</v>
      </c>
      <c r="G563" s="45" t="s">
        <v>483</v>
      </c>
      <c r="H563" s="45" t="s">
        <v>280</v>
      </c>
      <c r="I563" s="45" t="s">
        <v>482</v>
      </c>
      <c r="J563" s="23" t="s">
        <v>40</v>
      </c>
      <c r="K563" s="23" t="s">
        <v>40</v>
      </c>
      <c r="L563" s="23" t="s">
        <v>40</v>
      </c>
      <c r="M563" s="23" t="s">
        <v>40</v>
      </c>
    </row>
    <row r="564" spans="1:13" ht="18" customHeight="1" x14ac:dyDescent="0.2">
      <c r="A564" s="43" t="s">
        <v>113</v>
      </c>
      <c r="B564" s="44">
        <v>40270</v>
      </c>
      <c r="C564" s="48" t="s">
        <v>351</v>
      </c>
      <c r="D564" s="45">
        <v>1.1459999999999999</v>
      </c>
      <c r="E564" s="13">
        <v>7.1999999999999995E-2</v>
      </c>
      <c r="F564" s="23">
        <v>3.0599999999999999E-2</v>
      </c>
      <c r="G564" s="23">
        <v>0.67730000000000001</v>
      </c>
      <c r="H564" s="11">
        <v>1.9258999999999999</v>
      </c>
      <c r="I564" s="13" t="s">
        <v>56</v>
      </c>
      <c r="J564" s="14">
        <v>5.36</v>
      </c>
      <c r="K564" s="23">
        <v>2.35</v>
      </c>
      <c r="L564" s="23" t="s">
        <v>46</v>
      </c>
      <c r="M564" s="23">
        <v>7.71</v>
      </c>
    </row>
    <row r="565" spans="1:13" ht="18" customHeight="1" x14ac:dyDescent="0.2">
      <c r="A565" s="43" t="s">
        <v>113</v>
      </c>
      <c r="B565" s="44">
        <v>40332</v>
      </c>
      <c r="C565" s="48" t="s">
        <v>351</v>
      </c>
      <c r="D565" s="45">
        <v>0.54430000000000001</v>
      </c>
      <c r="E565" s="13">
        <v>8.1600000000000006E-2</v>
      </c>
      <c r="F565" s="23">
        <v>2.2499999999999999E-2</v>
      </c>
      <c r="G565" s="23">
        <v>0.50280000000000002</v>
      </c>
      <c r="H565" s="11">
        <v>1.1512</v>
      </c>
      <c r="I565" s="13" t="s">
        <v>56</v>
      </c>
      <c r="J565" s="14">
        <v>3.24</v>
      </c>
      <c r="K565" s="23" t="s">
        <v>136</v>
      </c>
      <c r="L565" s="23" t="s">
        <v>62</v>
      </c>
      <c r="M565" s="23">
        <v>3.24</v>
      </c>
    </row>
    <row r="566" spans="1:13" ht="18" customHeight="1" x14ac:dyDescent="0.2">
      <c r="A566" s="43" t="s">
        <v>113</v>
      </c>
      <c r="B566" s="44">
        <v>40625</v>
      </c>
      <c r="C566" s="48" t="s">
        <v>351</v>
      </c>
      <c r="D566" s="45">
        <v>1.36</v>
      </c>
      <c r="E566" s="15">
        <v>0.253</v>
      </c>
      <c r="F566" s="15">
        <v>0.5</v>
      </c>
      <c r="G566" s="23">
        <v>1.62</v>
      </c>
      <c r="H566" s="11">
        <v>3.73</v>
      </c>
      <c r="I566" s="13" t="s">
        <v>157</v>
      </c>
      <c r="J566" s="23" t="s">
        <v>40</v>
      </c>
      <c r="K566" s="23" t="s">
        <v>40</v>
      </c>
      <c r="L566" s="23" t="s">
        <v>40</v>
      </c>
      <c r="M566" s="23" t="s">
        <v>40</v>
      </c>
    </row>
    <row r="567" spans="1:13" ht="18" customHeight="1" x14ac:dyDescent="0.2">
      <c r="A567" s="43" t="s">
        <v>113</v>
      </c>
      <c r="B567" s="44">
        <v>40717</v>
      </c>
      <c r="C567" s="23" t="s">
        <v>384</v>
      </c>
      <c r="D567" s="46" t="s">
        <v>352</v>
      </c>
      <c r="E567" s="46" t="s">
        <v>352</v>
      </c>
      <c r="F567" s="46" t="s">
        <v>352</v>
      </c>
      <c r="G567" s="46" t="s">
        <v>352</v>
      </c>
      <c r="H567" s="46" t="s">
        <v>352</v>
      </c>
      <c r="I567" s="46" t="s">
        <v>352</v>
      </c>
      <c r="J567" s="47" t="s">
        <v>352</v>
      </c>
      <c r="K567" s="47" t="s">
        <v>352</v>
      </c>
      <c r="L567" s="47" t="s">
        <v>352</v>
      </c>
      <c r="M567" s="47" t="s">
        <v>352</v>
      </c>
    </row>
    <row r="568" spans="1:13" ht="18" customHeight="1" x14ac:dyDescent="0.2">
      <c r="A568" s="43" t="s">
        <v>113</v>
      </c>
      <c r="B568" s="44">
        <v>40882</v>
      </c>
      <c r="C568" s="23" t="s">
        <v>183</v>
      </c>
      <c r="D568" s="46" t="s">
        <v>352</v>
      </c>
      <c r="E568" s="46" t="s">
        <v>352</v>
      </c>
      <c r="F568" s="46" t="s">
        <v>352</v>
      </c>
      <c r="G568" s="46" t="s">
        <v>352</v>
      </c>
      <c r="H568" s="46" t="s">
        <v>352</v>
      </c>
      <c r="I568" s="46" t="s">
        <v>352</v>
      </c>
      <c r="J568" s="47" t="s">
        <v>352</v>
      </c>
      <c r="K568" s="47" t="s">
        <v>352</v>
      </c>
      <c r="L568" s="47" t="s">
        <v>352</v>
      </c>
      <c r="M568" s="47" t="s">
        <v>352</v>
      </c>
    </row>
    <row r="569" spans="1:13" ht="18" customHeight="1" x14ac:dyDescent="0.2">
      <c r="A569" s="43" t="s">
        <v>113</v>
      </c>
      <c r="B569" s="44">
        <v>41080</v>
      </c>
      <c r="C569" s="23" t="s">
        <v>195</v>
      </c>
      <c r="D569" s="46" t="s">
        <v>352</v>
      </c>
      <c r="E569" s="46" t="s">
        <v>352</v>
      </c>
      <c r="F569" s="46" t="s">
        <v>352</v>
      </c>
      <c r="G569" s="46" t="s">
        <v>352</v>
      </c>
      <c r="H569" s="46" t="s">
        <v>352</v>
      </c>
      <c r="I569" s="46" t="s">
        <v>352</v>
      </c>
      <c r="J569" s="47" t="s">
        <v>352</v>
      </c>
      <c r="K569" s="47" t="s">
        <v>352</v>
      </c>
      <c r="L569" s="47" t="s">
        <v>352</v>
      </c>
      <c r="M569" s="47" t="s">
        <v>352</v>
      </c>
    </row>
    <row r="570" spans="1:13" ht="18" customHeight="1" x14ac:dyDescent="0.2">
      <c r="A570" s="43" t="s">
        <v>113</v>
      </c>
      <c r="B570" s="44">
        <v>41088</v>
      </c>
      <c r="C570" s="52" t="s">
        <v>351</v>
      </c>
      <c r="D570" s="45">
        <v>4.2999999999999999E-4</v>
      </c>
      <c r="E570" s="23">
        <v>8.7000000000000001E-4</v>
      </c>
      <c r="F570" s="23">
        <v>1.49E-3</v>
      </c>
      <c r="G570" s="23">
        <v>0.154</v>
      </c>
      <c r="H570" s="23">
        <v>0.157</v>
      </c>
      <c r="I570" s="23" t="s">
        <v>175</v>
      </c>
      <c r="J570" s="23" t="s">
        <v>40</v>
      </c>
      <c r="K570" s="23" t="s">
        <v>40</v>
      </c>
      <c r="L570" s="23" t="s">
        <v>40</v>
      </c>
      <c r="M570" s="23" t="s">
        <v>40</v>
      </c>
    </row>
    <row r="571" spans="1:13" ht="18" customHeight="1" x14ac:dyDescent="0.2">
      <c r="A571" s="43" t="s">
        <v>113</v>
      </c>
      <c r="B571" s="49">
        <v>41676</v>
      </c>
      <c r="C571" s="45" t="s">
        <v>222</v>
      </c>
      <c r="D571" s="46" t="s">
        <v>352</v>
      </c>
      <c r="E571" s="46" t="s">
        <v>352</v>
      </c>
      <c r="F571" s="46" t="s">
        <v>352</v>
      </c>
      <c r="G571" s="46" t="s">
        <v>352</v>
      </c>
      <c r="H571" s="46" t="s">
        <v>352</v>
      </c>
      <c r="I571" s="46" t="s">
        <v>352</v>
      </c>
      <c r="J571" s="47" t="s">
        <v>352</v>
      </c>
      <c r="K571" s="47" t="s">
        <v>352</v>
      </c>
      <c r="L571" s="47" t="s">
        <v>352</v>
      </c>
      <c r="M571" s="47" t="s">
        <v>352</v>
      </c>
    </row>
    <row r="572" spans="1:13" ht="18" customHeight="1" x14ac:dyDescent="0.2">
      <c r="A572" s="43" t="s">
        <v>113</v>
      </c>
      <c r="B572" s="49">
        <v>41752</v>
      </c>
      <c r="C572" s="51" t="s">
        <v>351</v>
      </c>
      <c r="D572" s="45">
        <v>6.0000000000000001E-3</v>
      </c>
      <c r="E572" s="15">
        <v>1.6E-2</v>
      </c>
      <c r="F572" s="15">
        <v>1.2E-2</v>
      </c>
      <c r="G572" s="23" t="s">
        <v>249</v>
      </c>
      <c r="H572" s="16">
        <v>4.7E-2</v>
      </c>
      <c r="I572" s="13" t="s">
        <v>233</v>
      </c>
      <c r="J572" s="23" t="s">
        <v>40</v>
      </c>
      <c r="K572" s="23" t="s">
        <v>40</v>
      </c>
      <c r="L572" s="23" t="s">
        <v>40</v>
      </c>
      <c r="M572" s="23" t="s">
        <v>40</v>
      </c>
    </row>
    <row r="573" spans="1:13" ht="18" customHeight="1" x14ac:dyDescent="0.2">
      <c r="A573" s="43" t="s">
        <v>113</v>
      </c>
      <c r="B573" s="49">
        <v>41844</v>
      </c>
      <c r="C573" s="51" t="s">
        <v>351</v>
      </c>
      <c r="D573" s="45" t="s">
        <v>227</v>
      </c>
      <c r="E573" s="15">
        <v>3.1E-2</v>
      </c>
      <c r="F573" s="15">
        <v>4.9000000000000002E-2</v>
      </c>
      <c r="G573" s="23">
        <v>9.7000000000000003E-2</v>
      </c>
      <c r="H573" s="16">
        <f>SUM(E573:G573)</f>
        <v>0.17699999999999999</v>
      </c>
      <c r="I573" s="13" t="s">
        <v>227</v>
      </c>
      <c r="J573" s="23" t="s">
        <v>40</v>
      </c>
      <c r="K573" s="23" t="s">
        <v>40</v>
      </c>
      <c r="L573" s="23" t="s">
        <v>40</v>
      </c>
      <c r="M573" s="23" t="s">
        <v>40</v>
      </c>
    </row>
    <row r="574" spans="1:13" ht="18" customHeight="1" x14ac:dyDescent="0.2">
      <c r="A574" s="43" t="s">
        <v>113</v>
      </c>
      <c r="B574" s="49">
        <v>41942</v>
      </c>
      <c r="C574" s="51" t="s">
        <v>351</v>
      </c>
      <c r="D574" s="45" t="s">
        <v>227</v>
      </c>
      <c r="E574" s="15">
        <v>1.6E-2</v>
      </c>
      <c r="F574" s="15">
        <v>1.2E-2</v>
      </c>
      <c r="G574" s="23" t="s">
        <v>271</v>
      </c>
      <c r="H574" s="16">
        <f>SUM(E574:G574)</f>
        <v>2.8000000000000001E-2</v>
      </c>
      <c r="I574" s="13" t="s">
        <v>227</v>
      </c>
      <c r="J574" s="23" t="s">
        <v>40</v>
      </c>
      <c r="K574" s="23" t="s">
        <v>40</v>
      </c>
      <c r="L574" s="23" t="s">
        <v>40</v>
      </c>
      <c r="M574" s="23" t="s">
        <v>40</v>
      </c>
    </row>
    <row r="575" spans="1:13" ht="18" customHeight="1" x14ac:dyDescent="0.2">
      <c r="A575" s="43" t="s">
        <v>113</v>
      </c>
      <c r="B575" s="49">
        <v>42039</v>
      </c>
      <c r="C575" s="51" t="s">
        <v>351</v>
      </c>
      <c r="D575" s="45" t="s">
        <v>227</v>
      </c>
      <c r="E575" s="15">
        <v>1.0999999999999999E-2</v>
      </c>
      <c r="F575" s="15">
        <v>0.02</v>
      </c>
      <c r="G575" s="23">
        <v>2.5000000000000001E-2</v>
      </c>
      <c r="H575" s="16">
        <f>SUM(E575:G575)</f>
        <v>5.6000000000000001E-2</v>
      </c>
      <c r="I575" s="13" t="s">
        <v>227</v>
      </c>
      <c r="J575" s="23" t="s">
        <v>40</v>
      </c>
      <c r="K575" s="23" t="s">
        <v>40</v>
      </c>
      <c r="L575" s="23" t="s">
        <v>40</v>
      </c>
      <c r="M575" s="23" t="s">
        <v>40</v>
      </c>
    </row>
    <row r="576" spans="1:13" ht="18" customHeight="1" x14ac:dyDescent="0.2">
      <c r="A576" s="43" t="s">
        <v>113</v>
      </c>
      <c r="B576" s="49">
        <v>42297</v>
      </c>
      <c r="C576" s="51" t="s">
        <v>351</v>
      </c>
      <c r="D576" s="45" t="s">
        <v>227</v>
      </c>
      <c r="E576" s="45" t="s">
        <v>227</v>
      </c>
      <c r="F576" s="45" t="s">
        <v>227</v>
      </c>
      <c r="G576" s="45" t="s">
        <v>271</v>
      </c>
      <c r="H576" s="45" t="s">
        <v>280</v>
      </c>
      <c r="I576" s="45" t="s">
        <v>227</v>
      </c>
      <c r="J576" s="23" t="s">
        <v>40</v>
      </c>
      <c r="K576" s="23" t="s">
        <v>40</v>
      </c>
      <c r="L576" s="23" t="s">
        <v>40</v>
      </c>
      <c r="M576" s="23" t="s">
        <v>40</v>
      </c>
    </row>
    <row r="577" spans="1:13" ht="18" customHeight="1" x14ac:dyDescent="0.2">
      <c r="A577" s="43" t="s">
        <v>113</v>
      </c>
      <c r="B577" s="49">
        <v>42430</v>
      </c>
      <c r="C577" s="51" t="s">
        <v>351</v>
      </c>
      <c r="D577" s="45" t="s">
        <v>227</v>
      </c>
      <c r="E577" s="45">
        <v>6.0000000000000001E-3</v>
      </c>
      <c r="F577" s="45">
        <v>1.2E-2</v>
      </c>
      <c r="G577" s="45" t="s">
        <v>271</v>
      </c>
      <c r="H577" s="45">
        <v>1.7999999999999999E-2</v>
      </c>
      <c r="I577" s="45" t="s">
        <v>227</v>
      </c>
      <c r="J577" s="23" t="s">
        <v>40</v>
      </c>
      <c r="K577" s="23" t="s">
        <v>40</v>
      </c>
      <c r="L577" s="23" t="s">
        <v>40</v>
      </c>
      <c r="M577" s="23" t="s">
        <v>40</v>
      </c>
    </row>
    <row r="578" spans="1:13" ht="18" customHeight="1" x14ac:dyDescent="0.2">
      <c r="A578" s="43" t="s">
        <v>113</v>
      </c>
      <c r="B578" s="49">
        <v>42662</v>
      </c>
      <c r="C578" s="51" t="s">
        <v>351</v>
      </c>
      <c r="D578" s="45">
        <v>2.9000000000000001E-2</v>
      </c>
      <c r="E578" s="45">
        <v>5.2999999999999999E-2</v>
      </c>
      <c r="F578" s="45">
        <v>0.182</v>
      </c>
      <c r="G578" s="45">
        <v>0.29199999999999998</v>
      </c>
      <c r="H578" s="16">
        <f t="shared" ref="H578:H579" si="13">SUM(E578:G578)</f>
        <v>0.52699999999999991</v>
      </c>
      <c r="I578" s="45" t="s">
        <v>227</v>
      </c>
      <c r="J578" s="23" t="s">
        <v>40</v>
      </c>
      <c r="K578" s="23" t="s">
        <v>40</v>
      </c>
      <c r="L578" s="23" t="s">
        <v>40</v>
      </c>
      <c r="M578" s="23" t="s">
        <v>40</v>
      </c>
    </row>
    <row r="579" spans="1:13" ht="18" customHeight="1" x14ac:dyDescent="0.2">
      <c r="A579" s="43" t="s">
        <v>113</v>
      </c>
      <c r="B579" s="49">
        <v>42836</v>
      </c>
      <c r="C579" s="51" t="s">
        <v>351</v>
      </c>
      <c r="D579" s="27">
        <v>0.01</v>
      </c>
      <c r="E579" s="45">
        <v>1.7999999999999999E-2</v>
      </c>
      <c r="F579" s="45">
        <v>1.6E-2</v>
      </c>
      <c r="G579" s="45">
        <v>0.128</v>
      </c>
      <c r="H579" s="16">
        <f t="shared" si="13"/>
        <v>0.16200000000000001</v>
      </c>
      <c r="I579" s="45" t="s">
        <v>227</v>
      </c>
      <c r="J579" s="23" t="s">
        <v>40</v>
      </c>
      <c r="K579" s="23" t="s">
        <v>40</v>
      </c>
      <c r="L579" s="23" t="s">
        <v>40</v>
      </c>
      <c r="M579" s="23" t="s">
        <v>40</v>
      </c>
    </row>
    <row r="580" spans="1:13" ht="18" customHeight="1" x14ac:dyDescent="0.2">
      <c r="A580" s="43" t="s">
        <v>113</v>
      </c>
      <c r="B580" s="49">
        <v>43124</v>
      </c>
      <c r="C580" s="51" t="s">
        <v>351</v>
      </c>
      <c r="D580" s="25">
        <v>2.76E-2</v>
      </c>
      <c r="E580" s="45">
        <v>3.78E-2</v>
      </c>
      <c r="F580" s="45">
        <v>0.47099999999999997</v>
      </c>
      <c r="G580" s="45">
        <v>0.52700000000000002</v>
      </c>
      <c r="H580" s="16">
        <v>1.0629999999999999</v>
      </c>
      <c r="I580" s="45" t="s">
        <v>482</v>
      </c>
      <c r="J580" s="23" t="s">
        <v>40</v>
      </c>
      <c r="K580" s="23" t="s">
        <v>40</v>
      </c>
      <c r="L580" s="23" t="s">
        <v>40</v>
      </c>
      <c r="M580" s="23" t="s">
        <v>40</v>
      </c>
    </row>
    <row r="581" spans="1:13" ht="18" customHeight="1" x14ac:dyDescent="0.2">
      <c r="A581" s="43" t="s">
        <v>113</v>
      </c>
      <c r="B581" s="49">
        <v>43278</v>
      </c>
      <c r="C581" s="51" t="s">
        <v>351</v>
      </c>
      <c r="D581" s="25" t="s">
        <v>482</v>
      </c>
      <c r="E581" s="45" t="s">
        <v>482</v>
      </c>
      <c r="F581" s="45">
        <v>7.5399999999999998E-3</v>
      </c>
      <c r="G581" s="45" t="s">
        <v>483</v>
      </c>
      <c r="H581" s="12">
        <v>7.5399999999999998E-3</v>
      </c>
      <c r="I581" s="45" t="s">
        <v>482</v>
      </c>
      <c r="J581" s="23" t="s">
        <v>40</v>
      </c>
      <c r="K581" s="23" t="s">
        <v>40</v>
      </c>
      <c r="L581" s="23" t="s">
        <v>40</v>
      </c>
      <c r="M581" s="23" t="s">
        <v>40</v>
      </c>
    </row>
    <row r="582" spans="1:13" ht="18" customHeight="1" x14ac:dyDescent="0.2">
      <c r="A582" s="43" t="s">
        <v>113</v>
      </c>
      <c r="B582" s="49">
        <v>43445</v>
      </c>
      <c r="C582" s="51" t="s">
        <v>351</v>
      </c>
      <c r="D582" s="25" t="s">
        <v>482</v>
      </c>
      <c r="E582" s="45" t="s">
        <v>533</v>
      </c>
      <c r="F582" s="45">
        <v>3.0599999999999999E-2</v>
      </c>
      <c r="G582" s="25">
        <v>3.3000000000000002E-2</v>
      </c>
      <c r="H582" s="12">
        <f>SUM(D582:G582)</f>
        <v>6.3600000000000004E-2</v>
      </c>
      <c r="I582" s="45" t="s">
        <v>482</v>
      </c>
      <c r="J582" s="23" t="s">
        <v>40</v>
      </c>
      <c r="K582" s="23" t="s">
        <v>40</v>
      </c>
      <c r="L582" s="23" t="s">
        <v>40</v>
      </c>
      <c r="M582" s="23" t="s">
        <v>40</v>
      </c>
    </row>
    <row r="583" spans="1:13" ht="18" customHeight="1" x14ac:dyDescent="0.2">
      <c r="A583" s="43" t="s">
        <v>113</v>
      </c>
      <c r="B583" s="49">
        <v>43627</v>
      </c>
      <c r="C583" s="51" t="s">
        <v>351</v>
      </c>
      <c r="D583" s="45" t="s">
        <v>482</v>
      </c>
      <c r="E583" s="45" t="s">
        <v>533</v>
      </c>
      <c r="F583" s="45" t="s">
        <v>558</v>
      </c>
      <c r="G583" s="45" t="s">
        <v>559</v>
      </c>
      <c r="H583" s="45">
        <v>0.14760000000000001</v>
      </c>
      <c r="I583" s="45" t="s">
        <v>482</v>
      </c>
      <c r="J583" s="23" t="s">
        <v>40</v>
      </c>
      <c r="K583" s="23" t="s">
        <v>40</v>
      </c>
      <c r="L583" s="23" t="s">
        <v>40</v>
      </c>
      <c r="M583" s="23" t="s">
        <v>40</v>
      </c>
    </row>
    <row r="584" spans="1:13" ht="18" customHeight="1" x14ac:dyDescent="0.2">
      <c r="A584" s="43" t="s">
        <v>113</v>
      </c>
      <c r="B584" s="49">
        <v>43838</v>
      </c>
      <c r="C584" s="51" t="s">
        <v>351</v>
      </c>
      <c r="D584" s="45" t="s">
        <v>482</v>
      </c>
      <c r="E584" s="45">
        <v>1.2500000000000001E-2</v>
      </c>
      <c r="F584" s="45">
        <v>0.23499999999999999</v>
      </c>
      <c r="G584" s="45">
        <v>0.26100000000000001</v>
      </c>
      <c r="H584" s="16">
        <f>SUM(D584:G584)</f>
        <v>0.50849999999999995</v>
      </c>
      <c r="I584" s="45" t="s">
        <v>482</v>
      </c>
      <c r="J584" s="23" t="s">
        <v>40</v>
      </c>
      <c r="K584" s="23" t="s">
        <v>40</v>
      </c>
      <c r="L584" s="23" t="s">
        <v>40</v>
      </c>
      <c r="M584" s="23" t="s">
        <v>40</v>
      </c>
    </row>
    <row r="585" spans="1:13" ht="18" customHeight="1" x14ac:dyDescent="0.2">
      <c r="A585" s="43" t="s">
        <v>113</v>
      </c>
      <c r="B585" s="49">
        <v>44020</v>
      </c>
      <c r="C585" s="51" t="s">
        <v>351</v>
      </c>
      <c r="D585" s="45">
        <v>6.7200000000000003E-3</v>
      </c>
      <c r="E585" s="25">
        <v>6.0999999999999999E-2</v>
      </c>
      <c r="F585" s="45">
        <v>0.38500000000000001</v>
      </c>
      <c r="G585" s="45">
        <v>0.68100000000000005</v>
      </c>
      <c r="H585" s="16">
        <f>D585+E585+F585+G585</f>
        <v>1.1337200000000001</v>
      </c>
      <c r="I585" s="45" t="s">
        <v>533</v>
      </c>
      <c r="J585" s="23" t="s">
        <v>40</v>
      </c>
      <c r="K585" s="23" t="s">
        <v>40</v>
      </c>
      <c r="L585" s="23" t="s">
        <v>40</v>
      </c>
      <c r="M585" s="23" t="s">
        <v>40</v>
      </c>
    </row>
    <row r="586" spans="1:13" ht="18" customHeight="1" x14ac:dyDescent="0.2">
      <c r="A586" s="43" t="s">
        <v>113</v>
      </c>
      <c r="B586" s="49">
        <v>44222</v>
      </c>
      <c r="C586" s="51" t="s">
        <v>351</v>
      </c>
      <c r="D586" s="45" t="s">
        <v>482</v>
      </c>
      <c r="E586" s="25">
        <v>1.0999999999999999E-2</v>
      </c>
      <c r="F586" s="45">
        <v>0.217</v>
      </c>
      <c r="G586" s="45">
        <v>0.28100000000000003</v>
      </c>
      <c r="H586" s="16">
        <f>E586+F586+G586</f>
        <v>0.50900000000000001</v>
      </c>
      <c r="I586" s="45" t="s">
        <v>482</v>
      </c>
      <c r="J586" s="23" t="s">
        <v>40</v>
      </c>
      <c r="K586" s="23" t="s">
        <v>40</v>
      </c>
      <c r="L586" s="23" t="s">
        <v>40</v>
      </c>
      <c r="M586" s="23" t="s">
        <v>40</v>
      </c>
    </row>
    <row r="587" spans="1:13" ht="18" customHeight="1" x14ac:dyDescent="0.2">
      <c r="A587" s="43" t="s">
        <v>113</v>
      </c>
      <c r="B587" s="49" t="s">
        <v>618</v>
      </c>
      <c r="C587" s="51" t="s">
        <v>351</v>
      </c>
      <c r="D587" s="45" t="s">
        <v>482</v>
      </c>
      <c r="E587" s="25">
        <v>1.0999999999999999E-2</v>
      </c>
      <c r="F587" s="45">
        <v>0.217</v>
      </c>
      <c r="G587" s="45">
        <v>0.28299999999999997</v>
      </c>
      <c r="H587" s="16">
        <f>E587+F587+G587</f>
        <v>0.51100000000000001</v>
      </c>
      <c r="I587" s="45" t="s">
        <v>482</v>
      </c>
      <c r="J587" s="23" t="s">
        <v>40</v>
      </c>
      <c r="K587" s="23" t="s">
        <v>40</v>
      </c>
      <c r="L587" s="23" t="s">
        <v>40</v>
      </c>
      <c r="M587" s="23" t="s">
        <v>40</v>
      </c>
    </row>
    <row r="588" spans="1:13" ht="18" customHeight="1" x14ac:dyDescent="0.2">
      <c r="A588" s="43" t="s">
        <v>113</v>
      </c>
      <c r="B588" s="49">
        <v>44398</v>
      </c>
      <c r="C588" s="51" t="s">
        <v>351</v>
      </c>
      <c r="D588" s="45" t="s">
        <v>482</v>
      </c>
      <c r="E588" s="25" t="s">
        <v>482</v>
      </c>
      <c r="F588" s="45">
        <v>8.6900000000000005E-2</v>
      </c>
      <c r="G588" s="45">
        <v>8.1100000000000005E-2</v>
      </c>
      <c r="H588" s="16">
        <f>F588+G588</f>
        <v>0.16800000000000001</v>
      </c>
      <c r="I588" s="45" t="s">
        <v>482</v>
      </c>
      <c r="J588" s="23" t="s">
        <v>40</v>
      </c>
      <c r="K588" s="23" t="s">
        <v>40</v>
      </c>
      <c r="L588" s="23" t="s">
        <v>40</v>
      </c>
      <c r="M588" s="23" t="s">
        <v>40</v>
      </c>
    </row>
    <row r="589" spans="1:13" ht="18" customHeight="1" x14ac:dyDescent="0.2">
      <c r="A589" s="43" t="s">
        <v>113</v>
      </c>
      <c r="B589" s="49" t="s">
        <v>632</v>
      </c>
      <c r="C589" s="51" t="s">
        <v>351</v>
      </c>
      <c r="D589" s="45" t="s">
        <v>482</v>
      </c>
      <c r="E589" s="25" t="s">
        <v>482</v>
      </c>
      <c r="F589" s="45">
        <v>7.5800000000000006E-2</v>
      </c>
      <c r="G589" s="45">
        <v>6.9699999999999998E-2</v>
      </c>
      <c r="H589" s="16">
        <f>F589+G589</f>
        <v>0.14550000000000002</v>
      </c>
      <c r="I589" s="45" t="s">
        <v>482</v>
      </c>
      <c r="J589" s="23" t="s">
        <v>40</v>
      </c>
      <c r="K589" s="23" t="s">
        <v>40</v>
      </c>
      <c r="L589" s="23" t="s">
        <v>40</v>
      </c>
      <c r="M589" s="23" t="s">
        <v>40</v>
      </c>
    </row>
    <row r="590" spans="1:13" ht="18" customHeight="1" x14ac:dyDescent="0.2">
      <c r="A590" s="43" t="s">
        <v>113</v>
      </c>
      <c r="B590" s="49">
        <v>44579</v>
      </c>
      <c r="C590" s="51" t="s">
        <v>351</v>
      </c>
      <c r="D590" s="45" t="s">
        <v>482</v>
      </c>
      <c r="E590" s="25" t="s">
        <v>482</v>
      </c>
      <c r="F590" s="45">
        <v>1.38E-2</v>
      </c>
      <c r="G590" s="45">
        <v>2.98E-2</v>
      </c>
      <c r="H590" s="11">
        <f>F590+G590</f>
        <v>4.36E-2</v>
      </c>
      <c r="I590" s="45" t="s">
        <v>482</v>
      </c>
      <c r="J590" s="23" t="s">
        <v>40</v>
      </c>
      <c r="K590" s="23" t="s">
        <v>40</v>
      </c>
      <c r="L590" s="23" t="s">
        <v>40</v>
      </c>
      <c r="M590" s="23" t="s">
        <v>40</v>
      </c>
    </row>
    <row r="591" spans="1:13" ht="18" customHeight="1" x14ac:dyDescent="0.2">
      <c r="A591" s="43" t="s">
        <v>113</v>
      </c>
      <c r="B591" s="49" t="s">
        <v>644</v>
      </c>
      <c r="C591" s="51" t="s">
        <v>351</v>
      </c>
      <c r="D591" s="45" t="s">
        <v>482</v>
      </c>
      <c r="E591" s="25" t="s">
        <v>482</v>
      </c>
      <c r="F591" s="25">
        <v>1.9E-2</v>
      </c>
      <c r="G591" s="45">
        <v>3.2800000000000003E-2</v>
      </c>
      <c r="H591" s="11">
        <f>F591+G591</f>
        <v>5.1799999999999999E-2</v>
      </c>
      <c r="I591" s="45" t="s">
        <v>482</v>
      </c>
      <c r="J591" s="23" t="s">
        <v>40</v>
      </c>
      <c r="K591" s="23" t="s">
        <v>40</v>
      </c>
      <c r="L591" s="23" t="s">
        <v>40</v>
      </c>
      <c r="M591" s="23" t="s">
        <v>40</v>
      </c>
    </row>
    <row r="592" spans="1:13" ht="18" customHeight="1" x14ac:dyDescent="0.2">
      <c r="A592" s="43" t="s">
        <v>113</v>
      </c>
      <c r="B592" s="49">
        <v>44762</v>
      </c>
      <c r="C592" s="51" t="s">
        <v>351</v>
      </c>
      <c r="D592" s="45" t="s">
        <v>482</v>
      </c>
      <c r="E592" s="25" t="s">
        <v>533</v>
      </c>
      <c r="F592" s="45" t="s">
        <v>655</v>
      </c>
      <c r="G592" s="45" t="s">
        <v>656</v>
      </c>
      <c r="H592" s="45" t="s">
        <v>659</v>
      </c>
      <c r="I592" s="45" t="s">
        <v>482</v>
      </c>
      <c r="J592" s="23" t="s">
        <v>40</v>
      </c>
      <c r="K592" s="23" t="s">
        <v>40</v>
      </c>
      <c r="L592" s="23" t="s">
        <v>40</v>
      </c>
      <c r="M592" s="23" t="s">
        <v>40</v>
      </c>
    </row>
    <row r="593" spans="1:13" ht="18" customHeight="1" x14ac:dyDescent="0.2">
      <c r="A593" s="43" t="s">
        <v>113</v>
      </c>
      <c r="B593" s="49" t="s">
        <v>653</v>
      </c>
      <c r="C593" s="51" t="s">
        <v>351</v>
      </c>
      <c r="D593" s="45" t="s">
        <v>482</v>
      </c>
      <c r="E593" s="25">
        <v>1.29E-2</v>
      </c>
      <c r="F593" s="45" t="s">
        <v>657</v>
      </c>
      <c r="G593" s="45" t="s">
        <v>658</v>
      </c>
      <c r="H593" s="45" t="s">
        <v>660</v>
      </c>
      <c r="I593" s="45" t="s">
        <v>482</v>
      </c>
      <c r="J593" s="23" t="s">
        <v>40</v>
      </c>
      <c r="K593" s="23" t="s">
        <v>40</v>
      </c>
      <c r="L593" s="23" t="s">
        <v>40</v>
      </c>
      <c r="M593" s="23" t="s">
        <v>40</v>
      </c>
    </row>
    <row r="594" spans="1:13" ht="18" customHeight="1" x14ac:dyDescent="0.2">
      <c r="A594" s="43" t="s">
        <v>113</v>
      </c>
      <c r="B594" s="49">
        <v>44986</v>
      </c>
      <c r="C594" s="51" t="s">
        <v>351</v>
      </c>
      <c r="D594" s="45" t="s">
        <v>482</v>
      </c>
      <c r="E594" s="25">
        <v>0.01</v>
      </c>
      <c r="F594" s="45">
        <v>0.24299999999999999</v>
      </c>
      <c r="G594" s="45">
        <v>0.32400000000000001</v>
      </c>
      <c r="H594" s="16">
        <f>E594+G594</f>
        <v>0.33400000000000002</v>
      </c>
      <c r="I594" s="45" t="s">
        <v>482</v>
      </c>
      <c r="J594" s="23" t="s">
        <v>40</v>
      </c>
      <c r="K594" s="23" t="s">
        <v>40</v>
      </c>
      <c r="L594" s="23" t="s">
        <v>40</v>
      </c>
      <c r="M594" s="23" t="s">
        <v>40</v>
      </c>
    </row>
    <row r="595" spans="1:13" ht="18" customHeight="1" x14ac:dyDescent="0.2">
      <c r="A595" s="43" t="s">
        <v>113</v>
      </c>
      <c r="B595" s="49" t="s">
        <v>686</v>
      </c>
      <c r="C595" s="51" t="s">
        <v>351</v>
      </c>
      <c r="D595" s="45" t="s">
        <v>482</v>
      </c>
      <c r="E595" s="29">
        <v>9.2700000000000005E-3</v>
      </c>
      <c r="F595" s="45">
        <v>0.21199999999999999</v>
      </c>
      <c r="G595" s="45">
        <v>0.27500000000000002</v>
      </c>
      <c r="H595" s="16">
        <f>E595+G595</f>
        <v>0.28427000000000002</v>
      </c>
      <c r="I595" s="45" t="s">
        <v>482</v>
      </c>
      <c r="J595" s="23" t="s">
        <v>40</v>
      </c>
      <c r="K595" s="23" t="s">
        <v>40</v>
      </c>
      <c r="L595" s="23" t="s">
        <v>40</v>
      </c>
      <c r="M595" s="23" t="s">
        <v>40</v>
      </c>
    </row>
    <row r="596" spans="1:13" ht="18" customHeight="1" x14ac:dyDescent="0.2">
      <c r="A596" s="43" t="s">
        <v>113</v>
      </c>
      <c r="B596" s="49">
        <v>45098</v>
      </c>
      <c r="C596" s="51" t="s">
        <v>351</v>
      </c>
      <c r="D596" s="45" t="s">
        <v>482</v>
      </c>
      <c r="E596" s="25" t="s">
        <v>482</v>
      </c>
      <c r="F596" s="45">
        <v>0.122</v>
      </c>
      <c r="G596" s="45">
        <v>9.3299999999999994E-2</v>
      </c>
      <c r="H596" s="16">
        <f t="shared" ref="H596:H603" si="14">F596+G596</f>
        <v>0.21529999999999999</v>
      </c>
      <c r="I596" s="45" t="s">
        <v>482</v>
      </c>
      <c r="J596" s="23" t="s">
        <v>40</v>
      </c>
      <c r="K596" s="23" t="s">
        <v>40</v>
      </c>
      <c r="L596" s="23" t="s">
        <v>40</v>
      </c>
      <c r="M596" s="23" t="s">
        <v>40</v>
      </c>
    </row>
    <row r="597" spans="1:13" ht="18" customHeight="1" x14ac:dyDescent="0.2">
      <c r="A597" s="43" t="s">
        <v>113</v>
      </c>
      <c r="B597" s="49" t="s">
        <v>695</v>
      </c>
      <c r="C597" s="51" t="s">
        <v>351</v>
      </c>
      <c r="D597" s="45" t="s">
        <v>482</v>
      </c>
      <c r="E597" s="25" t="s">
        <v>482</v>
      </c>
      <c r="F597" s="45">
        <v>0.124</v>
      </c>
      <c r="G597" s="45">
        <v>9.4399999999999998E-2</v>
      </c>
      <c r="H597" s="16">
        <f t="shared" si="14"/>
        <v>0.21839999999999998</v>
      </c>
      <c r="I597" s="45" t="s">
        <v>482</v>
      </c>
      <c r="J597" s="23" t="s">
        <v>40</v>
      </c>
      <c r="K597" s="23" t="s">
        <v>40</v>
      </c>
      <c r="L597" s="23" t="s">
        <v>40</v>
      </c>
      <c r="M597" s="23" t="s">
        <v>40</v>
      </c>
    </row>
    <row r="598" spans="1:13" ht="18" customHeight="1" x14ac:dyDescent="0.2">
      <c r="A598" s="43" t="s">
        <v>113</v>
      </c>
      <c r="B598" s="49">
        <v>45279</v>
      </c>
      <c r="C598" s="51" t="s">
        <v>351</v>
      </c>
      <c r="D598" s="45" t="s">
        <v>482</v>
      </c>
      <c r="E598" s="25" t="s">
        <v>482</v>
      </c>
      <c r="F598" s="45">
        <v>6.2399999999999997E-2</v>
      </c>
      <c r="G598" s="71">
        <v>6.7900000000000002E-2</v>
      </c>
      <c r="H598" s="11">
        <f t="shared" si="14"/>
        <v>0.1303</v>
      </c>
      <c r="I598" s="45" t="s">
        <v>482</v>
      </c>
      <c r="J598" s="23" t="s">
        <v>40</v>
      </c>
      <c r="K598" s="23" t="s">
        <v>40</v>
      </c>
      <c r="L598" s="23" t="s">
        <v>40</v>
      </c>
      <c r="M598" s="23" t="s">
        <v>40</v>
      </c>
    </row>
    <row r="599" spans="1:13" ht="18" customHeight="1" x14ac:dyDescent="0.2">
      <c r="A599" s="43" t="s">
        <v>113</v>
      </c>
      <c r="B599" s="49" t="s">
        <v>705</v>
      </c>
      <c r="C599" s="51" t="s">
        <v>351</v>
      </c>
      <c r="D599" s="45" t="s">
        <v>482</v>
      </c>
      <c r="E599" s="25" t="s">
        <v>482</v>
      </c>
      <c r="F599" s="45">
        <v>5.8900000000000001E-2</v>
      </c>
      <c r="G599" s="71">
        <v>7.5700000000000003E-2</v>
      </c>
      <c r="H599" s="11">
        <f t="shared" si="14"/>
        <v>0.1346</v>
      </c>
      <c r="I599" s="45" t="s">
        <v>482</v>
      </c>
      <c r="J599" s="23" t="s">
        <v>40</v>
      </c>
      <c r="K599" s="23" t="s">
        <v>40</v>
      </c>
      <c r="L599" s="23" t="s">
        <v>40</v>
      </c>
      <c r="M599" s="23" t="s">
        <v>40</v>
      </c>
    </row>
    <row r="600" spans="1:13" ht="18" customHeight="1" x14ac:dyDescent="0.2">
      <c r="A600" s="43" t="s">
        <v>113</v>
      </c>
      <c r="B600" s="49">
        <v>45461</v>
      </c>
      <c r="C600" s="51" t="s">
        <v>351</v>
      </c>
      <c r="D600" s="45" t="s">
        <v>482</v>
      </c>
      <c r="E600" s="25" t="s">
        <v>482</v>
      </c>
      <c r="F600" s="45">
        <v>0.13700000000000001</v>
      </c>
      <c r="G600" s="71">
        <v>0.154</v>
      </c>
      <c r="H600" s="16">
        <f t="shared" si="14"/>
        <v>0.29100000000000004</v>
      </c>
      <c r="I600" s="45" t="s">
        <v>482</v>
      </c>
      <c r="J600" s="23" t="s">
        <v>40</v>
      </c>
      <c r="K600" s="23" t="s">
        <v>40</v>
      </c>
      <c r="L600" s="23" t="s">
        <v>40</v>
      </c>
      <c r="M600" s="23" t="s">
        <v>40</v>
      </c>
    </row>
    <row r="601" spans="1:13" ht="18" customHeight="1" x14ac:dyDescent="0.2">
      <c r="A601" s="43" t="s">
        <v>113</v>
      </c>
      <c r="B601" s="49" t="s">
        <v>712</v>
      </c>
      <c r="C601" s="51" t="s">
        <v>351</v>
      </c>
      <c r="D601" s="45" t="s">
        <v>482</v>
      </c>
      <c r="E601" s="25" t="s">
        <v>482</v>
      </c>
      <c r="F601" s="45">
        <v>0.13400000000000001</v>
      </c>
      <c r="G601" s="75">
        <v>0.15</v>
      </c>
      <c r="H601" s="16">
        <f t="shared" si="14"/>
        <v>0.28400000000000003</v>
      </c>
      <c r="I601" s="45" t="s">
        <v>482</v>
      </c>
      <c r="J601" s="23" t="s">
        <v>40</v>
      </c>
      <c r="K601" s="23" t="s">
        <v>40</v>
      </c>
      <c r="L601" s="23" t="s">
        <v>40</v>
      </c>
      <c r="M601" s="23" t="s">
        <v>40</v>
      </c>
    </row>
    <row r="602" spans="1:13" ht="18" customHeight="1" x14ac:dyDescent="0.2">
      <c r="A602" s="43" t="s">
        <v>113</v>
      </c>
      <c r="B602" s="49">
        <v>45636</v>
      </c>
      <c r="C602" s="51" t="s">
        <v>351</v>
      </c>
      <c r="D602" s="45" t="s">
        <v>482</v>
      </c>
      <c r="E602" s="25" t="s">
        <v>482</v>
      </c>
      <c r="F602" s="45">
        <v>4.2200000000000001E-2</v>
      </c>
      <c r="G602" s="71">
        <v>0.11899999999999999</v>
      </c>
      <c r="H602" s="16">
        <f t="shared" si="14"/>
        <v>0.16120000000000001</v>
      </c>
      <c r="I602" s="45" t="s">
        <v>482</v>
      </c>
      <c r="J602" s="23" t="s">
        <v>40</v>
      </c>
      <c r="K602" s="23" t="s">
        <v>40</v>
      </c>
      <c r="L602" s="23" t="s">
        <v>40</v>
      </c>
      <c r="M602" s="23" t="s">
        <v>40</v>
      </c>
    </row>
    <row r="603" spans="1:13" ht="18" customHeight="1" x14ac:dyDescent="0.2">
      <c r="A603" s="43" t="s">
        <v>113</v>
      </c>
      <c r="B603" s="49" t="s">
        <v>722</v>
      </c>
      <c r="C603" s="51" t="s">
        <v>351</v>
      </c>
      <c r="D603" s="45" t="s">
        <v>482</v>
      </c>
      <c r="E603" s="25" t="s">
        <v>482</v>
      </c>
      <c r="F603" s="45">
        <v>3.8600000000000002E-2</v>
      </c>
      <c r="G603" s="75">
        <v>0.113</v>
      </c>
      <c r="H603" s="16">
        <f t="shared" si="14"/>
        <v>0.15160000000000001</v>
      </c>
      <c r="I603" s="45" t="s">
        <v>482</v>
      </c>
      <c r="J603" s="23" t="s">
        <v>40</v>
      </c>
      <c r="K603" s="23" t="s">
        <v>40</v>
      </c>
      <c r="L603" s="23" t="s">
        <v>40</v>
      </c>
      <c r="M603" s="23" t="s">
        <v>40</v>
      </c>
    </row>
    <row r="604" spans="1:13" ht="18" customHeight="1" x14ac:dyDescent="0.2">
      <c r="A604" s="43" t="s">
        <v>113</v>
      </c>
      <c r="B604" s="49">
        <v>45797</v>
      </c>
      <c r="C604" s="51" t="s">
        <v>351</v>
      </c>
      <c r="D604" s="45" t="s">
        <v>482</v>
      </c>
      <c r="E604" s="25" t="s">
        <v>482</v>
      </c>
      <c r="F604" s="45">
        <v>4.8899999999999999E-2</v>
      </c>
      <c r="G604" s="71">
        <v>2.76E-2</v>
      </c>
      <c r="H604" s="16">
        <f t="shared" ref="H604" si="15">F604+G604</f>
        <v>7.6499999999999999E-2</v>
      </c>
      <c r="I604" s="45" t="s">
        <v>482</v>
      </c>
      <c r="J604" s="23" t="s">
        <v>40</v>
      </c>
      <c r="K604" s="23" t="s">
        <v>40</v>
      </c>
      <c r="L604" s="23" t="s">
        <v>40</v>
      </c>
      <c r="M604" s="23" t="s">
        <v>40</v>
      </c>
    </row>
    <row r="605" spans="1:13" ht="18" customHeight="1" x14ac:dyDescent="0.2">
      <c r="A605" s="43" t="s">
        <v>164</v>
      </c>
      <c r="B605" s="44">
        <v>40332</v>
      </c>
      <c r="C605" s="23" t="s">
        <v>385</v>
      </c>
      <c r="D605" s="46" t="s">
        <v>352</v>
      </c>
      <c r="E605" s="46" t="s">
        <v>352</v>
      </c>
      <c r="F605" s="46" t="s">
        <v>352</v>
      </c>
      <c r="G605" s="46" t="s">
        <v>352</v>
      </c>
      <c r="H605" s="46" t="s">
        <v>352</v>
      </c>
      <c r="I605" s="46" t="s">
        <v>352</v>
      </c>
      <c r="J605" s="46" t="s">
        <v>352</v>
      </c>
      <c r="K605" s="46" t="s">
        <v>352</v>
      </c>
      <c r="L605" s="46" t="s">
        <v>352</v>
      </c>
      <c r="M605" s="46" t="s">
        <v>352</v>
      </c>
    </row>
    <row r="606" spans="1:13" ht="18" customHeight="1" x14ac:dyDescent="0.2">
      <c r="A606" s="43" t="s">
        <v>164</v>
      </c>
      <c r="B606" s="44">
        <v>40381</v>
      </c>
      <c r="C606" s="23" t="s">
        <v>185</v>
      </c>
      <c r="D606" s="46" t="s">
        <v>352</v>
      </c>
      <c r="E606" s="46" t="s">
        <v>352</v>
      </c>
      <c r="F606" s="46" t="s">
        <v>352</v>
      </c>
      <c r="G606" s="46" t="s">
        <v>352</v>
      </c>
      <c r="H606" s="46" t="s">
        <v>352</v>
      </c>
      <c r="I606" s="46" t="s">
        <v>352</v>
      </c>
      <c r="J606" s="46" t="s">
        <v>352</v>
      </c>
      <c r="K606" s="46" t="s">
        <v>352</v>
      </c>
      <c r="L606" s="46" t="s">
        <v>352</v>
      </c>
      <c r="M606" s="46" t="s">
        <v>352</v>
      </c>
    </row>
    <row r="607" spans="1:13" ht="18" customHeight="1" x14ac:dyDescent="0.2">
      <c r="A607" s="43" t="s">
        <v>164</v>
      </c>
      <c r="B607" s="44">
        <v>40626</v>
      </c>
      <c r="C607" s="23" t="s">
        <v>373</v>
      </c>
      <c r="D607" s="46" t="s">
        <v>352</v>
      </c>
      <c r="E607" s="46" t="s">
        <v>352</v>
      </c>
      <c r="F607" s="46" t="s">
        <v>352</v>
      </c>
      <c r="G607" s="46" t="s">
        <v>352</v>
      </c>
      <c r="H607" s="46" t="s">
        <v>352</v>
      </c>
      <c r="I607" s="46" t="s">
        <v>352</v>
      </c>
      <c r="J607" s="46" t="s">
        <v>352</v>
      </c>
      <c r="K607" s="46" t="s">
        <v>352</v>
      </c>
      <c r="L607" s="46" t="s">
        <v>352</v>
      </c>
      <c r="M607" s="46" t="s">
        <v>352</v>
      </c>
    </row>
    <row r="608" spans="1:13" ht="18" customHeight="1" x14ac:dyDescent="0.2">
      <c r="A608" s="43" t="s">
        <v>164</v>
      </c>
      <c r="B608" s="44">
        <v>40716</v>
      </c>
      <c r="C608" s="23" t="s">
        <v>386</v>
      </c>
      <c r="D608" s="46" t="s">
        <v>352</v>
      </c>
      <c r="E608" s="46" t="s">
        <v>352</v>
      </c>
      <c r="F608" s="46" t="s">
        <v>352</v>
      </c>
      <c r="G608" s="46" t="s">
        <v>352</v>
      </c>
      <c r="H608" s="46" t="s">
        <v>352</v>
      </c>
      <c r="I608" s="46" t="s">
        <v>352</v>
      </c>
      <c r="J608" s="46" t="s">
        <v>352</v>
      </c>
      <c r="K608" s="46" t="s">
        <v>352</v>
      </c>
      <c r="L608" s="46" t="s">
        <v>352</v>
      </c>
      <c r="M608" s="46" t="s">
        <v>352</v>
      </c>
    </row>
    <row r="609" spans="1:205" ht="18" customHeight="1" x14ac:dyDescent="0.2">
      <c r="A609" s="43" t="s">
        <v>164</v>
      </c>
      <c r="B609" s="44">
        <v>40882</v>
      </c>
      <c r="C609" s="23" t="s">
        <v>184</v>
      </c>
      <c r="D609" s="46" t="s">
        <v>352</v>
      </c>
      <c r="E609" s="46" t="s">
        <v>352</v>
      </c>
      <c r="F609" s="46" t="s">
        <v>352</v>
      </c>
      <c r="G609" s="46" t="s">
        <v>352</v>
      </c>
      <c r="H609" s="46" t="s">
        <v>352</v>
      </c>
      <c r="I609" s="46" t="s">
        <v>352</v>
      </c>
      <c r="J609" s="46" t="s">
        <v>352</v>
      </c>
      <c r="K609" s="46" t="s">
        <v>352</v>
      </c>
      <c r="L609" s="46" t="s">
        <v>352</v>
      </c>
      <c r="M609" s="46" t="s">
        <v>352</v>
      </c>
    </row>
    <row r="610" spans="1:205" ht="18" customHeight="1" x14ac:dyDescent="0.2">
      <c r="A610" s="43" t="s">
        <v>164</v>
      </c>
      <c r="B610" s="44">
        <v>41080</v>
      </c>
      <c r="C610" s="23" t="s">
        <v>251</v>
      </c>
      <c r="D610" s="46" t="s">
        <v>352</v>
      </c>
      <c r="E610" s="46" t="s">
        <v>352</v>
      </c>
      <c r="F610" s="46" t="s">
        <v>352</v>
      </c>
      <c r="G610" s="46" t="s">
        <v>352</v>
      </c>
      <c r="H610" s="46" t="s">
        <v>352</v>
      </c>
      <c r="I610" s="46" t="s">
        <v>352</v>
      </c>
      <c r="J610" s="46" t="s">
        <v>352</v>
      </c>
      <c r="K610" s="46" t="s">
        <v>352</v>
      </c>
      <c r="L610" s="46" t="s">
        <v>352</v>
      </c>
      <c r="M610" s="46" t="s">
        <v>352</v>
      </c>
    </row>
    <row r="611" spans="1:205" ht="18" customHeight="1" x14ac:dyDescent="0.2">
      <c r="A611" s="43" t="s">
        <v>164</v>
      </c>
      <c r="B611" s="49">
        <v>41676</v>
      </c>
      <c r="C611" s="45" t="s">
        <v>222</v>
      </c>
      <c r="D611" s="46" t="s">
        <v>352</v>
      </c>
      <c r="E611" s="46" t="s">
        <v>352</v>
      </c>
      <c r="F611" s="46" t="s">
        <v>352</v>
      </c>
      <c r="G611" s="46" t="s">
        <v>352</v>
      </c>
      <c r="H611" s="46" t="s">
        <v>352</v>
      </c>
      <c r="I611" s="46" t="s">
        <v>352</v>
      </c>
      <c r="J611" s="46" t="s">
        <v>352</v>
      </c>
      <c r="K611" s="46" t="s">
        <v>352</v>
      </c>
      <c r="L611" s="46" t="s">
        <v>352</v>
      </c>
      <c r="M611" s="46" t="s">
        <v>352</v>
      </c>
    </row>
    <row r="612" spans="1:205" ht="18" customHeight="1" x14ac:dyDescent="0.2">
      <c r="A612" s="43" t="s">
        <v>164</v>
      </c>
      <c r="B612" s="49">
        <v>41751</v>
      </c>
      <c r="C612" s="45" t="s">
        <v>250</v>
      </c>
      <c r="D612" s="46" t="s">
        <v>352</v>
      </c>
      <c r="E612" s="46" t="s">
        <v>352</v>
      </c>
      <c r="F612" s="46" t="s">
        <v>352</v>
      </c>
      <c r="G612" s="46" t="s">
        <v>352</v>
      </c>
      <c r="H612" s="46" t="s">
        <v>352</v>
      </c>
      <c r="I612" s="46" t="s">
        <v>352</v>
      </c>
      <c r="J612" s="46" t="s">
        <v>352</v>
      </c>
      <c r="K612" s="46" t="s">
        <v>352</v>
      </c>
      <c r="L612" s="46" t="s">
        <v>352</v>
      </c>
      <c r="M612" s="46" t="s">
        <v>352</v>
      </c>
    </row>
    <row r="613" spans="1:205" ht="18" customHeight="1" x14ac:dyDescent="0.2">
      <c r="A613" s="43" t="s">
        <v>164</v>
      </c>
      <c r="B613" s="49">
        <v>41842</v>
      </c>
      <c r="C613" s="45" t="s">
        <v>290</v>
      </c>
      <c r="D613" s="46" t="s">
        <v>352</v>
      </c>
      <c r="E613" s="46" t="s">
        <v>352</v>
      </c>
      <c r="F613" s="46" t="s">
        <v>352</v>
      </c>
      <c r="G613" s="46" t="s">
        <v>352</v>
      </c>
      <c r="H613" s="46" t="s">
        <v>352</v>
      </c>
      <c r="I613" s="46" t="s">
        <v>352</v>
      </c>
      <c r="J613" s="46" t="s">
        <v>352</v>
      </c>
      <c r="K613" s="46" t="s">
        <v>352</v>
      </c>
      <c r="L613" s="46" t="s">
        <v>352</v>
      </c>
      <c r="M613" s="46" t="s">
        <v>352</v>
      </c>
    </row>
    <row r="614" spans="1:205" ht="18" customHeight="1" x14ac:dyDescent="0.2">
      <c r="A614" s="43" t="s">
        <v>164</v>
      </c>
      <c r="B614" s="49">
        <v>41940</v>
      </c>
      <c r="C614" s="45" t="s">
        <v>312</v>
      </c>
      <c r="D614" s="46" t="s">
        <v>352</v>
      </c>
      <c r="E614" s="46" t="s">
        <v>352</v>
      </c>
      <c r="F614" s="46" t="s">
        <v>352</v>
      </c>
      <c r="G614" s="46" t="s">
        <v>352</v>
      </c>
      <c r="H614" s="46" t="s">
        <v>352</v>
      </c>
      <c r="I614" s="46" t="s">
        <v>352</v>
      </c>
      <c r="J614" s="46" t="s">
        <v>352</v>
      </c>
      <c r="K614" s="46" t="s">
        <v>352</v>
      </c>
      <c r="L614" s="46" t="s">
        <v>352</v>
      </c>
      <c r="M614" s="46" t="s">
        <v>352</v>
      </c>
    </row>
    <row r="615" spans="1:205" ht="18" customHeight="1" x14ac:dyDescent="0.2">
      <c r="A615" s="43" t="s">
        <v>164</v>
      </c>
      <c r="B615" s="49">
        <v>42039</v>
      </c>
      <c r="C615" s="45" t="s">
        <v>262</v>
      </c>
      <c r="D615" s="46" t="s">
        <v>352</v>
      </c>
      <c r="E615" s="46" t="s">
        <v>352</v>
      </c>
      <c r="F615" s="46" t="s">
        <v>352</v>
      </c>
      <c r="G615" s="46" t="s">
        <v>352</v>
      </c>
      <c r="H615" s="46" t="s">
        <v>352</v>
      </c>
      <c r="I615" s="46" t="s">
        <v>352</v>
      </c>
      <c r="J615" s="46" t="s">
        <v>352</v>
      </c>
      <c r="K615" s="46" t="s">
        <v>352</v>
      </c>
      <c r="L615" s="46" t="s">
        <v>352</v>
      </c>
      <c r="M615" s="46" t="s">
        <v>352</v>
      </c>
    </row>
    <row r="616" spans="1:205" ht="18" customHeight="1" x14ac:dyDescent="0.2">
      <c r="A616" s="43" t="s">
        <v>164</v>
      </c>
      <c r="B616" s="49">
        <v>42297</v>
      </c>
      <c r="C616" s="45" t="s">
        <v>364</v>
      </c>
      <c r="D616" s="46" t="s">
        <v>352</v>
      </c>
      <c r="E616" s="46" t="s">
        <v>352</v>
      </c>
      <c r="F616" s="46" t="s">
        <v>352</v>
      </c>
      <c r="G616" s="46" t="s">
        <v>352</v>
      </c>
      <c r="H616" s="46" t="s">
        <v>352</v>
      </c>
      <c r="I616" s="46" t="s">
        <v>352</v>
      </c>
      <c r="J616" s="46" t="s">
        <v>352</v>
      </c>
      <c r="K616" s="46" t="s">
        <v>352</v>
      </c>
      <c r="L616" s="46" t="s">
        <v>352</v>
      </c>
      <c r="M616" s="46" t="s">
        <v>352</v>
      </c>
    </row>
    <row r="617" spans="1:205" ht="18" customHeight="1" x14ac:dyDescent="0.2">
      <c r="A617" s="43" t="s">
        <v>164</v>
      </c>
      <c r="B617" s="49">
        <v>42431</v>
      </c>
      <c r="C617" s="45" t="s">
        <v>222</v>
      </c>
      <c r="D617" s="46" t="s">
        <v>352</v>
      </c>
      <c r="E617" s="46" t="s">
        <v>352</v>
      </c>
      <c r="F617" s="46" t="s">
        <v>352</v>
      </c>
      <c r="G617" s="46" t="s">
        <v>352</v>
      </c>
      <c r="H617" s="46" t="s">
        <v>352</v>
      </c>
      <c r="I617" s="46" t="s">
        <v>352</v>
      </c>
      <c r="J617" s="46" t="s">
        <v>352</v>
      </c>
      <c r="K617" s="46" t="s">
        <v>352</v>
      </c>
      <c r="L617" s="46" t="s">
        <v>352</v>
      </c>
      <c r="M617" s="46" t="s">
        <v>352</v>
      </c>
    </row>
    <row r="618" spans="1:205" ht="18" customHeight="1" x14ac:dyDescent="0.2">
      <c r="A618" s="43" t="s">
        <v>164</v>
      </c>
      <c r="B618" s="49">
        <v>42661</v>
      </c>
      <c r="C618" s="45" t="s">
        <v>425</v>
      </c>
      <c r="D618" s="46" t="s">
        <v>352</v>
      </c>
      <c r="E618" s="46" t="s">
        <v>352</v>
      </c>
      <c r="F618" s="46" t="s">
        <v>352</v>
      </c>
      <c r="G618" s="46" t="s">
        <v>352</v>
      </c>
      <c r="H618" s="46" t="s">
        <v>352</v>
      </c>
      <c r="I618" s="46" t="s">
        <v>352</v>
      </c>
      <c r="J618" s="46" t="s">
        <v>352</v>
      </c>
      <c r="K618" s="46" t="s">
        <v>352</v>
      </c>
      <c r="L618" s="46" t="s">
        <v>352</v>
      </c>
      <c r="M618" s="46" t="s">
        <v>352</v>
      </c>
    </row>
    <row r="619" spans="1:205" ht="18" customHeight="1" x14ac:dyDescent="0.2">
      <c r="A619" s="43" t="s">
        <v>164</v>
      </c>
      <c r="B619" s="49">
        <v>42836</v>
      </c>
      <c r="C619" s="45" t="s">
        <v>254</v>
      </c>
      <c r="D619" s="46" t="s">
        <v>352</v>
      </c>
      <c r="E619" s="46" t="s">
        <v>352</v>
      </c>
      <c r="F619" s="46" t="s">
        <v>352</v>
      </c>
      <c r="G619" s="46" t="s">
        <v>352</v>
      </c>
      <c r="H619" s="46" t="s">
        <v>352</v>
      </c>
      <c r="I619" s="46" t="s">
        <v>352</v>
      </c>
      <c r="J619" s="46" t="s">
        <v>352</v>
      </c>
      <c r="K619" s="46" t="s">
        <v>352</v>
      </c>
      <c r="L619" s="46" t="s">
        <v>352</v>
      </c>
      <c r="M619" s="46" t="s">
        <v>352</v>
      </c>
    </row>
    <row r="620" spans="1:205" s="2" customFormat="1" ht="18" customHeight="1" x14ac:dyDescent="0.2">
      <c r="A620" s="43" t="s">
        <v>164</v>
      </c>
      <c r="B620" s="49">
        <v>43124</v>
      </c>
      <c r="C620" s="45" t="s">
        <v>490</v>
      </c>
      <c r="D620" s="46" t="s">
        <v>352</v>
      </c>
      <c r="E620" s="46" t="s">
        <v>352</v>
      </c>
      <c r="F620" s="46" t="s">
        <v>352</v>
      </c>
      <c r="G620" s="46" t="s">
        <v>352</v>
      </c>
      <c r="H620" s="46" t="s">
        <v>352</v>
      </c>
      <c r="I620" s="46" t="s">
        <v>352</v>
      </c>
      <c r="J620" s="46" t="s">
        <v>352</v>
      </c>
      <c r="K620" s="46" t="s">
        <v>352</v>
      </c>
      <c r="L620" s="46" t="s">
        <v>352</v>
      </c>
      <c r="M620" s="46" t="s">
        <v>352</v>
      </c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  <c r="GS620" s="7"/>
      <c r="GT620" s="7"/>
      <c r="GU620" s="7"/>
      <c r="GV620" s="7"/>
      <c r="GW620" s="7"/>
    </row>
    <row r="621" spans="1:205" s="2" customFormat="1" ht="18" customHeight="1" x14ac:dyDescent="0.2">
      <c r="A621" s="43" t="s">
        <v>164</v>
      </c>
      <c r="B621" s="49">
        <v>43278</v>
      </c>
      <c r="C621" s="45" t="s">
        <v>341</v>
      </c>
      <c r="D621" s="46" t="s">
        <v>352</v>
      </c>
      <c r="E621" s="46" t="s">
        <v>352</v>
      </c>
      <c r="F621" s="46" t="s">
        <v>352</v>
      </c>
      <c r="G621" s="46" t="s">
        <v>352</v>
      </c>
      <c r="H621" s="46" t="s">
        <v>352</v>
      </c>
      <c r="I621" s="46" t="s">
        <v>352</v>
      </c>
      <c r="J621" s="46" t="s">
        <v>352</v>
      </c>
      <c r="K621" s="46" t="s">
        <v>352</v>
      </c>
      <c r="L621" s="46" t="s">
        <v>352</v>
      </c>
      <c r="M621" s="46" t="s">
        <v>352</v>
      </c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  <c r="GS621" s="7"/>
      <c r="GT621" s="7"/>
      <c r="GU621" s="7"/>
      <c r="GV621" s="7"/>
      <c r="GW621" s="7"/>
    </row>
    <row r="622" spans="1:205" s="2" customFormat="1" ht="18" customHeight="1" x14ac:dyDescent="0.2">
      <c r="A622" s="43" t="s">
        <v>164</v>
      </c>
      <c r="B622" s="49">
        <v>43445</v>
      </c>
      <c r="C622" s="45" t="s">
        <v>222</v>
      </c>
      <c r="D622" s="46" t="s">
        <v>352</v>
      </c>
      <c r="E622" s="46" t="s">
        <v>352</v>
      </c>
      <c r="F622" s="46" t="s">
        <v>352</v>
      </c>
      <c r="G622" s="46" t="s">
        <v>352</v>
      </c>
      <c r="H622" s="46" t="s">
        <v>352</v>
      </c>
      <c r="I622" s="46" t="s">
        <v>352</v>
      </c>
      <c r="J622" s="46" t="s">
        <v>352</v>
      </c>
      <c r="K622" s="46" t="s">
        <v>352</v>
      </c>
      <c r="L622" s="46" t="s">
        <v>352</v>
      </c>
      <c r="M622" s="46" t="s">
        <v>352</v>
      </c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</row>
    <row r="623" spans="1:205" s="2" customFormat="1" ht="18" customHeight="1" x14ac:dyDescent="0.2">
      <c r="A623" s="43" t="s">
        <v>164</v>
      </c>
      <c r="B623" s="49">
        <v>43627</v>
      </c>
      <c r="C623" s="45" t="s">
        <v>560</v>
      </c>
      <c r="D623" s="46" t="s">
        <v>352</v>
      </c>
      <c r="E623" s="46" t="s">
        <v>352</v>
      </c>
      <c r="F623" s="46" t="s">
        <v>352</v>
      </c>
      <c r="G623" s="46" t="s">
        <v>352</v>
      </c>
      <c r="H623" s="46" t="s">
        <v>352</v>
      </c>
      <c r="I623" s="46" t="s">
        <v>352</v>
      </c>
      <c r="J623" s="46" t="s">
        <v>352</v>
      </c>
      <c r="K623" s="46" t="s">
        <v>352</v>
      </c>
      <c r="L623" s="46" t="s">
        <v>352</v>
      </c>
      <c r="M623" s="46" t="s">
        <v>352</v>
      </c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</row>
    <row r="624" spans="1:205" s="2" customFormat="1" ht="18" customHeight="1" x14ac:dyDescent="0.2">
      <c r="A624" s="43" t="s">
        <v>164</v>
      </c>
      <c r="B624" s="49">
        <v>43837</v>
      </c>
      <c r="C624" s="45" t="s">
        <v>504</v>
      </c>
      <c r="D624" s="46" t="s">
        <v>352</v>
      </c>
      <c r="E624" s="46" t="s">
        <v>352</v>
      </c>
      <c r="F624" s="46" t="s">
        <v>352</v>
      </c>
      <c r="G624" s="46" t="s">
        <v>352</v>
      </c>
      <c r="H624" s="46" t="s">
        <v>352</v>
      </c>
      <c r="I624" s="46" t="s">
        <v>352</v>
      </c>
      <c r="J624" s="46" t="s">
        <v>352</v>
      </c>
      <c r="K624" s="46" t="s">
        <v>352</v>
      </c>
      <c r="L624" s="46" t="s">
        <v>352</v>
      </c>
      <c r="M624" s="46" t="s">
        <v>352</v>
      </c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</row>
    <row r="625" spans="1:205" s="2" customFormat="1" ht="18" customHeight="1" x14ac:dyDescent="0.2">
      <c r="A625" s="43" t="s">
        <v>164</v>
      </c>
      <c r="B625" s="49">
        <v>44019</v>
      </c>
      <c r="C625" s="45" t="s">
        <v>193</v>
      </c>
      <c r="D625" s="46" t="s">
        <v>352</v>
      </c>
      <c r="E625" s="46" t="s">
        <v>352</v>
      </c>
      <c r="F625" s="46" t="s">
        <v>352</v>
      </c>
      <c r="G625" s="46" t="s">
        <v>352</v>
      </c>
      <c r="H625" s="46" t="s">
        <v>352</v>
      </c>
      <c r="I625" s="46" t="s">
        <v>352</v>
      </c>
      <c r="J625" s="46" t="s">
        <v>352</v>
      </c>
      <c r="K625" s="46" t="s">
        <v>352</v>
      </c>
      <c r="L625" s="46" t="s">
        <v>352</v>
      </c>
      <c r="M625" s="46" t="s">
        <v>352</v>
      </c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  <c r="GS625" s="7"/>
      <c r="GT625" s="7"/>
      <c r="GU625" s="7"/>
      <c r="GV625" s="7"/>
      <c r="GW625" s="7"/>
    </row>
    <row r="626" spans="1:205" s="2" customFormat="1" ht="18" customHeight="1" x14ac:dyDescent="0.2">
      <c r="A626" s="43" t="s">
        <v>164</v>
      </c>
      <c r="B626" s="49">
        <v>44221</v>
      </c>
      <c r="C626" s="45" t="s">
        <v>370</v>
      </c>
      <c r="D626" s="46" t="s">
        <v>352</v>
      </c>
      <c r="E626" s="46" t="s">
        <v>352</v>
      </c>
      <c r="F626" s="46" t="s">
        <v>352</v>
      </c>
      <c r="G626" s="46" t="s">
        <v>352</v>
      </c>
      <c r="H626" s="46" t="s">
        <v>352</v>
      </c>
      <c r="I626" s="46" t="s">
        <v>352</v>
      </c>
      <c r="J626" s="46" t="s">
        <v>352</v>
      </c>
      <c r="K626" s="46" t="s">
        <v>352</v>
      </c>
      <c r="L626" s="46" t="s">
        <v>352</v>
      </c>
      <c r="M626" s="46" t="s">
        <v>352</v>
      </c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  <c r="GS626" s="7"/>
      <c r="GT626" s="7"/>
      <c r="GU626" s="7"/>
      <c r="GV626" s="7"/>
      <c r="GW626" s="7"/>
    </row>
    <row r="627" spans="1:205" s="2" customFormat="1" ht="18" customHeight="1" x14ac:dyDescent="0.2">
      <c r="A627" s="43" t="s">
        <v>164</v>
      </c>
      <c r="B627" s="49">
        <v>44397</v>
      </c>
      <c r="C627" s="45" t="s">
        <v>601</v>
      </c>
      <c r="D627" s="46" t="s">
        <v>352</v>
      </c>
      <c r="E627" s="46" t="s">
        <v>352</v>
      </c>
      <c r="F627" s="46" t="s">
        <v>352</v>
      </c>
      <c r="G627" s="46" t="s">
        <v>352</v>
      </c>
      <c r="H627" s="46" t="s">
        <v>352</v>
      </c>
      <c r="I627" s="46" t="s">
        <v>352</v>
      </c>
      <c r="J627" s="46" t="s">
        <v>352</v>
      </c>
      <c r="K627" s="46" t="s">
        <v>352</v>
      </c>
      <c r="L627" s="46" t="s">
        <v>352</v>
      </c>
      <c r="M627" s="46" t="s">
        <v>352</v>
      </c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  <c r="GS627" s="7"/>
      <c r="GT627" s="7"/>
      <c r="GU627" s="7"/>
      <c r="GV627" s="7"/>
      <c r="GW627" s="7"/>
    </row>
    <row r="628" spans="1:205" s="2" customFormat="1" ht="18" customHeight="1" x14ac:dyDescent="0.2">
      <c r="A628" s="43" t="s">
        <v>164</v>
      </c>
      <c r="B628" s="49">
        <v>44578</v>
      </c>
      <c r="C628" s="45" t="s">
        <v>601</v>
      </c>
      <c r="D628" s="46" t="s">
        <v>352</v>
      </c>
      <c r="E628" s="46" t="s">
        <v>352</v>
      </c>
      <c r="F628" s="46" t="s">
        <v>352</v>
      </c>
      <c r="G628" s="46" t="s">
        <v>352</v>
      </c>
      <c r="H628" s="46" t="s">
        <v>352</v>
      </c>
      <c r="I628" s="46" t="s">
        <v>352</v>
      </c>
      <c r="J628" s="46" t="s">
        <v>352</v>
      </c>
      <c r="K628" s="46" t="s">
        <v>352</v>
      </c>
      <c r="L628" s="46" t="s">
        <v>352</v>
      </c>
      <c r="M628" s="46" t="s">
        <v>352</v>
      </c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  <c r="GS628" s="7"/>
      <c r="GT628" s="7"/>
      <c r="GU628" s="7"/>
      <c r="GV628" s="7"/>
      <c r="GW628" s="7"/>
    </row>
    <row r="629" spans="1:205" s="2" customFormat="1" ht="18" customHeight="1" x14ac:dyDescent="0.2">
      <c r="A629" s="43" t="s">
        <v>164</v>
      </c>
      <c r="B629" s="49">
        <v>44761</v>
      </c>
      <c r="C629" s="45" t="s">
        <v>665</v>
      </c>
      <c r="D629" s="46" t="s">
        <v>352</v>
      </c>
      <c r="E629" s="46" t="s">
        <v>352</v>
      </c>
      <c r="F629" s="46" t="s">
        <v>352</v>
      </c>
      <c r="G629" s="46" t="s">
        <v>352</v>
      </c>
      <c r="H629" s="46" t="s">
        <v>352</v>
      </c>
      <c r="I629" s="46" t="s">
        <v>352</v>
      </c>
      <c r="J629" s="46" t="s">
        <v>352</v>
      </c>
      <c r="K629" s="46" t="s">
        <v>352</v>
      </c>
      <c r="L629" s="46" t="s">
        <v>352</v>
      </c>
      <c r="M629" s="46" t="s">
        <v>352</v>
      </c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</row>
    <row r="630" spans="1:205" s="2" customFormat="1" ht="18" customHeight="1" x14ac:dyDescent="0.2">
      <c r="A630" s="43" t="s">
        <v>164</v>
      </c>
      <c r="B630" s="49">
        <v>44984</v>
      </c>
      <c r="C630" s="45" t="s">
        <v>651</v>
      </c>
      <c r="D630" s="46" t="s">
        <v>352</v>
      </c>
      <c r="E630" s="46" t="s">
        <v>352</v>
      </c>
      <c r="F630" s="46" t="s">
        <v>352</v>
      </c>
      <c r="G630" s="46" t="s">
        <v>352</v>
      </c>
      <c r="H630" s="46" t="s">
        <v>352</v>
      </c>
      <c r="I630" s="46" t="s">
        <v>352</v>
      </c>
      <c r="J630" s="46" t="s">
        <v>352</v>
      </c>
      <c r="K630" s="46" t="s">
        <v>352</v>
      </c>
      <c r="L630" s="46" t="s">
        <v>352</v>
      </c>
      <c r="M630" s="46" t="s">
        <v>352</v>
      </c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  <c r="GS630" s="7"/>
      <c r="GT630" s="7"/>
      <c r="GU630" s="7"/>
      <c r="GV630" s="7"/>
      <c r="GW630" s="7"/>
    </row>
    <row r="631" spans="1:205" s="2" customFormat="1" ht="18" customHeight="1" x14ac:dyDescent="0.2">
      <c r="A631" s="43" t="s">
        <v>164</v>
      </c>
      <c r="B631" s="49">
        <v>45097</v>
      </c>
      <c r="C631" s="45" t="s">
        <v>698</v>
      </c>
      <c r="D631" s="45">
        <v>13.6</v>
      </c>
      <c r="E631" s="23">
        <v>0.60699999999999998</v>
      </c>
      <c r="F631" s="14">
        <v>1.54</v>
      </c>
      <c r="G631" s="23">
        <v>3.42</v>
      </c>
      <c r="H631" s="14">
        <f>D631+F631+G631</f>
        <v>18.560000000000002</v>
      </c>
      <c r="I631" s="13" t="s">
        <v>482</v>
      </c>
      <c r="J631" s="23" t="s">
        <v>40</v>
      </c>
      <c r="K631" s="23" t="s">
        <v>40</v>
      </c>
      <c r="L631" s="23" t="s">
        <v>40</v>
      </c>
      <c r="M631" s="23" t="s">
        <v>40</v>
      </c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  <c r="GS631" s="7"/>
      <c r="GT631" s="7"/>
      <c r="GU631" s="7"/>
      <c r="GV631" s="7"/>
      <c r="GW631" s="7"/>
    </row>
    <row r="632" spans="1:205" s="2" customFormat="1" ht="18" customHeight="1" x14ac:dyDescent="0.2">
      <c r="A632" s="43" t="s">
        <v>164</v>
      </c>
      <c r="B632" s="49">
        <v>45278</v>
      </c>
      <c r="C632" s="45" t="s">
        <v>628</v>
      </c>
      <c r="D632" s="46" t="s">
        <v>352</v>
      </c>
      <c r="E632" s="46" t="s">
        <v>352</v>
      </c>
      <c r="F632" s="46" t="s">
        <v>352</v>
      </c>
      <c r="G632" s="46" t="s">
        <v>352</v>
      </c>
      <c r="H632" s="46" t="s">
        <v>352</v>
      </c>
      <c r="I632" s="46" t="s">
        <v>352</v>
      </c>
      <c r="J632" s="46" t="s">
        <v>352</v>
      </c>
      <c r="K632" s="46" t="s">
        <v>352</v>
      </c>
      <c r="L632" s="46" t="s">
        <v>352</v>
      </c>
      <c r="M632" s="46" t="s">
        <v>352</v>
      </c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  <c r="GS632" s="7"/>
      <c r="GT632" s="7"/>
      <c r="GU632" s="7"/>
      <c r="GV632" s="7"/>
      <c r="GW632" s="7"/>
    </row>
    <row r="633" spans="1:205" s="2" customFormat="1" ht="18" customHeight="1" x14ac:dyDescent="0.2">
      <c r="A633" s="43" t="s">
        <v>164</v>
      </c>
      <c r="B633" s="49">
        <v>45460</v>
      </c>
      <c r="C633" s="45" t="s">
        <v>651</v>
      </c>
      <c r="D633" s="46" t="s">
        <v>352</v>
      </c>
      <c r="E633" s="46" t="s">
        <v>352</v>
      </c>
      <c r="F633" s="46" t="s">
        <v>352</v>
      </c>
      <c r="G633" s="46" t="s">
        <v>352</v>
      </c>
      <c r="H633" s="46" t="s">
        <v>352</v>
      </c>
      <c r="I633" s="46" t="s">
        <v>352</v>
      </c>
      <c r="J633" s="46" t="s">
        <v>352</v>
      </c>
      <c r="K633" s="46" t="s">
        <v>352</v>
      </c>
      <c r="L633" s="46" t="s">
        <v>352</v>
      </c>
      <c r="M633" s="46" t="s">
        <v>352</v>
      </c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  <c r="GS633" s="7"/>
      <c r="GT633" s="7"/>
      <c r="GU633" s="7"/>
      <c r="GV633" s="7"/>
      <c r="GW633" s="7"/>
    </row>
    <row r="634" spans="1:205" s="2" customFormat="1" ht="18" customHeight="1" x14ac:dyDescent="0.2">
      <c r="A634" s="43" t="s">
        <v>164</v>
      </c>
      <c r="B634" s="49">
        <v>45635</v>
      </c>
      <c r="C634" s="45" t="s">
        <v>723</v>
      </c>
      <c r="D634" s="46" t="s">
        <v>352</v>
      </c>
      <c r="E634" s="46" t="s">
        <v>352</v>
      </c>
      <c r="F634" s="46" t="s">
        <v>352</v>
      </c>
      <c r="G634" s="46" t="s">
        <v>352</v>
      </c>
      <c r="H634" s="46" t="s">
        <v>352</v>
      </c>
      <c r="I634" s="46" t="s">
        <v>352</v>
      </c>
      <c r="J634" s="46" t="s">
        <v>352</v>
      </c>
      <c r="K634" s="46" t="s">
        <v>352</v>
      </c>
      <c r="L634" s="46" t="s">
        <v>352</v>
      </c>
      <c r="M634" s="46" t="s">
        <v>352</v>
      </c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  <c r="GS634" s="7"/>
      <c r="GT634" s="7"/>
      <c r="GU634" s="7"/>
      <c r="GV634" s="7"/>
      <c r="GW634" s="7"/>
    </row>
    <row r="635" spans="1:205" s="2" customFormat="1" ht="18" customHeight="1" x14ac:dyDescent="0.2">
      <c r="A635" s="43" t="s">
        <v>164</v>
      </c>
      <c r="B635" s="49">
        <v>45796</v>
      </c>
      <c r="C635" s="45" t="s">
        <v>731</v>
      </c>
      <c r="D635" s="46" t="s">
        <v>352</v>
      </c>
      <c r="E635" s="46" t="s">
        <v>352</v>
      </c>
      <c r="F635" s="46" t="s">
        <v>352</v>
      </c>
      <c r="G635" s="46" t="s">
        <v>352</v>
      </c>
      <c r="H635" s="46" t="s">
        <v>352</v>
      </c>
      <c r="I635" s="46" t="s">
        <v>352</v>
      </c>
      <c r="J635" s="46" t="s">
        <v>352</v>
      </c>
      <c r="K635" s="46" t="s">
        <v>352</v>
      </c>
      <c r="L635" s="46" t="s">
        <v>352</v>
      </c>
      <c r="M635" s="46" t="s">
        <v>352</v>
      </c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  <c r="GS635" s="7"/>
      <c r="GT635" s="7"/>
      <c r="GU635" s="7"/>
      <c r="GV635" s="7"/>
      <c r="GW635" s="7"/>
    </row>
    <row r="636" spans="1:205" s="2" customFormat="1" ht="18" customHeight="1" x14ac:dyDescent="0.2">
      <c r="A636" s="43" t="s">
        <v>85</v>
      </c>
      <c r="B636" s="44">
        <v>40270</v>
      </c>
      <c r="C636" s="48" t="s">
        <v>351</v>
      </c>
      <c r="D636" s="45">
        <v>6.3E-3</v>
      </c>
      <c r="E636" s="23">
        <v>2.5000000000000001E-3</v>
      </c>
      <c r="F636" s="13">
        <v>2E-3</v>
      </c>
      <c r="G636" s="23">
        <v>1.14E-2</v>
      </c>
      <c r="H636" s="11">
        <v>2.2200000000000001E-2</v>
      </c>
      <c r="I636" s="13" t="s">
        <v>56</v>
      </c>
      <c r="J636" s="23" t="s">
        <v>86</v>
      </c>
      <c r="K636" s="23" t="s">
        <v>86</v>
      </c>
      <c r="L636" s="23" t="s">
        <v>37</v>
      </c>
      <c r="M636" s="23" t="s">
        <v>37</v>
      </c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  <c r="GS636" s="7"/>
      <c r="GT636" s="7"/>
      <c r="GU636" s="7"/>
      <c r="GV636" s="7"/>
      <c r="GW636" s="7"/>
    </row>
    <row r="637" spans="1:205" s="2" customFormat="1" ht="18" customHeight="1" x14ac:dyDescent="0.2">
      <c r="A637" s="43" t="s">
        <v>85</v>
      </c>
      <c r="B637" s="44" t="s">
        <v>217</v>
      </c>
      <c r="C637" s="48" t="s">
        <v>351</v>
      </c>
      <c r="D637" s="45">
        <v>5.1000000000000004E-3</v>
      </c>
      <c r="E637" s="23">
        <v>1.4E-3</v>
      </c>
      <c r="F637" s="13">
        <v>1.6000000000000001E-3</v>
      </c>
      <c r="G637" s="23">
        <v>8.8000000000000005E-3</v>
      </c>
      <c r="H637" s="11">
        <v>1.6899999999999998E-2</v>
      </c>
      <c r="I637" s="13" t="s">
        <v>56</v>
      </c>
      <c r="J637" s="47" t="s">
        <v>352</v>
      </c>
      <c r="K637" s="47" t="s">
        <v>352</v>
      </c>
      <c r="L637" s="47" t="s">
        <v>352</v>
      </c>
      <c r="M637" s="47" t="s">
        <v>352</v>
      </c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</row>
    <row r="638" spans="1:205" s="2" customFormat="1" ht="18" customHeight="1" x14ac:dyDescent="0.2">
      <c r="A638" s="43" t="s">
        <v>85</v>
      </c>
      <c r="B638" s="44">
        <v>40332</v>
      </c>
      <c r="C638" s="48" t="s">
        <v>351</v>
      </c>
      <c r="D638" s="45" t="s">
        <v>19</v>
      </c>
      <c r="E638" s="23" t="s">
        <v>19</v>
      </c>
      <c r="F638" s="13" t="s">
        <v>19</v>
      </c>
      <c r="G638" s="23" t="s">
        <v>25</v>
      </c>
      <c r="H638" s="11" t="s">
        <v>25</v>
      </c>
      <c r="I638" s="13" t="s">
        <v>56</v>
      </c>
      <c r="J638" s="23" t="s">
        <v>144</v>
      </c>
      <c r="K638" s="23" t="s">
        <v>144</v>
      </c>
      <c r="L638" s="23" t="s">
        <v>62</v>
      </c>
      <c r="M638" s="23" t="s">
        <v>62</v>
      </c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</row>
    <row r="639" spans="1:205" s="2" customFormat="1" ht="18" customHeight="1" x14ac:dyDescent="0.2">
      <c r="A639" s="43" t="s">
        <v>85</v>
      </c>
      <c r="B639" s="44">
        <v>40381</v>
      </c>
      <c r="C639" s="48" t="s">
        <v>351</v>
      </c>
      <c r="D639" s="45" t="s">
        <v>19</v>
      </c>
      <c r="E639" s="23" t="s">
        <v>19</v>
      </c>
      <c r="F639" s="13" t="s">
        <v>19</v>
      </c>
      <c r="G639" s="23" t="s">
        <v>25</v>
      </c>
      <c r="H639" s="11" t="s">
        <v>25</v>
      </c>
      <c r="I639" s="13" t="s">
        <v>56</v>
      </c>
      <c r="J639" s="23" t="s">
        <v>156</v>
      </c>
      <c r="K639" s="23" t="s">
        <v>156</v>
      </c>
      <c r="L639" s="23" t="s">
        <v>156</v>
      </c>
      <c r="M639" s="23" t="s">
        <v>156</v>
      </c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</row>
    <row r="640" spans="1:205" s="2" customFormat="1" ht="18" customHeight="1" x14ac:dyDescent="0.2">
      <c r="A640" s="43" t="s">
        <v>85</v>
      </c>
      <c r="B640" s="44">
        <v>40716</v>
      </c>
      <c r="C640" s="48" t="s">
        <v>351</v>
      </c>
      <c r="D640" s="45" t="s">
        <v>158</v>
      </c>
      <c r="E640" s="23" t="s">
        <v>158</v>
      </c>
      <c r="F640" s="23" t="s">
        <v>158</v>
      </c>
      <c r="G640" s="23" t="s">
        <v>160</v>
      </c>
      <c r="H640" s="23" t="s">
        <v>160</v>
      </c>
      <c r="I640" s="11" t="s">
        <v>157</v>
      </c>
      <c r="J640" s="23" t="s">
        <v>40</v>
      </c>
      <c r="K640" s="23" t="s">
        <v>40</v>
      </c>
      <c r="L640" s="23" t="s">
        <v>40</v>
      </c>
      <c r="M640" s="23" t="s">
        <v>40</v>
      </c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</row>
    <row r="641" spans="1:205" s="2" customFormat="1" ht="18" customHeight="1" x14ac:dyDescent="0.2">
      <c r="A641" s="43" t="s">
        <v>85</v>
      </c>
      <c r="B641" s="44">
        <v>40884</v>
      </c>
      <c r="C641" s="48" t="s">
        <v>351</v>
      </c>
      <c r="D641" s="45" t="s">
        <v>173</v>
      </c>
      <c r="E641" s="45" t="s">
        <v>171</v>
      </c>
      <c r="F641" s="45" t="s">
        <v>172</v>
      </c>
      <c r="G641" s="45" t="s">
        <v>174</v>
      </c>
      <c r="H641" s="45" t="s">
        <v>171</v>
      </c>
      <c r="I641" s="45" t="s">
        <v>175</v>
      </c>
      <c r="J641" s="23" t="s">
        <v>40</v>
      </c>
      <c r="K641" s="23" t="s">
        <v>40</v>
      </c>
      <c r="L641" s="23" t="s">
        <v>40</v>
      </c>
      <c r="M641" s="23" t="s">
        <v>40</v>
      </c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</row>
    <row r="642" spans="1:205" s="2" customFormat="1" ht="18" customHeight="1" x14ac:dyDescent="0.2">
      <c r="A642" s="43" t="s">
        <v>85</v>
      </c>
      <c r="B642" s="44">
        <v>41081</v>
      </c>
      <c r="C642" s="48" t="s">
        <v>351</v>
      </c>
      <c r="D642" s="45" t="s">
        <v>173</v>
      </c>
      <c r="E642" s="45" t="s">
        <v>171</v>
      </c>
      <c r="F642" s="45" t="s">
        <v>172</v>
      </c>
      <c r="G642" s="45" t="s">
        <v>174</v>
      </c>
      <c r="H642" s="45" t="s">
        <v>171</v>
      </c>
      <c r="I642" s="45" t="s">
        <v>175</v>
      </c>
      <c r="J642" s="23" t="s">
        <v>40</v>
      </c>
      <c r="K642" s="23" t="s">
        <v>40</v>
      </c>
      <c r="L642" s="23" t="s">
        <v>40</v>
      </c>
      <c r="M642" s="23" t="s">
        <v>40</v>
      </c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</row>
    <row r="643" spans="1:205" s="2" customFormat="1" ht="18" customHeight="1" x14ac:dyDescent="0.2">
      <c r="A643" s="43" t="s">
        <v>85</v>
      </c>
      <c r="B643" s="49">
        <v>41676</v>
      </c>
      <c r="C643" s="48" t="s">
        <v>351</v>
      </c>
      <c r="D643" s="45" t="s">
        <v>227</v>
      </c>
      <c r="E643" s="45" t="s">
        <v>227</v>
      </c>
      <c r="F643" s="45" t="s">
        <v>227</v>
      </c>
      <c r="G643" s="45" t="s">
        <v>228</v>
      </c>
      <c r="H643" s="45" t="s">
        <v>229</v>
      </c>
      <c r="I643" s="45" t="s">
        <v>227</v>
      </c>
      <c r="J643" s="23" t="s">
        <v>40</v>
      </c>
      <c r="K643" s="23" t="s">
        <v>40</v>
      </c>
      <c r="L643" s="23" t="s">
        <v>40</v>
      </c>
      <c r="M643" s="23" t="s">
        <v>40</v>
      </c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</row>
    <row r="644" spans="1:205" s="2" customFormat="1" ht="18" customHeight="1" x14ac:dyDescent="0.2">
      <c r="A644" s="43" t="s">
        <v>85</v>
      </c>
      <c r="B644" s="49">
        <v>41753</v>
      </c>
      <c r="C644" s="48" t="s">
        <v>351</v>
      </c>
      <c r="D644" s="45" t="s">
        <v>233</v>
      </c>
      <c r="E644" s="45" t="s">
        <v>233</v>
      </c>
      <c r="F644" s="45" t="s">
        <v>233</v>
      </c>
      <c r="G644" s="45" t="s">
        <v>234</v>
      </c>
      <c r="H644" s="45" t="s">
        <v>228</v>
      </c>
      <c r="I644" s="45" t="s">
        <v>233</v>
      </c>
      <c r="J644" s="23" t="s">
        <v>40</v>
      </c>
      <c r="K644" s="23" t="s">
        <v>40</v>
      </c>
      <c r="L644" s="23" t="s">
        <v>40</v>
      </c>
      <c r="M644" s="23" t="s">
        <v>40</v>
      </c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</row>
    <row r="645" spans="1:205" s="2" customFormat="1" ht="18" customHeight="1" x14ac:dyDescent="0.2">
      <c r="A645" s="43" t="s">
        <v>85</v>
      </c>
      <c r="B645" s="49">
        <v>41843</v>
      </c>
      <c r="C645" s="48" t="s">
        <v>351</v>
      </c>
      <c r="D645" s="45" t="s">
        <v>227</v>
      </c>
      <c r="E645" s="45" t="s">
        <v>227</v>
      </c>
      <c r="F645" s="45" t="s">
        <v>227</v>
      </c>
      <c r="G645" s="45" t="s">
        <v>271</v>
      </c>
      <c r="H645" s="45" t="s">
        <v>280</v>
      </c>
      <c r="I645" s="45" t="s">
        <v>227</v>
      </c>
      <c r="J645" s="23" t="s">
        <v>40</v>
      </c>
      <c r="K645" s="23" t="s">
        <v>40</v>
      </c>
      <c r="L645" s="23" t="s">
        <v>40</v>
      </c>
      <c r="M645" s="23" t="s">
        <v>40</v>
      </c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</row>
    <row r="646" spans="1:205" s="2" customFormat="1" ht="18" customHeight="1" x14ac:dyDescent="0.2">
      <c r="A646" s="43" t="s">
        <v>85</v>
      </c>
      <c r="B646" s="49">
        <v>41942</v>
      </c>
      <c r="C646" s="48" t="s">
        <v>351</v>
      </c>
      <c r="D646" s="45">
        <v>6.0000000000000001E-3</v>
      </c>
      <c r="E646" s="45" t="s">
        <v>227</v>
      </c>
      <c r="F646" s="45" t="s">
        <v>227</v>
      </c>
      <c r="G646" s="45" t="s">
        <v>271</v>
      </c>
      <c r="H646" s="45">
        <v>6.0000000000000001E-3</v>
      </c>
      <c r="I646" s="45" t="s">
        <v>227</v>
      </c>
      <c r="J646" s="23" t="s">
        <v>40</v>
      </c>
      <c r="K646" s="23" t="s">
        <v>40</v>
      </c>
      <c r="L646" s="23" t="s">
        <v>40</v>
      </c>
      <c r="M646" s="23" t="s">
        <v>40</v>
      </c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</row>
    <row r="647" spans="1:205" s="2" customFormat="1" ht="18" customHeight="1" x14ac:dyDescent="0.2">
      <c r="A647" s="43" t="s">
        <v>85</v>
      </c>
      <c r="B647" s="49">
        <v>42039</v>
      </c>
      <c r="C647" s="48" t="s">
        <v>351</v>
      </c>
      <c r="D647" s="45" t="s">
        <v>227</v>
      </c>
      <c r="E647" s="45" t="s">
        <v>227</v>
      </c>
      <c r="F647" s="45" t="s">
        <v>227</v>
      </c>
      <c r="G647" s="45" t="s">
        <v>271</v>
      </c>
      <c r="H647" s="45" t="s">
        <v>280</v>
      </c>
      <c r="I647" s="45" t="s">
        <v>227</v>
      </c>
      <c r="J647" s="23" t="s">
        <v>40</v>
      </c>
      <c r="K647" s="23" t="s">
        <v>40</v>
      </c>
      <c r="L647" s="23" t="s">
        <v>40</v>
      </c>
      <c r="M647" s="23" t="s">
        <v>40</v>
      </c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</row>
    <row r="648" spans="1:205" ht="18" customHeight="1" x14ac:dyDescent="0.2">
      <c r="A648" s="43" t="s">
        <v>85</v>
      </c>
      <c r="B648" s="49">
        <v>42297</v>
      </c>
      <c r="C648" s="48" t="s">
        <v>351</v>
      </c>
      <c r="D648" s="45" t="s">
        <v>227</v>
      </c>
      <c r="E648" s="45" t="s">
        <v>227</v>
      </c>
      <c r="F648" s="45" t="s">
        <v>227</v>
      </c>
      <c r="G648" s="45" t="s">
        <v>271</v>
      </c>
      <c r="H648" s="45" t="s">
        <v>280</v>
      </c>
      <c r="I648" s="45" t="s">
        <v>227</v>
      </c>
      <c r="J648" s="23" t="s">
        <v>40</v>
      </c>
      <c r="K648" s="23" t="s">
        <v>40</v>
      </c>
      <c r="L648" s="23" t="s">
        <v>40</v>
      </c>
      <c r="M648" s="23" t="s">
        <v>40</v>
      </c>
    </row>
    <row r="649" spans="1:205" ht="18" customHeight="1" x14ac:dyDescent="0.2">
      <c r="A649" s="43" t="s">
        <v>85</v>
      </c>
      <c r="B649" s="49">
        <v>42431</v>
      </c>
      <c r="C649" s="48" t="s">
        <v>351</v>
      </c>
      <c r="D649" s="45" t="s">
        <v>227</v>
      </c>
      <c r="E649" s="45" t="s">
        <v>227</v>
      </c>
      <c r="F649" s="45" t="s">
        <v>227</v>
      </c>
      <c r="G649" s="45" t="s">
        <v>271</v>
      </c>
      <c r="H649" s="45" t="s">
        <v>280</v>
      </c>
      <c r="I649" s="45" t="s">
        <v>227</v>
      </c>
      <c r="J649" s="23" t="s">
        <v>40</v>
      </c>
      <c r="K649" s="23" t="s">
        <v>40</v>
      </c>
      <c r="L649" s="23" t="s">
        <v>40</v>
      </c>
      <c r="M649" s="23" t="s">
        <v>40</v>
      </c>
    </row>
    <row r="650" spans="1:205" ht="18" customHeight="1" x14ac:dyDescent="0.2">
      <c r="A650" s="43" t="s">
        <v>85</v>
      </c>
      <c r="B650" s="49">
        <v>42663</v>
      </c>
      <c r="C650" s="48" t="s">
        <v>351</v>
      </c>
      <c r="D650" s="45" t="s">
        <v>227</v>
      </c>
      <c r="E650" s="45" t="s">
        <v>227</v>
      </c>
      <c r="F650" s="45" t="s">
        <v>227</v>
      </c>
      <c r="G650" s="45" t="s">
        <v>271</v>
      </c>
      <c r="H650" s="45" t="s">
        <v>280</v>
      </c>
      <c r="I650" s="45" t="s">
        <v>227</v>
      </c>
      <c r="J650" s="23" t="s">
        <v>40</v>
      </c>
      <c r="K650" s="23" t="s">
        <v>40</v>
      </c>
      <c r="L650" s="23" t="s">
        <v>40</v>
      </c>
      <c r="M650" s="23" t="s">
        <v>40</v>
      </c>
    </row>
    <row r="651" spans="1:205" s="2" customFormat="1" ht="18" customHeight="1" x14ac:dyDescent="0.2">
      <c r="A651" s="43" t="s">
        <v>85</v>
      </c>
      <c r="B651" s="49">
        <v>42836</v>
      </c>
      <c r="C651" s="48" t="s">
        <v>351</v>
      </c>
      <c r="D651" s="45" t="s">
        <v>227</v>
      </c>
      <c r="E651" s="45" t="s">
        <v>227</v>
      </c>
      <c r="F651" s="45" t="s">
        <v>227</v>
      </c>
      <c r="G651" s="45" t="s">
        <v>271</v>
      </c>
      <c r="H651" s="45" t="s">
        <v>280</v>
      </c>
      <c r="I651" s="45" t="s">
        <v>227</v>
      </c>
      <c r="J651" s="23" t="s">
        <v>40</v>
      </c>
      <c r="K651" s="23" t="s">
        <v>40</v>
      </c>
      <c r="L651" s="23" t="s">
        <v>40</v>
      </c>
      <c r="M651" s="23" t="s">
        <v>40</v>
      </c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  <c r="GS651" s="7"/>
      <c r="GT651" s="7"/>
      <c r="GU651" s="7"/>
      <c r="GV651" s="7"/>
      <c r="GW651" s="7"/>
    </row>
    <row r="652" spans="1:205" ht="18" customHeight="1" x14ac:dyDescent="0.2">
      <c r="A652" s="43" t="s">
        <v>85</v>
      </c>
      <c r="B652" s="49">
        <v>43123</v>
      </c>
      <c r="C652" s="48" t="s">
        <v>351</v>
      </c>
      <c r="D652" s="45" t="s">
        <v>482</v>
      </c>
      <c r="E652" s="45" t="s">
        <v>482</v>
      </c>
      <c r="F652" s="45" t="s">
        <v>482</v>
      </c>
      <c r="G652" s="45" t="s">
        <v>483</v>
      </c>
      <c r="H652" s="45" t="s">
        <v>280</v>
      </c>
      <c r="I652" s="45" t="s">
        <v>482</v>
      </c>
      <c r="J652" s="23" t="s">
        <v>40</v>
      </c>
      <c r="K652" s="23" t="s">
        <v>40</v>
      </c>
      <c r="L652" s="23" t="s">
        <v>40</v>
      </c>
      <c r="M652" s="23" t="s">
        <v>40</v>
      </c>
    </row>
    <row r="653" spans="1:205" s="2" customFormat="1" ht="18" customHeight="1" x14ac:dyDescent="0.2">
      <c r="A653" s="43" t="s">
        <v>85</v>
      </c>
      <c r="B653" s="49">
        <v>43277</v>
      </c>
      <c r="C653" s="48" t="s">
        <v>351</v>
      </c>
      <c r="D653" s="45" t="s">
        <v>482</v>
      </c>
      <c r="E653" s="45" t="s">
        <v>482</v>
      </c>
      <c r="F653" s="45" t="s">
        <v>482</v>
      </c>
      <c r="G653" s="45" t="s">
        <v>483</v>
      </c>
      <c r="H653" s="45" t="s">
        <v>280</v>
      </c>
      <c r="I653" s="45" t="s">
        <v>482</v>
      </c>
      <c r="J653" s="23" t="s">
        <v>40</v>
      </c>
      <c r="K653" s="23" t="s">
        <v>40</v>
      </c>
      <c r="L653" s="23" t="s">
        <v>40</v>
      </c>
      <c r="M653" s="23" t="s">
        <v>40</v>
      </c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</row>
    <row r="654" spans="1:205" s="2" customFormat="1" ht="18" customHeight="1" x14ac:dyDescent="0.2">
      <c r="A654" s="43" t="s">
        <v>85</v>
      </c>
      <c r="B654" s="49">
        <v>43445</v>
      </c>
      <c r="C654" s="48" t="s">
        <v>351</v>
      </c>
      <c r="D654" s="45" t="s">
        <v>482</v>
      </c>
      <c r="E654" s="45" t="s">
        <v>482</v>
      </c>
      <c r="F654" s="45" t="s">
        <v>482</v>
      </c>
      <c r="G654" s="45" t="s">
        <v>483</v>
      </c>
      <c r="H654" s="45" t="s">
        <v>280</v>
      </c>
      <c r="I654" s="45" t="s">
        <v>482</v>
      </c>
      <c r="J654" s="23" t="s">
        <v>40</v>
      </c>
      <c r="K654" s="23" t="s">
        <v>40</v>
      </c>
      <c r="L654" s="23" t="s">
        <v>40</v>
      </c>
      <c r="M654" s="23" t="s">
        <v>40</v>
      </c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</row>
    <row r="655" spans="1:205" s="2" customFormat="1" ht="18" customHeight="1" x14ac:dyDescent="0.2">
      <c r="A655" s="43" t="s">
        <v>85</v>
      </c>
      <c r="B655" s="49">
        <v>43627</v>
      </c>
      <c r="C655" s="51" t="s">
        <v>351</v>
      </c>
      <c r="D655" s="45" t="s">
        <v>482</v>
      </c>
      <c r="E655" s="45" t="s">
        <v>533</v>
      </c>
      <c r="F655" s="45" t="s">
        <v>482</v>
      </c>
      <c r="G655" s="45" t="s">
        <v>483</v>
      </c>
      <c r="H655" s="45" t="s">
        <v>535</v>
      </c>
      <c r="I655" s="45" t="s">
        <v>482</v>
      </c>
      <c r="J655" s="23" t="s">
        <v>40</v>
      </c>
      <c r="K655" s="23" t="s">
        <v>40</v>
      </c>
      <c r="L655" s="23" t="s">
        <v>40</v>
      </c>
      <c r="M655" s="23" t="s">
        <v>40</v>
      </c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  <c r="GE655" s="7"/>
      <c r="GF655" s="7"/>
      <c r="GG655" s="7"/>
      <c r="GH655" s="7"/>
      <c r="GI655" s="7"/>
      <c r="GJ655" s="7"/>
      <c r="GK655" s="7"/>
      <c r="GL655" s="7"/>
      <c r="GM655" s="7"/>
      <c r="GN655" s="7"/>
      <c r="GO655" s="7"/>
      <c r="GP655" s="7"/>
      <c r="GQ655" s="7"/>
      <c r="GR655" s="7"/>
      <c r="GS655" s="7"/>
      <c r="GT655" s="7"/>
      <c r="GU655" s="7"/>
      <c r="GV655" s="7"/>
      <c r="GW655" s="7"/>
    </row>
    <row r="656" spans="1:205" s="2" customFormat="1" ht="18" customHeight="1" x14ac:dyDescent="0.2">
      <c r="A656" s="43" t="s">
        <v>85</v>
      </c>
      <c r="B656" s="49">
        <v>43837</v>
      </c>
      <c r="C656" s="51" t="s">
        <v>351</v>
      </c>
      <c r="D656" s="45" t="s">
        <v>482</v>
      </c>
      <c r="E656" s="45" t="s">
        <v>533</v>
      </c>
      <c r="F656" s="45" t="s">
        <v>482</v>
      </c>
      <c r="G656" s="45" t="s">
        <v>483</v>
      </c>
      <c r="H656" s="45" t="s">
        <v>535</v>
      </c>
      <c r="I656" s="45" t="s">
        <v>482</v>
      </c>
      <c r="J656" s="23" t="s">
        <v>40</v>
      </c>
      <c r="K656" s="23" t="s">
        <v>40</v>
      </c>
      <c r="L656" s="23" t="s">
        <v>40</v>
      </c>
      <c r="M656" s="23" t="s">
        <v>40</v>
      </c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  <c r="GE656" s="7"/>
      <c r="GF656" s="7"/>
      <c r="GG656" s="7"/>
      <c r="GH656" s="7"/>
      <c r="GI656" s="7"/>
      <c r="GJ656" s="7"/>
      <c r="GK656" s="7"/>
      <c r="GL656" s="7"/>
      <c r="GM656" s="7"/>
      <c r="GN656" s="7"/>
      <c r="GO656" s="7"/>
      <c r="GP656" s="7"/>
      <c r="GQ656" s="7"/>
      <c r="GR656" s="7"/>
      <c r="GS656" s="7"/>
      <c r="GT656" s="7"/>
      <c r="GU656" s="7"/>
      <c r="GV656" s="7"/>
      <c r="GW656" s="7"/>
    </row>
    <row r="657" spans="1:205" s="2" customFormat="1" ht="18" customHeight="1" x14ac:dyDescent="0.2">
      <c r="A657" s="43" t="s">
        <v>85</v>
      </c>
      <c r="B657" s="49">
        <v>44019</v>
      </c>
      <c r="C657" s="48" t="s">
        <v>351</v>
      </c>
      <c r="D657" s="45" t="s">
        <v>482</v>
      </c>
      <c r="E657" s="45" t="s">
        <v>482</v>
      </c>
      <c r="F657" s="45" t="s">
        <v>482</v>
      </c>
      <c r="G657" s="45" t="s">
        <v>483</v>
      </c>
      <c r="H657" s="45" t="s">
        <v>280</v>
      </c>
      <c r="I657" s="45" t="s">
        <v>533</v>
      </c>
      <c r="J657" s="23" t="s">
        <v>40</v>
      </c>
      <c r="K657" s="23" t="s">
        <v>40</v>
      </c>
      <c r="L657" s="23" t="s">
        <v>40</v>
      </c>
      <c r="M657" s="23" t="s">
        <v>40</v>
      </c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  <c r="GE657" s="7"/>
      <c r="GF657" s="7"/>
      <c r="GG657" s="7"/>
      <c r="GH657" s="7"/>
      <c r="GI657" s="7"/>
      <c r="GJ657" s="7"/>
      <c r="GK657" s="7"/>
      <c r="GL657" s="7"/>
      <c r="GM657" s="7"/>
      <c r="GN657" s="7"/>
      <c r="GO657" s="7"/>
      <c r="GP657" s="7"/>
      <c r="GQ657" s="7"/>
      <c r="GR657" s="7"/>
      <c r="GS657" s="7"/>
      <c r="GT657" s="7"/>
      <c r="GU657" s="7"/>
      <c r="GV657" s="7"/>
      <c r="GW657" s="7"/>
    </row>
    <row r="658" spans="1:205" s="2" customFormat="1" ht="18" customHeight="1" x14ac:dyDescent="0.2">
      <c r="A658" s="43" t="s">
        <v>85</v>
      </c>
      <c r="B658" s="49">
        <v>44223</v>
      </c>
      <c r="C658" s="48" t="s">
        <v>351</v>
      </c>
      <c r="D658" s="45" t="s">
        <v>482</v>
      </c>
      <c r="E658" s="45" t="s">
        <v>482</v>
      </c>
      <c r="F658" s="45" t="s">
        <v>482</v>
      </c>
      <c r="G658" s="45" t="s">
        <v>483</v>
      </c>
      <c r="H658" s="45" t="s">
        <v>280</v>
      </c>
      <c r="I658" s="45" t="s">
        <v>482</v>
      </c>
      <c r="J658" s="23" t="s">
        <v>40</v>
      </c>
      <c r="K658" s="23" t="s">
        <v>40</v>
      </c>
      <c r="L658" s="23" t="s">
        <v>40</v>
      </c>
      <c r="M658" s="23" t="s">
        <v>40</v>
      </c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  <c r="GE658" s="7"/>
      <c r="GF658" s="7"/>
      <c r="GG658" s="7"/>
      <c r="GH658" s="7"/>
      <c r="GI658" s="7"/>
      <c r="GJ658" s="7"/>
      <c r="GK658" s="7"/>
      <c r="GL658" s="7"/>
      <c r="GM658" s="7"/>
      <c r="GN658" s="7"/>
      <c r="GO658" s="7"/>
      <c r="GP658" s="7"/>
      <c r="GQ658" s="7"/>
      <c r="GR658" s="7"/>
      <c r="GS658" s="7"/>
      <c r="GT658" s="7"/>
      <c r="GU658" s="7"/>
      <c r="GV658" s="7"/>
      <c r="GW658" s="7"/>
    </row>
    <row r="659" spans="1:205" s="2" customFormat="1" ht="18" customHeight="1" x14ac:dyDescent="0.2">
      <c r="A659" s="43" t="s">
        <v>85</v>
      </c>
      <c r="B659" s="44">
        <v>44399</v>
      </c>
      <c r="C659" s="48" t="s">
        <v>351</v>
      </c>
      <c r="D659" s="45" t="s">
        <v>482</v>
      </c>
      <c r="E659" s="45" t="s">
        <v>482</v>
      </c>
      <c r="F659" s="45" t="s">
        <v>482</v>
      </c>
      <c r="G659" s="45" t="s">
        <v>483</v>
      </c>
      <c r="H659" s="45" t="s">
        <v>280</v>
      </c>
      <c r="I659" s="45" t="s">
        <v>482</v>
      </c>
      <c r="J659" s="23" t="s">
        <v>40</v>
      </c>
      <c r="K659" s="23" t="s">
        <v>40</v>
      </c>
      <c r="L659" s="23" t="s">
        <v>40</v>
      </c>
      <c r="M659" s="23" t="s">
        <v>40</v>
      </c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</row>
    <row r="660" spans="1:205" s="2" customFormat="1" ht="18" customHeight="1" x14ac:dyDescent="0.2">
      <c r="A660" s="43" t="s">
        <v>85</v>
      </c>
      <c r="B660" s="44">
        <v>44580</v>
      </c>
      <c r="C660" s="48" t="s">
        <v>351</v>
      </c>
      <c r="D660" s="45" t="s">
        <v>482</v>
      </c>
      <c r="E660" s="45" t="s">
        <v>482</v>
      </c>
      <c r="F660" s="45" t="s">
        <v>482</v>
      </c>
      <c r="G660" s="45" t="s">
        <v>483</v>
      </c>
      <c r="H660" s="45" t="s">
        <v>280</v>
      </c>
      <c r="I660" s="45" t="s">
        <v>482</v>
      </c>
      <c r="J660" s="23" t="s">
        <v>40</v>
      </c>
      <c r="K660" s="23" t="s">
        <v>40</v>
      </c>
      <c r="L660" s="23" t="s">
        <v>40</v>
      </c>
      <c r="M660" s="23" t="s">
        <v>40</v>
      </c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  <c r="FI660" s="7"/>
      <c r="FJ660" s="7"/>
      <c r="FK660" s="7"/>
      <c r="FL660" s="7"/>
      <c r="FM660" s="7"/>
      <c r="FN660" s="7"/>
      <c r="FO660" s="7"/>
      <c r="FP660" s="7"/>
      <c r="FQ660" s="7"/>
      <c r="FR660" s="7"/>
      <c r="FS660" s="7"/>
      <c r="FT660" s="7"/>
      <c r="FU660" s="7"/>
      <c r="FV660" s="7"/>
      <c r="FW660" s="7"/>
      <c r="FX660" s="7"/>
      <c r="FY660" s="7"/>
      <c r="FZ660" s="7"/>
      <c r="GA660" s="7"/>
      <c r="GB660" s="7"/>
      <c r="GC660" s="7"/>
      <c r="GD660" s="7"/>
      <c r="GE660" s="7"/>
      <c r="GF660" s="7"/>
      <c r="GG660" s="7"/>
      <c r="GH660" s="7"/>
      <c r="GI660" s="7"/>
      <c r="GJ660" s="7"/>
      <c r="GK660" s="7"/>
      <c r="GL660" s="7"/>
      <c r="GM660" s="7"/>
      <c r="GN660" s="7"/>
      <c r="GO660" s="7"/>
      <c r="GP660" s="7"/>
      <c r="GQ660" s="7"/>
      <c r="GR660" s="7"/>
      <c r="GS660" s="7"/>
      <c r="GT660" s="7"/>
      <c r="GU660" s="7"/>
      <c r="GV660" s="7"/>
      <c r="GW660" s="7"/>
    </row>
    <row r="661" spans="1:205" s="2" customFormat="1" ht="18" customHeight="1" x14ac:dyDescent="0.2">
      <c r="A661" s="43" t="s">
        <v>85</v>
      </c>
      <c r="B661" s="44">
        <v>44762</v>
      </c>
      <c r="C661" s="48" t="s">
        <v>351</v>
      </c>
      <c r="D661" s="45" t="s">
        <v>482</v>
      </c>
      <c r="E661" s="45" t="s">
        <v>533</v>
      </c>
      <c r="F661" s="45" t="s">
        <v>482</v>
      </c>
      <c r="G661" s="45" t="s">
        <v>483</v>
      </c>
      <c r="H661" s="45" t="s">
        <v>535</v>
      </c>
      <c r="I661" s="45" t="s">
        <v>482</v>
      </c>
      <c r="J661" s="23" t="s">
        <v>40</v>
      </c>
      <c r="K661" s="23" t="s">
        <v>40</v>
      </c>
      <c r="L661" s="23" t="s">
        <v>40</v>
      </c>
      <c r="M661" s="23" t="s">
        <v>40</v>
      </c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  <c r="FA661" s="7"/>
      <c r="FB661" s="7"/>
      <c r="FC661" s="7"/>
      <c r="FD661" s="7"/>
      <c r="FE661" s="7"/>
      <c r="FF661" s="7"/>
      <c r="FG661" s="7"/>
      <c r="FH661" s="7"/>
      <c r="FI661" s="7"/>
      <c r="FJ661" s="7"/>
      <c r="FK661" s="7"/>
      <c r="FL661" s="7"/>
      <c r="FM661" s="7"/>
      <c r="FN661" s="7"/>
      <c r="FO661" s="7"/>
      <c r="FP661" s="7"/>
      <c r="FQ661" s="7"/>
      <c r="FR661" s="7"/>
      <c r="FS661" s="7"/>
      <c r="FT661" s="7"/>
      <c r="FU661" s="7"/>
      <c r="FV661" s="7"/>
      <c r="FW661" s="7"/>
      <c r="FX661" s="7"/>
      <c r="FY661" s="7"/>
      <c r="FZ661" s="7"/>
      <c r="GA661" s="7"/>
      <c r="GB661" s="7"/>
      <c r="GC661" s="7"/>
      <c r="GD661" s="7"/>
      <c r="GE661" s="7"/>
      <c r="GF661" s="7"/>
      <c r="GG661" s="7"/>
      <c r="GH661" s="7"/>
      <c r="GI661" s="7"/>
      <c r="GJ661" s="7"/>
      <c r="GK661" s="7"/>
      <c r="GL661" s="7"/>
      <c r="GM661" s="7"/>
      <c r="GN661" s="7"/>
      <c r="GO661" s="7"/>
      <c r="GP661" s="7"/>
      <c r="GQ661" s="7"/>
      <c r="GR661" s="7"/>
      <c r="GS661" s="7"/>
      <c r="GT661" s="7"/>
      <c r="GU661" s="7"/>
      <c r="GV661" s="7"/>
      <c r="GW661" s="7"/>
    </row>
    <row r="662" spans="1:205" s="2" customFormat="1" ht="18" customHeight="1" x14ac:dyDescent="0.2">
      <c r="A662" s="43" t="s">
        <v>85</v>
      </c>
      <c r="B662" s="44">
        <v>44985</v>
      </c>
      <c r="C662" s="48" t="s">
        <v>351</v>
      </c>
      <c r="D662" s="45" t="s">
        <v>482</v>
      </c>
      <c r="E662" s="45" t="s">
        <v>482</v>
      </c>
      <c r="F662" s="45" t="s">
        <v>482</v>
      </c>
      <c r="G662" s="45" t="s">
        <v>483</v>
      </c>
      <c r="H662" s="45" t="s">
        <v>280</v>
      </c>
      <c r="I662" s="45" t="s">
        <v>482</v>
      </c>
      <c r="J662" s="23" t="s">
        <v>40</v>
      </c>
      <c r="K662" s="23" t="s">
        <v>40</v>
      </c>
      <c r="L662" s="23" t="s">
        <v>40</v>
      </c>
      <c r="M662" s="23" t="s">
        <v>40</v>
      </c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7"/>
      <c r="FQ662" s="7"/>
      <c r="FR662" s="7"/>
      <c r="FS662" s="7"/>
      <c r="FT662" s="7"/>
      <c r="FU662" s="7"/>
      <c r="FV662" s="7"/>
      <c r="FW662" s="7"/>
      <c r="FX662" s="7"/>
      <c r="FY662" s="7"/>
      <c r="FZ662" s="7"/>
      <c r="GA662" s="7"/>
      <c r="GB662" s="7"/>
      <c r="GC662" s="7"/>
      <c r="GD662" s="7"/>
      <c r="GE662" s="7"/>
      <c r="GF662" s="7"/>
      <c r="GG662" s="7"/>
      <c r="GH662" s="7"/>
      <c r="GI662" s="7"/>
      <c r="GJ662" s="7"/>
      <c r="GK662" s="7"/>
      <c r="GL662" s="7"/>
      <c r="GM662" s="7"/>
      <c r="GN662" s="7"/>
      <c r="GO662" s="7"/>
      <c r="GP662" s="7"/>
      <c r="GQ662" s="7"/>
      <c r="GR662" s="7"/>
      <c r="GS662" s="7"/>
      <c r="GT662" s="7"/>
      <c r="GU662" s="7"/>
      <c r="GV662" s="7"/>
      <c r="GW662" s="7"/>
    </row>
    <row r="663" spans="1:205" s="2" customFormat="1" ht="18" customHeight="1" x14ac:dyDescent="0.2">
      <c r="A663" s="43" t="s">
        <v>85</v>
      </c>
      <c r="B663" s="44">
        <v>45098</v>
      </c>
      <c r="C663" s="48" t="s">
        <v>351</v>
      </c>
      <c r="D663" s="45" t="s">
        <v>482</v>
      </c>
      <c r="E663" s="45" t="s">
        <v>482</v>
      </c>
      <c r="F663" s="45" t="s">
        <v>482</v>
      </c>
      <c r="G663" s="45" t="s">
        <v>483</v>
      </c>
      <c r="H663" s="45" t="s">
        <v>280</v>
      </c>
      <c r="I663" s="45" t="s">
        <v>482</v>
      </c>
      <c r="J663" s="23" t="s">
        <v>40</v>
      </c>
      <c r="K663" s="23" t="s">
        <v>40</v>
      </c>
      <c r="L663" s="23" t="s">
        <v>40</v>
      </c>
      <c r="M663" s="23" t="s">
        <v>40</v>
      </c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</row>
    <row r="664" spans="1:205" s="2" customFormat="1" ht="18" customHeight="1" x14ac:dyDescent="0.2">
      <c r="A664" s="43" t="s">
        <v>85</v>
      </c>
      <c r="B664" s="44">
        <v>45280</v>
      </c>
      <c r="C664" s="48" t="s">
        <v>351</v>
      </c>
      <c r="D664" s="45" t="s">
        <v>482</v>
      </c>
      <c r="E664" s="45" t="s">
        <v>482</v>
      </c>
      <c r="F664" s="45" t="s">
        <v>482</v>
      </c>
      <c r="G664" s="45" t="s">
        <v>483</v>
      </c>
      <c r="H664" s="45" t="s">
        <v>280</v>
      </c>
      <c r="I664" s="45" t="s">
        <v>482</v>
      </c>
      <c r="J664" s="23" t="s">
        <v>40</v>
      </c>
      <c r="K664" s="23" t="s">
        <v>40</v>
      </c>
      <c r="L664" s="23" t="s">
        <v>40</v>
      </c>
      <c r="M664" s="23" t="s">
        <v>40</v>
      </c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</row>
    <row r="665" spans="1:205" s="2" customFormat="1" ht="18" customHeight="1" x14ac:dyDescent="0.2">
      <c r="A665" s="43" t="s">
        <v>85</v>
      </c>
      <c r="B665" s="44">
        <v>45461</v>
      </c>
      <c r="C665" s="48" t="s">
        <v>351</v>
      </c>
      <c r="D665" s="45" t="s">
        <v>482</v>
      </c>
      <c r="E665" s="45" t="s">
        <v>482</v>
      </c>
      <c r="F665" s="45" t="s">
        <v>482</v>
      </c>
      <c r="G665" s="45" t="s">
        <v>483</v>
      </c>
      <c r="H665" s="45" t="s">
        <v>280</v>
      </c>
      <c r="I665" s="45" t="s">
        <v>482</v>
      </c>
      <c r="J665" s="23" t="s">
        <v>40</v>
      </c>
      <c r="K665" s="23" t="s">
        <v>40</v>
      </c>
      <c r="L665" s="23" t="s">
        <v>40</v>
      </c>
      <c r="M665" s="23" t="s">
        <v>40</v>
      </c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</row>
    <row r="666" spans="1:205" s="2" customFormat="1" ht="18" customHeight="1" x14ac:dyDescent="0.2">
      <c r="A666" s="43" t="s">
        <v>85</v>
      </c>
      <c r="B666" s="44">
        <v>45636</v>
      </c>
      <c r="C666" s="48" t="s">
        <v>351</v>
      </c>
      <c r="D666" s="45" t="s">
        <v>482</v>
      </c>
      <c r="E666" s="45" t="s">
        <v>482</v>
      </c>
      <c r="F666" s="45" t="s">
        <v>482</v>
      </c>
      <c r="G666" s="45" t="s">
        <v>483</v>
      </c>
      <c r="H666" s="45" t="s">
        <v>280</v>
      </c>
      <c r="I666" s="45" t="s">
        <v>482</v>
      </c>
      <c r="J666" s="23" t="s">
        <v>40</v>
      </c>
      <c r="K666" s="23" t="s">
        <v>40</v>
      </c>
      <c r="L666" s="23" t="s">
        <v>40</v>
      </c>
      <c r="M666" s="23" t="s">
        <v>40</v>
      </c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  <c r="FL666" s="7"/>
      <c r="FM666" s="7"/>
      <c r="FN666" s="7"/>
      <c r="FO666" s="7"/>
      <c r="FP666" s="7"/>
      <c r="FQ666" s="7"/>
      <c r="FR666" s="7"/>
      <c r="FS666" s="7"/>
      <c r="FT666" s="7"/>
      <c r="FU666" s="7"/>
      <c r="FV666" s="7"/>
      <c r="FW666" s="7"/>
      <c r="FX666" s="7"/>
      <c r="FY666" s="7"/>
      <c r="FZ666" s="7"/>
      <c r="GA666" s="7"/>
      <c r="GB666" s="7"/>
      <c r="GC666" s="7"/>
      <c r="GD666" s="7"/>
      <c r="GE666" s="7"/>
      <c r="GF666" s="7"/>
      <c r="GG666" s="7"/>
      <c r="GH666" s="7"/>
      <c r="GI666" s="7"/>
      <c r="GJ666" s="7"/>
      <c r="GK666" s="7"/>
      <c r="GL666" s="7"/>
      <c r="GM666" s="7"/>
      <c r="GN666" s="7"/>
      <c r="GO666" s="7"/>
      <c r="GP666" s="7"/>
      <c r="GQ666" s="7"/>
      <c r="GR666" s="7"/>
      <c r="GS666" s="7"/>
      <c r="GT666" s="7"/>
      <c r="GU666" s="7"/>
      <c r="GV666" s="7"/>
      <c r="GW666" s="7"/>
    </row>
    <row r="667" spans="1:205" s="2" customFormat="1" ht="18" customHeight="1" x14ac:dyDescent="0.2">
      <c r="A667" s="43" t="s">
        <v>85</v>
      </c>
      <c r="B667" s="44">
        <v>45797</v>
      </c>
      <c r="C667" s="48" t="s">
        <v>351</v>
      </c>
      <c r="D667" s="45" t="s">
        <v>482</v>
      </c>
      <c r="E667" s="45" t="s">
        <v>482</v>
      </c>
      <c r="F667" s="45" t="s">
        <v>482</v>
      </c>
      <c r="G667" s="45" t="s">
        <v>483</v>
      </c>
      <c r="H667" s="45" t="s">
        <v>280</v>
      </c>
      <c r="I667" s="45" t="s">
        <v>482</v>
      </c>
      <c r="J667" s="23" t="s">
        <v>40</v>
      </c>
      <c r="K667" s="23" t="s">
        <v>40</v>
      </c>
      <c r="L667" s="23" t="s">
        <v>40</v>
      </c>
      <c r="M667" s="23" t="s">
        <v>40</v>
      </c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  <c r="GE667" s="7"/>
      <c r="GF667" s="7"/>
      <c r="GG667" s="7"/>
      <c r="GH667" s="7"/>
      <c r="GI667" s="7"/>
      <c r="GJ667" s="7"/>
      <c r="GK667" s="7"/>
      <c r="GL667" s="7"/>
      <c r="GM667" s="7"/>
      <c r="GN667" s="7"/>
      <c r="GO667" s="7"/>
      <c r="GP667" s="7"/>
      <c r="GQ667" s="7"/>
      <c r="GR667" s="7"/>
      <c r="GS667" s="7"/>
      <c r="GT667" s="7"/>
      <c r="GU667" s="7"/>
      <c r="GV667" s="7"/>
      <c r="GW667" s="7"/>
    </row>
    <row r="668" spans="1:205" s="2" customFormat="1" ht="18" customHeight="1" x14ac:dyDescent="0.2">
      <c r="A668" s="43" t="s">
        <v>87</v>
      </c>
      <c r="B668" s="44">
        <v>40270</v>
      </c>
      <c r="C668" s="48" t="s">
        <v>351</v>
      </c>
      <c r="D668" s="45">
        <v>2.5600000000000001E-2</v>
      </c>
      <c r="E668" s="23">
        <v>2.24E-2</v>
      </c>
      <c r="F668" s="13">
        <v>7.8799999999999995E-2</v>
      </c>
      <c r="G668" s="23">
        <v>1.0682</v>
      </c>
      <c r="H668" s="11">
        <v>1.1950000000000001</v>
      </c>
      <c r="I668" s="13" t="s">
        <v>56</v>
      </c>
      <c r="J668" s="23">
        <v>6.71</v>
      </c>
      <c r="K668" s="23">
        <v>2.33</v>
      </c>
      <c r="L668" s="23" t="s">
        <v>37</v>
      </c>
      <c r="M668" s="23">
        <v>9.0399999999999991</v>
      </c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/>
      <c r="FW668" s="7"/>
      <c r="FX668" s="7"/>
      <c r="FY668" s="7"/>
      <c r="FZ668" s="7"/>
      <c r="GA668" s="7"/>
      <c r="GB668" s="7"/>
      <c r="GC668" s="7"/>
      <c r="GD668" s="7"/>
      <c r="GE668" s="7"/>
      <c r="GF668" s="7"/>
      <c r="GG668" s="7"/>
      <c r="GH668" s="7"/>
      <c r="GI668" s="7"/>
      <c r="GJ668" s="7"/>
      <c r="GK668" s="7"/>
      <c r="GL668" s="7"/>
      <c r="GM668" s="7"/>
      <c r="GN668" s="7"/>
      <c r="GO668" s="7"/>
      <c r="GP668" s="7"/>
      <c r="GQ668" s="7"/>
      <c r="GR668" s="7"/>
      <c r="GS668" s="7"/>
      <c r="GT668" s="7"/>
      <c r="GU668" s="7"/>
      <c r="GV668" s="7"/>
      <c r="GW668" s="7"/>
    </row>
    <row r="669" spans="1:205" s="2" customFormat="1" ht="18" customHeight="1" x14ac:dyDescent="0.2">
      <c r="A669" s="43" t="s">
        <v>87</v>
      </c>
      <c r="B669" s="44" t="s">
        <v>217</v>
      </c>
      <c r="C669" s="48" t="s">
        <v>351</v>
      </c>
      <c r="D669" s="45">
        <v>2.6100000000000002E-2</v>
      </c>
      <c r="E669" s="23">
        <v>1.8700000000000001E-2</v>
      </c>
      <c r="F669" s="13">
        <v>6.7000000000000004E-2</v>
      </c>
      <c r="G669" s="23">
        <v>0.91649999999999998</v>
      </c>
      <c r="H669" s="11">
        <v>1.0283</v>
      </c>
      <c r="I669" s="13" t="s">
        <v>56</v>
      </c>
      <c r="J669" s="47" t="s">
        <v>352</v>
      </c>
      <c r="K669" s="47" t="s">
        <v>352</v>
      </c>
      <c r="L669" s="47" t="s">
        <v>352</v>
      </c>
      <c r="M669" s="47" t="s">
        <v>352</v>
      </c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  <c r="FI669" s="7"/>
      <c r="FJ669" s="7"/>
      <c r="FK669" s="7"/>
      <c r="FL669" s="7"/>
      <c r="FM669" s="7"/>
      <c r="FN669" s="7"/>
      <c r="FO669" s="7"/>
      <c r="FP669" s="7"/>
      <c r="FQ669" s="7"/>
      <c r="FR669" s="7"/>
      <c r="FS669" s="7"/>
      <c r="FT669" s="7"/>
      <c r="FU669" s="7"/>
      <c r="FV669" s="7"/>
      <c r="FW669" s="7"/>
      <c r="FX669" s="7"/>
      <c r="FY669" s="7"/>
      <c r="FZ669" s="7"/>
      <c r="GA669" s="7"/>
      <c r="GB669" s="7"/>
      <c r="GC669" s="7"/>
      <c r="GD669" s="7"/>
      <c r="GE669" s="7"/>
      <c r="GF669" s="7"/>
      <c r="GG669" s="7"/>
      <c r="GH669" s="7"/>
      <c r="GI669" s="7"/>
      <c r="GJ669" s="7"/>
      <c r="GK669" s="7"/>
      <c r="GL669" s="7"/>
      <c r="GM669" s="7"/>
      <c r="GN669" s="7"/>
      <c r="GO669" s="7"/>
      <c r="GP669" s="7"/>
      <c r="GQ669" s="7"/>
      <c r="GR669" s="7"/>
      <c r="GS669" s="7"/>
      <c r="GT669" s="7"/>
      <c r="GU669" s="7"/>
      <c r="GV669" s="7"/>
      <c r="GW669" s="7"/>
    </row>
    <row r="670" spans="1:205" s="2" customFormat="1" ht="18" customHeight="1" x14ac:dyDescent="0.2">
      <c r="A670" s="43" t="s">
        <v>87</v>
      </c>
      <c r="B670" s="44">
        <v>40332</v>
      </c>
      <c r="C670" s="48" t="s">
        <v>351</v>
      </c>
      <c r="D670" s="45">
        <v>2.3599999999999999E-2</v>
      </c>
      <c r="E670" s="23">
        <v>3.7000000000000002E-3</v>
      </c>
      <c r="F670" s="13">
        <v>5.6000000000000001E-2</v>
      </c>
      <c r="G670" s="23">
        <v>0.35389999999999999</v>
      </c>
      <c r="H670" s="11">
        <v>0.43719999999999998</v>
      </c>
      <c r="I670" s="13" t="s">
        <v>56</v>
      </c>
      <c r="J670" s="23">
        <v>3.35</v>
      </c>
      <c r="K670" s="23" t="s">
        <v>143</v>
      </c>
      <c r="L670" s="23" t="s">
        <v>59</v>
      </c>
      <c r="M670" s="23">
        <v>3.35</v>
      </c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/>
      <c r="FZ670" s="7"/>
      <c r="GA670" s="7"/>
      <c r="GB670" s="7"/>
      <c r="GC670" s="7"/>
      <c r="GD670" s="7"/>
      <c r="GE670" s="7"/>
      <c r="GF670" s="7"/>
      <c r="GG670" s="7"/>
      <c r="GH670" s="7"/>
      <c r="GI670" s="7"/>
      <c r="GJ670" s="7"/>
      <c r="GK670" s="7"/>
      <c r="GL670" s="7"/>
      <c r="GM670" s="7"/>
      <c r="GN670" s="7"/>
      <c r="GO670" s="7"/>
      <c r="GP670" s="7"/>
      <c r="GQ670" s="7"/>
      <c r="GR670" s="7"/>
      <c r="GS670" s="7"/>
      <c r="GT670" s="7"/>
      <c r="GU670" s="7"/>
      <c r="GV670" s="7"/>
      <c r="GW670" s="7"/>
    </row>
    <row r="671" spans="1:205" s="2" customFormat="1" ht="18" customHeight="1" x14ac:dyDescent="0.2">
      <c r="A671" s="43" t="s">
        <v>87</v>
      </c>
      <c r="B671" s="44">
        <v>40381</v>
      </c>
      <c r="C671" s="48" t="s">
        <v>351</v>
      </c>
      <c r="D671" s="45">
        <v>5.7000000000000002E-3</v>
      </c>
      <c r="E671" s="23" t="s">
        <v>19</v>
      </c>
      <c r="F671" s="13" t="s">
        <v>19</v>
      </c>
      <c r="G671" s="23">
        <v>3.3999999999999998E-3</v>
      </c>
      <c r="H671" s="11">
        <v>9.1000000000000004E-3</v>
      </c>
      <c r="I671" s="13" t="s">
        <v>56</v>
      </c>
      <c r="J671" s="23" t="s">
        <v>155</v>
      </c>
      <c r="K671" s="23" t="s">
        <v>155</v>
      </c>
      <c r="L671" s="23" t="s">
        <v>155</v>
      </c>
      <c r="M671" s="23" t="s">
        <v>155</v>
      </c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  <c r="GE671" s="7"/>
      <c r="GF671" s="7"/>
      <c r="GG671" s="7"/>
      <c r="GH671" s="7"/>
      <c r="GI671" s="7"/>
      <c r="GJ671" s="7"/>
      <c r="GK671" s="7"/>
      <c r="GL671" s="7"/>
      <c r="GM671" s="7"/>
      <c r="GN671" s="7"/>
      <c r="GO671" s="7"/>
      <c r="GP671" s="7"/>
      <c r="GQ671" s="7"/>
      <c r="GR671" s="7"/>
      <c r="GS671" s="7"/>
      <c r="GT671" s="7"/>
      <c r="GU671" s="7"/>
      <c r="GV671" s="7"/>
      <c r="GW671" s="7"/>
    </row>
    <row r="672" spans="1:205" s="2" customFormat="1" ht="18" customHeight="1" x14ac:dyDescent="0.2">
      <c r="A672" s="43" t="s">
        <v>87</v>
      </c>
      <c r="B672" s="44">
        <v>40626</v>
      </c>
      <c r="C672" s="48" t="s">
        <v>351</v>
      </c>
      <c r="D672" s="45">
        <v>2.98E-2</v>
      </c>
      <c r="E672" s="19">
        <v>5.1999999999999995E-4</v>
      </c>
      <c r="F672" s="13">
        <v>5.16E-2</v>
      </c>
      <c r="G672" s="23">
        <v>5.45E-3</v>
      </c>
      <c r="H672" s="11">
        <v>8.7400000000000005E-2</v>
      </c>
      <c r="I672" s="11" t="s">
        <v>157</v>
      </c>
      <c r="J672" s="23" t="s">
        <v>40</v>
      </c>
      <c r="K672" s="23" t="s">
        <v>40</v>
      </c>
      <c r="L672" s="23" t="s">
        <v>40</v>
      </c>
      <c r="M672" s="23" t="s">
        <v>40</v>
      </c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  <c r="GI672" s="7"/>
      <c r="GJ672" s="7"/>
      <c r="GK672" s="7"/>
      <c r="GL672" s="7"/>
      <c r="GM672" s="7"/>
      <c r="GN672" s="7"/>
      <c r="GO672" s="7"/>
      <c r="GP672" s="7"/>
      <c r="GQ672" s="7"/>
      <c r="GR672" s="7"/>
      <c r="GS672" s="7"/>
      <c r="GT672" s="7"/>
      <c r="GU672" s="7"/>
      <c r="GV672" s="7"/>
      <c r="GW672" s="7"/>
    </row>
    <row r="673" spans="1:205" s="2" customFormat="1" ht="18" customHeight="1" x14ac:dyDescent="0.2">
      <c r="A673" s="43" t="s">
        <v>87</v>
      </c>
      <c r="B673" s="44">
        <v>40626</v>
      </c>
      <c r="C673" s="48" t="s">
        <v>351</v>
      </c>
      <c r="D673" s="45">
        <v>3.1399999999999997E-2</v>
      </c>
      <c r="E673" s="19">
        <v>9.7000000000000005E-4</v>
      </c>
      <c r="F673" s="23">
        <v>6.3899999999999998E-2</v>
      </c>
      <c r="G673" s="12">
        <v>4.2900000000000004E-3</v>
      </c>
      <c r="H673" s="15">
        <v>0.10100000000000001</v>
      </c>
      <c r="I673" s="23" t="s">
        <v>157</v>
      </c>
      <c r="J673" s="23" t="s">
        <v>40</v>
      </c>
      <c r="K673" s="23" t="s">
        <v>40</v>
      </c>
      <c r="L673" s="23" t="s">
        <v>40</v>
      </c>
      <c r="M673" s="23" t="s">
        <v>40</v>
      </c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</row>
    <row r="674" spans="1:205" s="2" customFormat="1" ht="18" customHeight="1" x14ac:dyDescent="0.2">
      <c r="A674" s="43" t="s">
        <v>87</v>
      </c>
      <c r="B674" s="44">
        <v>40717</v>
      </c>
      <c r="C674" s="48" t="s">
        <v>351</v>
      </c>
      <c r="D674" s="45">
        <v>2.14E-3</v>
      </c>
      <c r="E674" s="19" t="s">
        <v>158</v>
      </c>
      <c r="F674" s="23" t="s">
        <v>158</v>
      </c>
      <c r="G674" s="12">
        <v>1E-3</v>
      </c>
      <c r="H674" s="18">
        <v>2.14E-3</v>
      </c>
      <c r="I674" s="13" t="s">
        <v>157</v>
      </c>
      <c r="J674" s="23" t="s">
        <v>40</v>
      </c>
      <c r="K674" s="23" t="s">
        <v>40</v>
      </c>
      <c r="L674" s="23" t="s">
        <v>40</v>
      </c>
      <c r="M674" s="23" t="s">
        <v>40</v>
      </c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  <c r="FI674" s="7"/>
      <c r="FJ674" s="7"/>
      <c r="FK674" s="7"/>
      <c r="FL674" s="7"/>
      <c r="FM674" s="7"/>
      <c r="FN674" s="7"/>
      <c r="FO674" s="7"/>
      <c r="FP674" s="7"/>
      <c r="FQ674" s="7"/>
      <c r="FR674" s="7"/>
      <c r="FS674" s="7"/>
      <c r="FT674" s="7"/>
      <c r="FU674" s="7"/>
      <c r="FV674" s="7"/>
      <c r="FW674" s="7"/>
      <c r="FX674" s="7"/>
      <c r="FY674" s="7"/>
      <c r="FZ674" s="7"/>
      <c r="GA674" s="7"/>
      <c r="GB674" s="7"/>
      <c r="GC674" s="7"/>
      <c r="GD674" s="7"/>
      <c r="GE674" s="7"/>
      <c r="GF674" s="7"/>
      <c r="GG674" s="7"/>
      <c r="GH674" s="7"/>
      <c r="GI674" s="7"/>
      <c r="GJ674" s="7"/>
      <c r="GK674" s="7"/>
      <c r="GL674" s="7"/>
      <c r="GM674" s="7"/>
      <c r="GN674" s="7"/>
      <c r="GO674" s="7"/>
      <c r="GP674" s="7"/>
      <c r="GQ674" s="7"/>
      <c r="GR674" s="7"/>
      <c r="GS674" s="7"/>
      <c r="GT674" s="7"/>
      <c r="GU674" s="7"/>
      <c r="GV674" s="7"/>
      <c r="GW674" s="7"/>
    </row>
    <row r="675" spans="1:205" s="2" customFormat="1" ht="18" customHeight="1" x14ac:dyDescent="0.2">
      <c r="A675" s="43" t="s">
        <v>87</v>
      </c>
      <c r="B675" s="49">
        <v>40885</v>
      </c>
      <c r="C675" s="48" t="s">
        <v>351</v>
      </c>
      <c r="D675" s="29">
        <v>2.3999999999999998E-3</v>
      </c>
      <c r="E675" s="45" t="s">
        <v>171</v>
      </c>
      <c r="F675" s="32">
        <v>6.6E-4</v>
      </c>
      <c r="G675" s="32">
        <v>5.9999999999999995E-4</v>
      </c>
      <c r="H675" s="45">
        <v>3.6600000000000001E-3</v>
      </c>
      <c r="I675" s="45" t="s">
        <v>175</v>
      </c>
      <c r="J675" s="23" t="s">
        <v>40</v>
      </c>
      <c r="K675" s="23" t="s">
        <v>40</v>
      </c>
      <c r="L675" s="23" t="s">
        <v>40</v>
      </c>
      <c r="M675" s="23" t="s">
        <v>40</v>
      </c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  <c r="FA675" s="7"/>
      <c r="FB675" s="7"/>
      <c r="FC675" s="7"/>
      <c r="FD675" s="7"/>
      <c r="FE675" s="7"/>
      <c r="FF675" s="7"/>
      <c r="FG675" s="7"/>
      <c r="FH675" s="7"/>
      <c r="FI675" s="7"/>
      <c r="FJ675" s="7"/>
      <c r="FK675" s="7"/>
      <c r="FL675" s="7"/>
      <c r="FM675" s="7"/>
      <c r="FN675" s="7"/>
      <c r="FO675" s="7"/>
      <c r="FP675" s="7"/>
      <c r="FQ675" s="7"/>
      <c r="FR675" s="7"/>
      <c r="FS675" s="7"/>
      <c r="FT675" s="7"/>
      <c r="FU675" s="7"/>
      <c r="FV675" s="7"/>
      <c r="FW675" s="7"/>
      <c r="FX675" s="7"/>
      <c r="FY675" s="7"/>
      <c r="FZ675" s="7"/>
      <c r="GA675" s="7"/>
      <c r="GB675" s="7"/>
      <c r="GC675" s="7"/>
      <c r="GD675" s="7"/>
      <c r="GE675" s="7"/>
      <c r="GF675" s="7"/>
      <c r="GG675" s="7"/>
      <c r="GH675" s="7"/>
      <c r="GI675" s="7"/>
      <c r="GJ675" s="7"/>
      <c r="GK675" s="7"/>
      <c r="GL675" s="7"/>
      <c r="GM675" s="7"/>
      <c r="GN675" s="7"/>
      <c r="GO675" s="7"/>
      <c r="GP675" s="7"/>
      <c r="GQ675" s="7"/>
      <c r="GR675" s="7"/>
      <c r="GS675" s="7"/>
      <c r="GT675" s="7"/>
      <c r="GU675" s="7"/>
      <c r="GV675" s="7"/>
      <c r="GW675" s="7"/>
    </row>
    <row r="676" spans="1:205" s="2" customFormat="1" ht="18" customHeight="1" x14ac:dyDescent="0.2">
      <c r="A676" s="43" t="s">
        <v>87</v>
      </c>
      <c r="B676" s="49">
        <v>41084</v>
      </c>
      <c r="C676" s="48" t="s">
        <v>351</v>
      </c>
      <c r="D676" s="29" t="s">
        <v>173</v>
      </c>
      <c r="E676" s="45" t="s">
        <v>171</v>
      </c>
      <c r="F676" s="32" t="s">
        <v>201</v>
      </c>
      <c r="G676" s="32" t="s">
        <v>199</v>
      </c>
      <c r="H676" s="45" t="s">
        <v>172</v>
      </c>
      <c r="I676" s="45" t="s">
        <v>175</v>
      </c>
      <c r="J676" s="23" t="s">
        <v>40</v>
      </c>
      <c r="K676" s="23" t="s">
        <v>40</v>
      </c>
      <c r="L676" s="23" t="s">
        <v>40</v>
      </c>
      <c r="M676" s="23" t="s">
        <v>40</v>
      </c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  <c r="FA676" s="7"/>
      <c r="FB676" s="7"/>
      <c r="FC676" s="7"/>
      <c r="FD676" s="7"/>
      <c r="FE676" s="7"/>
      <c r="FF676" s="7"/>
      <c r="FG676" s="7"/>
      <c r="FH676" s="7"/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/>
      <c r="FW676" s="7"/>
      <c r="FX676" s="7"/>
      <c r="FY676" s="7"/>
      <c r="FZ676" s="7"/>
      <c r="GA676" s="7"/>
      <c r="GB676" s="7"/>
      <c r="GC676" s="7"/>
      <c r="GD676" s="7"/>
      <c r="GE676" s="7"/>
      <c r="GF676" s="7"/>
      <c r="GG676" s="7"/>
      <c r="GH676" s="7"/>
      <c r="GI676" s="7"/>
      <c r="GJ676" s="7"/>
      <c r="GK676" s="7"/>
      <c r="GL676" s="7"/>
      <c r="GM676" s="7"/>
      <c r="GN676" s="7"/>
      <c r="GO676" s="7"/>
      <c r="GP676" s="7"/>
      <c r="GQ676" s="7"/>
      <c r="GR676" s="7"/>
      <c r="GS676" s="7"/>
      <c r="GT676" s="7"/>
      <c r="GU676" s="7"/>
      <c r="GV676" s="7"/>
      <c r="GW676" s="7"/>
    </row>
    <row r="677" spans="1:205" s="2" customFormat="1" ht="18" customHeight="1" x14ac:dyDescent="0.2">
      <c r="A677" s="43" t="s">
        <v>87</v>
      </c>
      <c r="B677" s="49">
        <v>41676</v>
      </c>
      <c r="C677" s="48" t="s">
        <v>351</v>
      </c>
      <c r="D677" s="29" t="s">
        <v>227</v>
      </c>
      <c r="E677" s="45" t="s">
        <v>227</v>
      </c>
      <c r="F677" s="32" t="s">
        <v>227</v>
      </c>
      <c r="G677" s="32" t="s">
        <v>228</v>
      </c>
      <c r="H677" s="45" t="s">
        <v>229</v>
      </c>
      <c r="I677" s="45" t="s">
        <v>227</v>
      </c>
      <c r="J677" s="23" t="s">
        <v>40</v>
      </c>
      <c r="K677" s="23" t="s">
        <v>40</v>
      </c>
      <c r="L677" s="23" t="s">
        <v>40</v>
      </c>
      <c r="M677" s="23" t="s">
        <v>40</v>
      </c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  <c r="FA677" s="7"/>
      <c r="FB677" s="7"/>
      <c r="FC677" s="7"/>
      <c r="FD677" s="7"/>
      <c r="FE677" s="7"/>
      <c r="FF677" s="7"/>
      <c r="FG677" s="7"/>
      <c r="FH677" s="7"/>
      <c r="FI677" s="7"/>
      <c r="FJ677" s="7"/>
      <c r="FK677" s="7"/>
      <c r="FL677" s="7"/>
      <c r="FM677" s="7"/>
      <c r="FN677" s="7"/>
      <c r="FO677" s="7"/>
      <c r="FP677" s="7"/>
      <c r="FQ677" s="7"/>
      <c r="FR677" s="7"/>
      <c r="FS677" s="7"/>
      <c r="FT677" s="7"/>
      <c r="FU677" s="7"/>
      <c r="FV677" s="7"/>
      <c r="FW677" s="7"/>
      <c r="FX677" s="7"/>
      <c r="FY677" s="7"/>
      <c r="FZ677" s="7"/>
      <c r="GA677" s="7"/>
      <c r="GB677" s="7"/>
      <c r="GC677" s="7"/>
      <c r="GD677" s="7"/>
      <c r="GE677" s="7"/>
      <c r="GF677" s="7"/>
      <c r="GG677" s="7"/>
      <c r="GH677" s="7"/>
      <c r="GI677" s="7"/>
      <c r="GJ677" s="7"/>
      <c r="GK677" s="7"/>
      <c r="GL677" s="7"/>
      <c r="GM677" s="7"/>
      <c r="GN677" s="7"/>
      <c r="GO677" s="7"/>
      <c r="GP677" s="7"/>
      <c r="GQ677" s="7"/>
      <c r="GR677" s="7"/>
      <c r="GS677" s="7"/>
      <c r="GT677" s="7"/>
      <c r="GU677" s="7"/>
      <c r="GV677" s="7"/>
      <c r="GW677" s="7"/>
    </row>
    <row r="678" spans="1:205" s="2" customFormat="1" ht="18" customHeight="1" x14ac:dyDescent="0.2">
      <c r="A678" s="43" t="s">
        <v>87</v>
      </c>
      <c r="B678" s="49">
        <v>41752</v>
      </c>
      <c r="C678" s="48" t="s">
        <v>351</v>
      </c>
      <c r="D678" s="45" t="s">
        <v>233</v>
      </c>
      <c r="E678" s="45" t="s">
        <v>233</v>
      </c>
      <c r="F678" s="45" t="s">
        <v>233</v>
      </c>
      <c r="G678" s="45" t="s">
        <v>234</v>
      </c>
      <c r="H678" s="45" t="s">
        <v>228</v>
      </c>
      <c r="I678" s="45" t="s">
        <v>233</v>
      </c>
      <c r="J678" s="23" t="s">
        <v>40</v>
      </c>
      <c r="K678" s="23" t="s">
        <v>40</v>
      </c>
      <c r="L678" s="23" t="s">
        <v>40</v>
      </c>
      <c r="M678" s="23" t="s">
        <v>40</v>
      </c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  <c r="FA678" s="7"/>
      <c r="FB678" s="7"/>
      <c r="FC678" s="7"/>
      <c r="FD678" s="7"/>
      <c r="FE678" s="7"/>
      <c r="FF678" s="7"/>
      <c r="FG678" s="7"/>
      <c r="FH678" s="7"/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/>
      <c r="FW678" s="7"/>
      <c r="FX678" s="7"/>
      <c r="FY678" s="7"/>
      <c r="FZ678" s="7"/>
      <c r="GA678" s="7"/>
      <c r="GB678" s="7"/>
      <c r="GC678" s="7"/>
      <c r="GD678" s="7"/>
      <c r="GE678" s="7"/>
      <c r="GF678" s="7"/>
      <c r="GG678" s="7"/>
      <c r="GH678" s="7"/>
      <c r="GI678" s="7"/>
      <c r="GJ678" s="7"/>
      <c r="GK678" s="7"/>
      <c r="GL678" s="7"/>
      <c r="GM678" s="7"/>
      <c r="GN678" s="7"/>
      <c r="GO678" s="7"/>
      <c r="GP678" s="7"/>
      <c r="GQ678" s="7"/>
      <c r="GR678" s="7"/>
      <c r="GS678" s="7"/>
      <c r="GT678" s="7"/>
      <c r="GU678" s="7"/>
      <c r="GV678" s="7"/>
      <c r="GW678" s="7"/>
    </row>
    <row r="679" spans="1:205" s="2" customFormat="1" ht="18" customHeight="1" x14ac:dyDescent="0.2">
      <c r="A679" s="43" t="s">
        <v>87</v>
      </c>
      <c r="B679" s="49">
        <v>41842</v>
      </c>
      <c r="C679" s="45" t="s">
        <v>222</v>
      </c>
      <c r="D679" s="46" t="s">
        <v>352</v>
      </c>
      <c r="E679" s="46" t="s">
        <v>352</v>
      </c>
      <c r="F679" s="46" t="s">
        <v>352</v>
      </c>
      <c r="G679" s="46" t="s">
        <v>352</v>
      </c>
      <c r="H679" s="46" t="s">
        <v>352</v>
      </c>
      <c r="I679" s="46" t="s">
        <v>352</v>
      </c>
      <c r="J679" s="47" t="s">
        <v>352</v>
      </c>
      <c r="K679" s="47" t="s">
        <v>352</v>
      </c>
      <c r="L679" s="47" t="s">
        <v>352</v>
      </c>
      <c r="M679" s="47" t="s">
        <v>352</v>
      </c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  <c r="FA679" s="7"/>
      <c r="FB679" s="7"/>
      <c r="FC679" s="7"/>
      <c r="FD679" s="7"/>
      <c r="FE679" s="7"/>
      <c r="FF679" s="7"/>
      <c r="FG679" s="7"/>
      <c r="FH679" s="7"/>
      <c r="FI679" s="7"/>
      <c r="FJ679" s="7"/>
      <c r="FK679" s="7"/>
      <c r="FL679" s="7"/>
      <c r="FM679" s="7"/>
      <c r="FN679" s="7"/>
      <c r="FO679" s="7"/>
      <c r="FP679" s="7"/>
      <c r="FQ679" s="7"/>
      <c r="FR679" s="7"/>
      <c r="FS679" s="7"/>
      <c r="FT679" s="7"/>
      <c r="FU679" s="7"/>
      <c r="FV679" s="7"/>
      <c r="FW679" s="7"/>
      <c r="FX679" s="7"/>
      <c r="FY679" s="7"/>
      <c r="FZ679" s="7"/>
      <c r="GA679" s="7"/>
      <c r="GB679" s="7"/>
      <c r="GC679" s="7"/>
      <c r="GD679" s="7"/>
      <c r="GE679" s="7"/>
      <c r="GF679" s="7"/>
      <c r="GG679" s="7"/>
      <c r="GH679" s="7"/>
      <c r="GI679" s="7"/>
      <c r="GJ679" s="7"/>
      <c r="GK679" s="7"/>
      <c r="GL679" s="7"/>
      <c r="GM679" s="7"/>
      <c r="GN679" s="7"/>
      <c r="GO679" s="7"/>
      <c r="GP679" s="7"/>
      <c r="GQ679" s="7"/>
      <c r="GR679" s="7"/>
      <c r="GS679" s="7"/>
      <c r="GT679" s="7"/>
      <c r="GU679" s="7"/>
      <c r="GV679" s="7"/>
      <c r="GW679" s="7"/>
    </row>
    <row r="680" spans="1:205" s="2" customFormat="1" ht="18" customHeight="1" x14ac:dyDescent="0.2">
      <c r="A680" s="43" t="s">
        <v>87</v>
      </c>
      <c r="B680" s="49">
        <v>41942</v>
      </c>
      <c r="C680" s="51" t="s">
        <v>351</v>
      </c>
      <c r="D680" s="45" t="s">
        <v>227</v>
      </c>
      <c r="E680" s="45" t="s">
        <v>227</v>
      </c>
      <c r="F680" s="45" t="s">
        <v>227</v>
      </c>
      <c r="G680" s="45" t="s">
        <v>271</v>
      </c>
      <c r="H680" s="45" t="s">
        <v>280</v>
      </c>
      <c r="I680" s="45" t="s">
        <v>227</v>
      </c>
      <c r="J680" s="23" t="s">
        <v>40</v>
      </c>
      <c r="K680" s="23" t="s">
        <v>40</v>
      </c>
      <c r="L680" s="23" t="s">
        <v>40</v>
      </c>
      <c r="M680" s="23" t="s">
        <v>40</v>
      </c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  <c r="FA680" s="7"/>
      <c r="FB680" s="7"/>
      <c r="FC680" s="7"/>
      <c r="FD680" s="7"/>
      <c r="FE680" s="7"/>
      <c r="FF680" s="7"/>
      <c r="FG680" s="7"/>
      <c r="FH680" s="7"/>
      <c r="FI680" s="7"/>
      <c r="FJ680" s="7"/>
      <c r="FK680" s="7"/>
      <c r="FL680" s="7"/>
      <c r="FM680" s="7"/>
      <c r="FN680" s="7"/>
      <c r="FO680" s="7"/>
      <c r="FP680" s="7"/>
      <c r="FQ680" s="7"/>
      <c r="FR680" s="7"/>
      <c r="FS680" s="7"/>
      <c r="FT680" s="7"/>
      <c r="FU680" s="7"/>
      <c r="FV680" s="7"/>
      <c r="FW680" s="7"/>
      <c r="FX680" s="7"/>
      <c r="FY680" s="7"/>
      <c r="FZ680" s="7"/>
      <c r="GA680" s="7"/>
      <c r="GB680" s="7"/>
      <c r="GC680" s="7"/>
      <c r="GD680" s="7"/>
      <c r="GE680" s="7"/>
      <c r="GF680" s="7"/>
      <c r="GG680" s="7"/>
      <c r="GH680" s="7"/>
      <c r="GI680" s="7"/>
      <c r="GJ680" s="7"/>
      <c r="GK680" s="7"/>
      <c r="GL680" s="7"/>
      <c r="GM680" s="7"/>
      <c r="GN680" s="7"/>
      <c r="GO680" s="7"/>
      <c r="GP680" s="7"/>
      <c r="GQ680" s="7"/>
      <c r="GR680" s="7"/>
      <c r="GS680" s="7"/>
      <c r="GT680" s="7"/>
      <c r="GU680" s="7"/>
      <c r="GV680" s="7"/>
      <c r="GW680" s="7"/>
    </row>
    <row r="681" spans="1:205" ht="18" customHeight="1" x14ac:dyDescent="0.2">
      <c r="A681" s="43" t="s">
        <v>87</v>
      </c>
      <c r="B681" s="49">
        <v>42039</v>
      </c>
      <c r="C681" s="51" t="s">
        <v>351</v>
      </c>
      <c r="D681" s="45" t="s">
        <v>227</v>
      </c>
      <c r="E681" s="45" t="s">
        <v>227</v>
      </c>
      <c r="F681" s="45" t="s">
        <v>227</v>
      </c>
      <c r="G681" s="45" t="s">
        <v>271</v>
      </c>
      <c r="H681" s="45" t="s">
        <v>280</v>
      </c>
      <c r="I681" s="45" t="s">
        <v>227</v>
      </c>
      <c r="J681" s="23" t="s">
        <v>40</v>
      </c>
      <c r="K681" s="23" t="s">
        <v>40</v>
      </c>
      <c r="L681" s="23" t="s">
        <v>40</v>
      </c>
      <c r="M681" s="23" t="s">
        <v>40</v>
      </c>
    </row>
    <row r="682" spans="1:205" ht="18" customHeight="1" x14ac:dyDescent="0.2">
      <c r="A682" s="43" t="s">
        <v>87</v>
      </c>
      <c r="B682" s="49">
        <v>42297</v>
      </c>
      <c r="C682" s="51" t="s">
        <v>351</v>
      </c>
      <c r="D682" s="45" t="s">
        <v>227</v>
      </c>
      <c r="E682" s="45" t="s">
        <v>227</v>
      </c>
      <c r="F682" s="45" t="s">
        <v>227</v>
      </c>
      <c r="G682" s="45" t="s">
        <v>271</v>
      </c>
      <c r="H682" s="45" t="s">
        <v>280</v>
      </c>
      <c r="I682" s="45" t="s">
        <v>227</v>
      </c>
      <c r="J682" s="23" t="s">
        <v>40</v>
      </c>
      <c r="K682" s="23" t="s">
        <v>40</v>
      </c>
      <c r="L682" s="23" t="s">
        <v>40</v>
      </c>
      <c r="M682" s="23" t="s">
        <v>40</v>
      </c>
    </row>
    <row r="683" spans="1:205" ht="18" customHeight="1" x14ac:dyDescent="0.2">
      <c r="A683" s="43" t="s">
        <v>87</v>
      </c>
      <c r="B683" s="49">
        <v>42430</v>
      </c>
      <c r="C683" s="51" t="s">
        <v>351</v>
      </c>
      <c r="D683" s="45" t="s">
        <v>227</v>
      </c>
      <c r="E683" s="45" t="s">
        <v>227</v>
      </c>
      <c r="F683" s="45" t="s">
        <v>227</v>
      </c>
      <c r="G683" s="45" t="s">
        <v>271</v>
      </c>
      <c r="H683" s="45" t="s">
        <v>280</v>
      </c>
      <c r="I683" s="45" t="s">
        <v>227</v>
      </c>
      <c r="J683" s="23" t="s">
        <v>40</v>
      </c>
      <c r="K683" s="23" t="s">
        <v>40</v>
      </c>
      <c r="L683" s="23" t="s">
        <v>40</v>
      </c>
      <c r="M683" s="23" t="s">
        <v>40</v>
      </c>
    </row>
    <row r="684" spans="1:205" ht="18" customHeight="1" x14ac:dyDescent="0.2">
      <c r="A684" s="43" t="s">
        <v>87</v>
      </c>
      <c r="B684" s="49">
        <v>42662</v>
      </c>
      <c r="C684" s="51" t="s">
        <v>351</v>
      </c>
      <c r="D684" s="45" t="s">
        <v>227</v>
      </c>
      <c r="E684" s="45" t="s">
        <v>227</v>
      </c>
      <c r="F684" s="45" t="s">
        <v>227</v>
      </c>
      <c r="G684" s="45" t="s">
        <v>271</v>
      </c>
      <c r="H684" s="45" t="s">
        <v>280</v>
      </c>
      <c r="I684" s="45" t="s">
        <v>227</v>
      </c>
      <c r="J684" s="23" t="s">
        <v>40</v>
      </c>
      <c r="K684" s="23" t="s">
        <v>40</v>
      </c>
      <c r="L684" s="23" t="s">
        <v>40</v>
      </c>
      <c r="M684" s="23" t="s">
        <v>40</v>
      </c>
    </row>
    <row r="685" spans="1:205" ht="18" customHeight="1" x14ac:dyDescent="0.2">
      <c r="A685" s="43" t="s">
        <v>87</v>
      </c>
      <c r="B685" s="49">
        <v>42836</v>
      </c>
      <c r="C685" s="51" t="s">
        <v>351</v>
      </c>
      <c r="D685" s="45" t="s">
        <v>227</v>
      </c>
      <c r="E685" s="45" t="s">
        <v>227</v>
      </c>
      <c r="F685" s="45" t="s">
        <v>227</v>
      </c>
      <c r="G685" s="45" t="s">
        <v>271</v>
      </c>
      <c r="H685" s="45" t="s">
        <v>280</v>
      </c>
      <c r="I685" s="45" t="s">
        <v>227</v>
      </c>
      <c r="J685" s="23" t="s">
        <v>40</v>
      </c>
      <c r="K685" s="23" t="s">
        <v>40</v>
      </c>
      <c r="L685" s="23" t="s">
        <v>40</v>
      </c>
      <c r="M685" s="23" t="s">
        <v>40</v>
      </c>
    </row>
    <row r="686" spans="1:205" s="2" customFormat="1" ht="18" customHeight="1" x14ac:dyDescent="0.2">
      <c r="A686" s="43" t="s">
        <v>87</v>
      </c>
      <c r="B686" s="49">
        <v>43123</v>
      </c>
      <c r="C686" s="51" t="s">
        <v>351</v>
      </c>
      <c r="D686" s="45" t="s">
        <v>482</v>
      </c>
      <c r="E686" s="45" t="s">
        <v>482</v>
      </c>
      <c r="F686" s="45" t="s">
        <v>482</v>
      </c>
      <c r="G686" s="45" t="s">
        <v>483</v>
      </c>
      <c r="H686" s="45" t="s">
        <v>280</v>
      </c>
      <c r="I686" s="45" t="s">
        <v>482</v>
      </c>
      <c r="J686" s="23" t="s">
        <v>40</v>
      </c>
      <c r="K686" s="23" t="s">
        <v>40</v>
      </c>
      <c r="L686" s="23" t="s">
        <v>40</v>
      </c>
      <c r="M686" s="23" t="s">
        <v>40</v>
      </c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  <c r="FA686" s="7"/>
      <c r="FB686" s="7"/>
      <c r="FC686" s="7"/>
      <c r="FD686" s="7"/>
      <c r="FE686" s="7"/>
      <c r="FF686" s="7"/>
      <c r="FG686" s="7"/>
      <c r="FH686" s="7"/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/>
      <c r="FW686" s="7"/>
      <c r="FX686" s="7"/>
      <c r="FY686" s="7"/>
      <c r="FZ686" s="7"/>
      <c r="GA686" s="7"/>
      <c r="GB686" s="7"/>
      <c r="GC686" s="7"/>
      <c r="GD686" s="7"/>
      <c r="GE686" s="7"/>
      <c r="GF686" s="7"/>
      <c r="GG686" s="7"/>
      <c r="GH686" s="7"/>
      <c r="GI686" s="7"/>
      <c r="GJ686" s="7"/>
      <c r="GK686" s="7"/>
      <c r="GL686" s="7"/>
      <c r="GM686" s="7"/>
      <c r="GN686" s="7"/>
      <c r="GO686" s="7"/>
      <c r="GP686" s="7"/>
      <c r="GQ686" s="7"/>
      <c r="GR686" s="7"/>
      <c r="GS686" s="7"/>
      <c r="GT686" s="7"/>
      <c r="GU686" s="7"/>
      <c r="GV686" s="7"/>
      <c r="GW686" s="7"/>
    </row>
    <row r="687" spans="1:205" s="2" customFormat="1" ht="18" customHeight="1" x14ac:dyDescent="0.2">
      <c r="A687" s="43" t="s">
        <v>87</v>
      </c>
      <c r="B687" s="49">
        <v>43277</v>
      </c>
      <c r="C687" s="51" t="s">
        <v>351</v>
      </c>
      <c r="D687" s="45" t="s">
        <v>482</v>
      </c>
      <c r="E687" s="45" t="s">
        <v>482</v>
      </c>
      <c r="F687" s="45" t="s">
        <v>482</v>
      </c>
      <c r="G687" s="45" t="s">
        <v>483</v>
      </c>
      <c r="H687" s="45" t="s">
        <v>280</v>
      </c>
      <c r="I687" s="45" t="s">
        <v>482</v>
      </c>
      <c r="J687" s="23" t="s">
        <v>40</v>
      </c>
      <c r="K687" s="23" t="s">
        <v>40</v>
      </c>
      <c r="L687" s="23" t="s">
        <v>40</v>
      </c>
      <c r="M687" s="23" t="s">
        <v>40</v>
      </c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  <c r="FA687" s="7"/>
      <c r="FB687" s="7"/>
      <c r="FC687" s="7"/>
      <c r="FD687" s="7"/>
      <c r="FE687" s="7"/>
      <c r="FF687" s="7"/>
      <c r="FG687" s="7"/>
      <c r="FH687" s="7"/>
      <c r="FI687" s="7"/>
      <c r="FJ687" s="7"/>
      <c r="FK687" s="7"/>
      <c r="FL687" s="7"/>
      <c r="FM687" s="7"/>
      <c r="FN687" s="7"/>
      <c r="FO687" s="7"/>
      <c r="FP687" s="7"/>
      <c r="FQ687" s="7"/>
      <c r="FR687" s="7"/>
      <c r="FS687" s="7"/>
      <c r="FT687" s="7"/>
      <c r="FU687" s="7"/>
      <c r="FV687" s="7"/>
      <c r="FW687" s="7"/>
      <c r="FX687" s="7"/>
      <c r="FY687" s="7"/>
      <c r="FZ687" s="7"/>
      <c r="GA687" s="7"/>
      <c r="GB687" s="7"/>
      <c r="GC687" s="7"/>
      <c r="GD687" s="7"/>
      <c r="GE687" s="7"/>
      <c r="GF687" s="7"/>
      <c r="GG687" s="7"/>
      <c r="GH687" s="7"/>
      <c r="GI687" s="7"/>
      <c r="GJ687" s="7"/>
      <c r="GK687" s="7"/>
      <c r="GL687" s="7"/>
      <c r="GM687" s="7"/>
      <c r="GN687" s="7"/>
      <c r="GO687" s="7"/>
      <c r="GP687" s="7"/>
      <c r="GQ687" s="7"/>
      <c r="GR687" s="7"/>
      <c r="GS687" s="7"/>
      <c r="GT687" s="7"/>
      <c r="GU687" s="7"/>
      <c r="GV687" s="7"/>
      <c r="GW687" s="7"/>
    </row>
    <row r="688" spans="1:205" s="2" customFormat="1" ht="18" customHeight="1" x14ac:dyDescent="0.2">
      <c r="A688" s="43" t="s">
        <v>87</v>
      </c>
      <c r="B688" s="49">
        <v>43445</v>
      </c>
      <c r="C688" s="51" t="s">
        <v>351</v>
      </c>
      <c r="D688" s="45" t="s">
        <v>482</v>
      </c>
      <c r="E688" s="45" t="s">
        <v>482</v>
      </c>
      <c r="F688" s="45" t="s">
        <v>482</v>
      </c>
      <c r="G688" s="45" t="s">
        <v>483</v>
      </c>
      <c r="H688" s="45" t="s">
        <v>280</v>
      </c>
      <c r="I688" s="45" t="s">
        <v>482</v>
      </c>
      <c r="J688" s="23" t="s">
        <v>40</v>
      </c>
      <c r="K688" s="23" t="s">
        <v>40</v>
      </c>
      <c r="L688" s="23" t="s">
        <v>40</v>
      </c>
      <c r="M688" s="23" t="s">
        <v>40</v>
      </c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7"/>
      <c r="FG688" s="7"/>
      <c r="FH688" s="7"/>
      <c r="FI688" s="7"/>
      <c r="FJ688" s="7"/>
      <c r="FK688" s="7"/>
      <c r="FL688" s="7"/>
      <c r="FM688" s="7"/>
      <c r="FN688" s="7"/>
      <c r="FO688" s="7"/>
      <c r="FP688" s="7"/>
      <c r="FQ688" s="7"/>
      <c r="FR688" s="7"/>
      <c r="FS688" s="7"/>
      <c r="FT688" s="7"/>
      <c r="FU688" s="7"/>
      <c r="FV688" s="7"/>
      <c r="FW688" s="7"/>
      <c r="FX688" s="7"/>
      <c r="FY688" s="7"/>
      <c r="FZ688" s="7"/>
      <c r="GA688" s="7"/>
      <c r="GB688" s="7"/>
      <c r="GC688" s="7"/>
      <c r="GD688" s="7"/>
      <c r="GE688" s="7"/>
      <c r="GF688" s="7"/>
      <c r="GG688" s="7"/>
      <c r="GH688" s="7"/>
      <c r="GI688" s="7"/>
      <c r="GJ688" s="7"/>
      <c r="GK688" s="7"/>
      <c r="GL688" s="7"/>
      <c r="GM688" s="7"/>
      <c r="GN688" s="7"/>
      <c r="GO688" s="7"/>
      <c r="GP688" s="7"/>
      <c r="GQ688" s="7"/>
      <c r="GR688" s="7"/>
      <c r="GS688" s="7"/>
      <c r="GT688" s="7"/>
      <c r="GU688" s="7"/>
      <c r="GV688" s="7"/>
      <c r="GW688" s="7"/>
    </row>
    <row r="689" spans="1:205" s="2" customFormat="1" ht="18" customHeight="1" x14ac:dyDescent="0.2">
      <c r="A689" s="43" t="s">
        <v>87</v>
      </c>
      <c r="B689" s="49">
        <v>43628</v>
      </c>
      <c r="C689" s="51" t="s">
        <v>351</v>
      </c>
      <c r="D689" s="45" t="s">
        <v>482</v>
      </c>
      <c r="E689" s="45" t="s">
        <v>533</v>
      </c>
      <c r="F689" s="45" t="s">
        <v>482</v>
      </c>
      <c r="G689" s="45" t="s">
        <v>483</v>
      </c>
      <c r="H689" s="45" t="s">
        <v>535</v>
      </c>
      <c r="I689" s="45" t="s">
        <v>482</v>
      </c>
      <c r="J689" s="23" t="s">
        <v>40</v>
      </c>
      <c r="K689" s="23" t="s">
        <v>40</v>
      </c>
      <c r="L689" s="23" t="s">
        <v>40</v>
      </c>
      <c r="M689" s="23" t="s">
        <v>40</v>
      </c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  <c r="FA689" s="7"/>
      <c r="FB689" s="7"/>
      <c r="FC689" s="7"/>
      <c r="FD689" s="7"/>
      <c r="FE689" s="7"/>
      <c r="FF689" s="7"/>
      <c r="FG689" s="7"/>
      <c r="FH689" s="7"/>
      <c r="FI689" s="7"/>
      <c r="FJ689" s="7"/>
      <c r="FK689" s="7"/>
      <c r="FL689" s="7"/>
      <c r="FM689" s="7"/>
      <c r="FN689" s="7"/>
      <c r="FO689" s="7"/>
      <c r="FP689" s="7"/>
      <c r="FQ689" s="7"/>
      <c r="FR689" s="7"/>
      <c r="FS689" s="7"/>
      <c r="FT689" s="7"/>
      <c r="FU689" s="7"/>
      <c r="FV689" s="7"/>
      <c r="FW689" s="7"/>
      <c r="FX689" s="7"/>
      <c r="FY689" s="7"/>
      <c r="FZ689" s="7"/>
      <c r="GA689" s="7"/>
      <c r="GB689" s="7"/>
      <c r="GC689" s="7"/>
      <c r="GD689" s="7"/>
      <c r="GE689" s="7"/>
      <c r="GF689" s="7"/>
      <c r="GG689" s="7"/>
      <c r="GH689" s="7"/>
      <c r="GI689" s="7"/>
      <c r="GJ689" s="7"/>
      <c r="GK689" s="7"/>
      <c r="GL689" s="7"/>
      <c r="GM689" s="7"/>
      <c r="GN689" s="7"/>
      <c r="GO689" s="7"/>
      <c r="GP689" s="7"/>
      <c r="GQ689" s="7"/>
      <c r="GR689" s="7"/>
      <c r="GS689" s="7"/>
      <c r="GT689" s="7"/>
      <c r="GU689" s="7"/>
      <c r="GV689" s="7"/>
      <c r="GW689" s="7"/>
    </row>
    <row r="690" spans="1:205" s="2" customFormat="1" ht="18" customHeight="1" x14ac:dyDescent="0.2">
      <c r="A690" s="43" t="s">
        <v>87</v>
      </c>
      <c r="B690" s="49">
        <v>43837</v>
      </c>
      <c r="C690" s="51" t="s">
        <v>351</v>
      </c>
      <c r="D690" s="45" t="s">
        <v>482</v>
      </c>
      <c r="E690" s="45" t="s">
        <v>533</v>
      </c>
      <c r="F690" s="45" t="s">
        <v>482</v>
      </c>
      <c r="G690" s="45" t="s">
        <v>483</v>
      </c>
      <c r="H690" s="45" t="s">
        <v>535</v>
      </c>
      <c r="I690" s="45" t="s">
        <v>482</v>
      </c>
      <c r="J690" s="23" t="s">
        <v>40</v>
      </c>
      <c r="K690" s="23" t="s">
        <v>40</v>
      </c>
      <c r="L690" s="23" t="s">
        <v>40</v>
      </c>
      <c r="M690" s="23" t="s">
        <v>40</v>
      </c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  <c r="FA690" s="7"/>
      <c r="FB690" s="7"/>
      <c r="FC690" s="7"/>
      <c r="FD690" s="7"/>
      <c r="FE690" s="7"/>
      <c r="FF690" s="7"/>
      <c r="FG690" s="7"/>
      <c r="FH690" s="7"/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/>
      <c r="FW690" s="7"/>
      <c r="FX690" s="7"/>
      <c r="FY690" s="7"/>
      <c r="FZ690" s="7"/>
      <c r="GA690" s="7"/>
      <c r="GB690" s="7"/>
      <c r="GC690" s="7"/>
      <c r="GD690" s="7"/>
      <c r="GE690" s="7"/>
      <c r="GF690" s="7"/>
      <c r="GG690" s="7"/>
      <c r="GH690" s="7"/>
      <c r="GI690" s="7"/>
      <c r="GJ690" s="7"/>
      <c r="GK690" s="7"/>
      <c r="GL690" s="7"/>
      <c r="GM690" s="7"/>
      <c r="GN690" s="7"/>
      <c r="GO690" s="7"/>
      <c r="GP690" s="7"/>
      <c r="GQ690" s="7"/>
      <c r="GR690" s="7"/>
      <c r="GS690" s="7"/>
      <c r="GT690" s="7"/>
      <c r="GU690" s="7"/>
      <c r="GV690" s="7"/>
      <c r="GW690" s="7"/>
    </row>
    <row r="691" spans="1:205" s="2" customFormat="1" ht="18" customHeight="1" x14ac:dyDescent="0.2">
      <c r="A691" s="43" t="s">
        <v>87</v>
      </c>
      <c r="B691" s="49">
        <v>44019</v>
      </c>
      <c r="C691" s="48" t="s">
        <v>351</v>
      </c>
      <c r="D691" s="45" t="s">
        <v>482</v>
      </c>
      <c r="E691" s="45" t="s">
        <v>482</v>
      </c>
      <c r="F691" s="45" t="s">
        <v>482</v>
      </c>
      <c r="G691" s="45" t="s">
        <v>483</v>
      </c>
      <c r="H691" s="45" t="s">
        <v>280</v>
      </c>
      <c r="I691" s="45" t="s">
        <v>533</v>
      </c>
      <c r="J691" s="23" t="s">
        <v>40</v>
      </c>
      <c r="K691" s="23" t="s">
        <v>40</v>
      </c>
      <c r="L691" s="23" t="s">
        <v>40</v>
      </c>
      <c r="M691" s="23" t="s">
        <v>40</v>
      </c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  <c r="FA691" s="7"/>
      <c r="FB691" s="7"/>
      <c r="FC691" s="7"/>
      <c r="FD691" s="7"/>
      <c r="FE691" s="7"/>
      <c r="FF691" s="7"/>
      <c r="FG691" s="7"/>
      <c r="FH691" s="7"/>
      <c r="FI691" s="7"/>
      <c r="FJ691" s="7"/>
      <c r="FK691" s="7"/>
      <c r="FL691" s="7"/>
      <c r="FM691" s="7"/>
      <c r="FN691" s="7"/>
      <c r="FO691" s="7"/>
      <c r="FP691" s="7"/>
      <c r="FQ691" s="7"/>
      <c r="FR691" s="7"/>
      <c r="FS691" s="7"/>
      <c r="FT691" s="7"/>
      <c r="FU691" s="7"/>
      <c r="FV691" s="7"/>
      <c r="FW691" s="7"/>
      <c r="FX691" s="7"/>
      <c r="FY691" s="7"/>
      <c r="FZ691" s="7"/>
      <c r="GA691" s="7"/>
      <c r="GB691" s="7"/>
      <c r="GC691" s="7"/>
      <c r="GD691" s="7"/>
      <c r="GE691" s="7"/>
      <c r="GF691" s="7"/>
      <c r="GG691" s="7"/>
      <c r="GH691" s="7"/>
      <c r="GI691" s="7"/>
      <c r="GJ691" s="7"/>
      <c r="GK691" s="7"/>
      <c r="GL691" s="7"/>
      <c r="GM691" s="7"/>
      <c r="GN691" s="7"/>
      <c r="GO691" s="7"/>
      <c r="GP691" s="7"/>
      <c r="GQ691" s="7"/>
      <c r="GR691" s="7"/>
      <c r="GS691" s="7"/>
      <c r="GT691" s="7"/>
      <c r="GU691" s="7"/>
      <c r="GV691" s="7"/>
      <c r="GW691" s="7"/>
    </row>
    <row r="692" spans="1:205" s="2" customFormat="1" ht="18" customHeight="1" x14ac:dyDescent="0.2">
      <c r="A692" s="43" t="s">
        <v>87</v>
      </c>
      <c r="B692" s="49">
        <v>44222</v>
      </c>
      <c r="C692" s="48" t="s">
        <v>351</v>
      </c>
      <c r="D692" s="45" t="s">
        <v>482</v>
      </c>
      <c r="E692" s="45" t="s">
        <v>482</v>
      </c>
      <c r="F692" s="45" t="s">
        <v>482</v>
      </c>
      <c r="G692" s="45" t="s">
        <v>483</v>
      </c>
      <c r="H692" s="45" t="s">
        <v>280</v>
      </c>
      <c r="I692" s="45" t="s">
        <v>482</v>
      </c>
      <c r="J692" s="23" t="s">
        <v>40</v>
      </c>
      <c r="K692" s="23" t="s">
        <v>40</v>
      </c>
      <c r="L692" s="23" t="s">
        <v>40</v>
      </c>
      <c r="M692" s="23" t="s">
        <v>40</v>
      </c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/>
      <c r="FZ692" s="7"/>
      <c r="GA692" s="7"/>
      <c r="GB692" s="7"/>
      <c r="GC692" s="7"/>
      <c r="GD692" s="7"/>
      <c r="GE692" s="7"/>
      <c r="GF692" s="7"/>
      <c r="GG692" s="7"/>
      <c r="GH692" s="7"/>
      <c r="GI692" s="7"/>
      <c r="GJ692" s="7"/>
      <c r="GK692" s="7"/>
      <c r="GL692" s="7"/>
      <c r="GM692" s="7"/>
      <c r="GN692" s="7"/>
      <c r="GO692" s="7"/>
      <c r="GP692" s="7"/>
      <c r="GQ692" s="7"/>
      <c r="GR692" s="7"/>
      <c r="GS692" s="7"/>
      <c r="GT692" s="7"/>
      <c r="GU692" s="7"/>
      <c r="GV692" s="7"/>
      <c r="GW692" s="7"/>
    </row>
    <row r="693" spans="1:205" s="2" customFormat="1" ht="18" customHeight="1" x14ac:dyDescent="0.2">
      <c r="A693" s="43" t="s">
        <v>87</v>
      </c>
      <c r="B693" s="44">
        <v>44398</v>
      </c>
      <c r="C693" s="51" t="s">
        <v>351</v>
      </c>
      <c r="D693" s="45" t="s">
        <v>482</v>
      </c>
      <c r="E693" s="45" t="s">
        <v>482</v>
      </c>
      <c r="F693" s="45">
        <v>1.5299999999999999E-2</v>
      </c>
      <c r="G693" s="45" t="s">
        <v>483</v>
      </c>
      <c r="H693" s="45">
        <v>1.5299999999999999E-2</v>
      </c>
      <c r="I693" s="45" t="s">
        <v>482</v>
      </c>
      <c r="J693" s="23" t="s">
        <v>40</v>
      </c>
      <c r="K693" s="23" t="s">
        <v>40</v>
      </c>
      <c r="L693" s="23" t="s">
        <v>40</v>
      </c>
      <c r="M693" s="23" t="s">
        <v>40</v>
      </c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  <c r="FA693" s="7"/>
      <c r="FB693" s="7"/>
      <c r="FC693" s="7"/>
      <c r="FD693" s="7"/>
      <c r="FE693" s="7"/>
      <c r="FF693" s="7"/>
      <c r="FG693" s="7"/>
      <c r="FH693" s="7"/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/>
      <c r="FW693" s="7"/>
      <c r="FX693" s="7"/>
      <c r="FY693" s="7"/>
      <c r="FZ693" s="7"/>
      <c r="GA693" s="7"/>
      <c r="GB693" s="7"/>
      <c r="GC693" s="7"/>
      <c r="GD693" s="7"/>
      <c r="GE693" s="7"/>
      <c r="GF693" s="7"/>
      <c r="GG693" s="7"/>
      <c r="GH693" s="7"/>
      <c r="GI693" s="7"/>
      <c r="GJ693" s="7"/>
      <c r="GK693" s="7"/>
      <c r="GL693" s="7"/>
      <c r="GM693" s="7"/>
      <c r="GN693" s="7"/>
      <c r="GO693" s="7"/>
      <c r="GP693" s="7"/>
      <c r="GQ693" s="7"/>
      <c r="GR693" s="7"/>
      <c r="GS693" s="7"/>
      <c r="GT693" s="7"/>
      <c r="GU693" s="7"/>
      <c r="GV693" s="7"/>
      <c r="GW693" s="7"/>
    </row>
    <row r="694" spans="1:205" s="2" customFormat="1" ht="18" customHeight="1" x14ac:dyDescent="0.2">
      <c r="A694" s="43" t="s">
        <v>87</v>
      </c>
      <c r="B694" s="44">
        <v>44579</v>
      </c>
      <c r="C694" s="51" t="s">
        <v>351</v>
      </c>
      <c r="D694" s="45" t="s">
        <v>482</v>
      </c>
      <c r="E694" s="45" t="s">
        <v>482</v>
      </c>
      <c r="F694" s="45">
        <v>4.4200000000000003E-2</v>
      </c>
      <c r="G694" s="45">
        <v>1.6199999999999999E-2</v>
      </c>
      <c r="H694" s="45">
        <f>F694+G694</f>
        <v>6.0400000000000002E-2</v>
      </c>
      <c r="I694" s="45" t="s">
        <v>482</v>
      </c>
      <c r="J694" s="23" t="s">
        <v>40</v>
      </c>
      <c r="K694" s="23" t="s">
        <v>40</v>
      </c>
      <c r="L694" s="23" t="s">
        <v>40</v>
      </c>
      <c r="M694" s="23" t="s">
        <v>40</v>
      </c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/>
      <c r="FZ694" s="7"/>
      <c r="GA694" s="7"/>
      <c r="GB694" s="7"/>
      <c r="GC694" s="7"/>
      <c r="GD694" s="7"/>
      <c r="GE694" s="7"/>
      <c r="GF694" s="7"/>
      <c r="GG694" s="7"/>
      <c r="GH694" s="7"/>
      <c r="GI694" s="7"/>
      <c r="GJ694" s="7"/>
      <c r="GK694" s="7"/>
      <c r="GL694" s="7"/>
      <c r="GM694" s="7"/>
      <c r="GN694" s="7"/>
      <c r="GO694" s="7"/>
      <c r="GP694" s="7"/>
      <c r="GQ694" s="7"/>
      <c r="GR694" s="7"/>
      <c r="GS694" s="7"/>
      <c r="GT694" s="7"/>
      <c r="GU694" s="7"/>
      <c r="GV694" s="7"/>
      <c r="GW694" s="7"/>
    </row>
    <row r="695" spans="1:205" s="2" customFormat="1" ht="18" customHeight="1" x14ac:dyDescent="0.2">
      <c r="A695" s="43" t="s">
        <v>87</v>
      </c>
      <c r="B695" s="44">
        <v>44761</v>
      </c>
      <c r="C695" s="51" t="s">
        <v>351</v>
      </c>
      <c r="D695" s="45" t="s">
        <v>482</v>
      </c>
      <c r="E695" s="45" t="s">
        <v>533</v>
      </c>
      <c r="F695" s="45" t="s">
        <v>482</v>
      </c>
      <c r="G695" s="45" t="s">
        <v>483</v>
      </c>
      <c r="H695" s="45" t="s">
        <v>535</v>
      </c>
      <c r="I695" s="45" t="s">
        <v>482</v>
      </c>
      <c r="J695" s="23" t="s">
        <v>40</v>
      </c>
      <c r="K695" s="23" t="s">
        <v>40</v>
      </c>
      <c r="L695" s="23" t="s">
        <v>40</v>
      </c>
      <c r="M695" s="23" t="s">
        <v>40</v>
      </c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  <c r="FA695" s="7"/>
      <c r="FB695" s="7"/>
      <c r="FC695" s="7"/>
      <c r="FD695" s="7"/>
      <c r="FE695" s="7"/>
      <c r="FF695" s="7"/>
      <c r="FG695" s="7"/>
      <c r="FH695" s="7"/>
      <c r="FI695" s="7"/>
      <c r="FJ695" s="7"/>
      <c r="FK695" s="7"/>
      <c r="FL695" s="7"/>
      <c r="FM695" s="7"/>
      <c r="FN695" s="7"/>
      <c r="FO695" s="7"/>
      <c r="FP695" s="7"/>
      <c r="FQ695" s="7"/>
      <c r="FR695" s="7"/>
      <c r="FS695" s="7"/>
      <c r="FT695" s="7"/>
      <c r="FU695" s="7"/>
      <c r="FV695" s="7"/>
      <c r="FW695" s="7"/>
      <c r="FX695" s="7"/>
      <c r="FY695" s="7"/>
      <c r="FZ695" s="7"/>
      <c r="GA695" s="7"/>
      <c r="GB695" s="7"/>
      <c r="GC695" s="7"/>
      <c r="GD695" s="7"/>
      <c r="GE695" s="7"/>
      <c r="GF695" s="7"/>
      <c r="GG695" s="7"/>
      <c r="GH695" s="7"/>
      <c r="GI695" s="7"/>
      <c r="GJ695" s="7"/>
      <c r="GK695" s="7"/>
      <c r="GL695" s="7"/>
      <c r="GM695" s="7"/>
      <c r="GN695" s="7"/>
      <c r="GO695" s="7"/>
      <c r="GP695" s="7"/>
      <c r="GQ695" s="7"/>
      <c r="GR695" s="7"/>
      <c r="GS695" s="7"/>
      <c r="GT695" s="7"/>
      <c r="GU695" s="7"/>
      <c r="GV695" s="7"/>
      <c r="GW695" s="7"/>
    </row>
    <row r="696" spans="1:205" s="2" customFormat="1" ht="18" customHeight="1" x14ac:dyDescent="0.2">
      <c r="A696" s="43" t="s">
        <v>87</v>
      </c>
      <c r="B696" s="44">
        <v>44986</v>
      </c>
      <c r="C696" s="51" t="s">
        <v>351</v>
      </c>
      <c r="D696" s="45" t="s">
        <v>482</v>
      </c>
      <c r="E696" s="45" t="s">
        <v>482</v>
      </c>
      <c r="F696" s="45">
        <v>5.6299999999999996E-3</v>
      </c>
      <c r="G696" s="45" t="s">
        <v>483</v>
      </c>
      <c r="H696" s="45">
        <v>5.6299999999999996E-3</v>
      </c>
      <c r="I696" s="45" t="s">
        <v>482</v>
      </c>
      <c r="J696" s="23" t="s">
        <v>40</v>
      </c>
      <c r="K696" s="23" t="s">
        <v>40</v>
      </c>
      <c r="L696" s="23" t="s">
        <v>40</v>
      </c>
      <c r="M696" s="23" t="s">
        <v>40</v>
      </c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  <c r="FA696" s="7"/>
      <c r="FB696" s="7"/>
      <c r="FC696" s="7"/>
      <c r="FD696" s="7"/>
      <c r="FE696" s="7"/>
      <c r="FF696" s="7"/>
      <c r="FG696" s="7"/>
      <c r="FH696" s="7"/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/>
      <c r="FW696" s="7"/>
      <c r="FX696" s="7"/>
      <c r="FY696" s="7"/>
      <c r="FZ696" s="7"/>
      <c r="GA696" s="7"/>
      <c r="GB696" s="7"/>
      <c r="GC696" s="7"/>
      <c r="GD696" s="7"/>
      <c r="GE696" s="7"/>
      <c r="GF696" s="7"/>
      <c r="GG696" s="7"/>
      <c r="GH696" s="7"/>
      <c r="GI696" s="7"/>
      <c r="GJ696" s="7"/>
      <c r="GK696" s="7"/>
      <c r="GL696" s="7"/>
      <c r="GM696" s="7"/>
      <c r="GN696" s="7"/>
      <c r="GO696" s="7"/>
      <c r="GP696" s="7"/>
      <c r="GQ696" s="7"/>
      <c r="GR696" s="7"/>
      <c r="GS696" s="7"/>
      <c r="GT696" s="7"/>
      <c r="GU696" s="7"/>
      <c r="GV696" s="7"/>
      <c r="GW696" s="7"/>
    </row>
    <row r="697" spans="1:205" s="2" customFormat="1" ht="18" customHeight="1" x14ac:dyDescent="0.2">
      <c r="A697" s="43" t="s">
        <v>87</v>
      </c>
      <c r="B697" s="44">
        <v>45098</v>
      </c>
      <c r="C697" s="51" t="s">
        <v>351</v>
      </c>
      <c r="D697" s="45" t="s">
        <v>482</v>
      </c>
      <c r="E697" s="45" t="s">
        <v>482</v>
      </c>
      <c r="F697" s="45" t="s">
        <v>482</v>
      </c>
      <c r="G697" s="45" t="s">
        <v>483</v>
      </c>
      <c r="H697" s="45" t="s">
        <v>280</v>
      </c>
      <c r="I697" s="45" t="s">
        <v>482</v>
      </c>
      <c r="J697" s="23" t="s">
        <v>40</v>
      </c>
      <c r="K697" s="23" t="s">
        <v>40</v>
      </c>
      <c r="L697" s="23" t="s">
        <v>40</v>
      </c>
      <c r="M697" s="23" t="s">
        <v>40</v>
      </c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  <c r="FA697" s="7"/>
      <c r="FB697" s="7"/>
      <c r="FC697" s="7"/>
      <c r="FD697" s="7"/>
      <c r="FE697" s="7"/>
      <c r="FF697" s="7"/>
      <c r="FG697" s="7"/>
      <c r="FH697" s="7"/>
      <c r="FI697" s="7"/>
      <c r="FJ697" s="7"/>
      <c r="FK697" s="7"/>
      <c r="FL697" s="7"/>
      <c r="FM697" s="7"/>
      <c r="FN697" s="7"/>
      <c r="FO697" s="7"/>
      <c r="FP697" s="7"/>
      <c r="FQ697" s="7"/>
      <c r="FR697" s="7"/>
      <c r="FS697" s="7"/>
      <c r="FT697" s="7"/>
      <c r="FU697" s="7"/>
      <c r="FV697" s="7"/>
      <c r="FW697" s="7"/>
      <c r="FX697" s="7"/>
      <c r="FY697" s="7"/>
      <c r="FZ697" s="7"/>
      <c r="GA697" s="7"/>
      <c r="GB697" s="7"/>
      <c r="GC697" s="7"/>
      <c r="GD697" s="7"/>
      <c r="GE697" s="7"/>
      <c r="GF697" s="7"/>
      <c r="GG697" s="7"/>
      <c r="GH697" s="7"/>
      <c r="GI697" s="7"/>
      <c r="GJ697" s="7"/>
      <c r="GK697" s="7"/>
      <c r="GL697" s="7"/>
      <c r="GM697" s="7"/>
      <c r="GN697" s="7"/>
      <c r="GO697" s="7"/>
      <c r="GP697" s="7"/>
      <c r="GQ697" s="7"/>
      <c r="GR697" s="7"/>
      <c r="GS697" s="7"/>
      <c r="GT697" s="7"/>
      <c r="GU697" s="7"/>
      <c r="GV697" s="7"/>
      <c r="GW697" s="7"/>
    </row>
    <row r="698" spans="1:205" s="2" customFormat="1" ht="18" customHeight="1" x14ac:dyDescent="0.2">
      <c r="A698" s="43" t="s">
        <v>87</v>
      </c>
      <c r="B698" s="70">
        <v>45279</v>
      </c>
      <c r="C698" s="51" t="s">
        <v>351</v>
      </c>
      <c r="D698" s="45" t="s">
        <v>482</v>
      </c>
      <c r="E698" s="45" t="s">
        <v>482</v>
      </c>
      <c r="F698" s="45" t="s">
        <v>482</v>
      </c>
      <c r="G698" s="45" t="s">
        <v>483</v>
      </c>
      <c r="H698" s="45" t="s">
        <v>280</v>
      </c>
      <c r="I698" s="45" t="s">
        <v>482</v>
      </c>
      <c r="J698" s="23" t="s">
        <v>40</v>
      </c>
      <c r="K698" s="23" t="s">
        <v>40</v>
      </c>
      <c r="L698" s="23" t="s">
        <v>40</v>
      </c>
      <c r="M698" s="23" t="s">
        <v>40</v>
      </c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</row>
    <row r="699" spans="1:205" s="2" customFormat="1" ht="18" customHeight="1" x14ac:dyDescent="0.2">
      <c r="A699" s="43" t="s">
        <v>87</v>
      </c>
      <c r="B699" s="70">
        <v>45461</v>
      </c>
      <c r="C699" s="51" t="s">
        <v>351</v>
      </c>
      <c r="D699" s="45" t="s">
        <v>482</v>
      </c>
      <c r="E699" s="45" t="s">
        <v>482</v>
      </c>
      <c r="F699" s="45">
        <v>7.1599999999999997E-2</v>
      </c>
      <c r="G699" s="45" t="s">
        <v>483</v>
      </c>
      <c r="H699" s="45">
        <v>7.1599999999999997E-2</v>
      </c>
      <c r="I699" s="45" t="s">
        <v>482</v>
      </c>
      <c r="J699" s="23" t="s">
        <v>40</v>
      </c>
      <c r="K699" s="23" t="s">
        <v>40</v>
      </c>
      <c r="L699" s="23" t="s">
        <v>40</v>
      </c>
      <c r="M699" s="23" t="s">
        <v>40</v>
      </c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</row>
    <row r="700" spans="1:205" s="2" customFormat="1" ht="18" customHeight="1" x14ac:dyDescent="0.2">
      <c r="A700" s="43" t="s">
        <v>87</v>
      </c>
      <c r="B700" s="70">
        <v>45636</v>
      </c>
      <c r="C700" s="51" t="s">
        <v>351</v>
      </c>
      <c r="D700" s="45" t="s">
        <v>482</v>
      </c>
      <c r="E700" s="45" t="s">
        <v>482</v>
      </c>
      <c r="F700" s="45">
        <v>2.6499999999999999E-2</v>
      </c>
      <c r="G700" s="45" t="s">
        <v>483</v>
      </c>
      <c r="H700" s="45">
        <v>2.6499999999999999E-2</v>
      </c>
      <c r="I700" s="45" t="s">
        <v>482</v>
      </c>
      <c r="J700" s="23" t="s">
        <v>40</v>
      </c>
      <c r="K700" s="23" t="s">
        <v>40</v>
      </c>
      <c r="L700" s="23" t="s">
        <v>40</v>
      </c>
      <c r="M700" s="23" t="s">
        <v>40</v>
      </c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</row>
    <row r="701" spans="1:205" s="2" customFormat="1" ht="18" customHeight="1" x14ac:dyDescent="0.2">
      <c r="A701" s="43" t="s">
        <v>87</v>
      </c>
      <c r="B701" s="70">
        <v>45798</v>
      </c>
      <c r="C701" s="51" t="s">
        <v>351</v>
      </c>
      <c r="D701" s="45" t="s">
        <v>482</v>
      </c>
      <c r="E701" s="45" t="s">
        <v>482</v>
      </c>
      <c r="F701" s="45">
        <v>3.1600000000000003E-2</v>
      </c>
      <c r="G701" s="45" t="s">
        <v>483</v>
      </c>
      <c r="H701" s="45">
        <v>3.1600000000000003E-2</v>
      </c>
      <c r="I701" s="45" t="s">
        <v>482</v>
      </c>
      <c r="J701" s="23" t="s">
        <v>40</v>
      </c>
      <c r="K701" s="23" t="s">
        <v>40</v>
      </c>
      <c r="L701" s="23" t="s">
        <v>40</v>
      </c>
      <c r="M701" s="23" t="s">
        <v>40</v>
      </c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  <c r="EA701" s="7"/>
      <c r="EB701" s="7"/>
      <c r="EC701" s="7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  <c r="FA701" s="7"/>
      <c r="FB701" s="7"/>
      <c r="FC701" s="7"/>
      <c r="FD701" s="7"/>
      <c r="FE701" s="7"/>
      <c r="FF701" s="7"/>
      <c r="FG701" s="7"/>
      <c r="FH701" s="7"/>
      <c r="FI701" s="7"/>
      <c r="FJ701" s="7"/>
      <c r="FK701" s="7"/>
      <c r="FL701" s="7"/>
      <c r="FM701" s="7"/>
      <c r="FN701" s="7"/>
      <c r="FO701" s="7"/>
      <c r="FP701" s="7"/>
      <c r="FQ701" s="7"/>
      <c r="FR701" s="7"/>
      <c r="FS701" s="7"/>
      <c r="FT701" s="7"/>
      <c r="FU701" s="7"/>
      <c r="FV701" s="7"/>
      <c r="FW701" s="7"/>
      <c r="FX701" s="7"/>
      <c r="FY701" s="7"/>
      <c r="FZ701" s="7"/>
      <c r="GA701" s="7"/>
      <c r="GB701" s="7"/>
      <c r="GC701" s="7"/>
      <c r="GD701" s="7"/>
      <c r="GE701" s="7"/>
      <c r="GF701" s="7"/>
      <c r="GG701" s="7"/>
      <c r="GH701" s="7"/>
      <c r="GI701" s="7"/>
      <c r="GJ701" s="7"/>
      <c r="GK701" s="7"/>
      <c r="GL701" s="7"/>
      <c r="GM701" s="7"/>
      <c r="GN701" s="7"/>
      <c r="GO701" s="7"/>
      <c r="GP701" s="7"/>
      <c r="GQ701" s="7"/>
      <c r="GR701" s="7"/>
      <c r="GS701" s="7"/>
      <c r="GT701" s="7"/>
      <c r="GU701" s="7"/>
      <c r="GV701" s="7"/>
      <c r="GW701" s="7"/>
    </row>
    <row r="702" spans="1:205" s="2" customFormat="1" ht="18" customHeight="1" x14ac:dyDescent="0.2">
      <c r="A702" s="43" t="s">
        <v>88</v>
      </c>
      <c r="B702" s="44">
        <v>40270</v>
      </c>
      <c r="C702" s="51" t="s">
        <v>351</v>
      </c>
      <c r="D702" s="45">
        <v>6.9999999999999999E-4</v>
      </c>
      <c r="E702" s="23" t="s">
        <v>19</v>
      </c>
      <c r="F702" s="13" t="s">
        <v>19</v>
      </c>
      <c r="G702" s="23">
        <v>4.3E-3</v>
      </c>
      <c r="H702" s="11">
        <v>5.0000000000000001E-3</v>
      </c>
      <c r="I702" s="13" t="s">
        <v>56</v>
      </c>
      <c r="J702" s="23" t="s">
        <v>89</v>
      </c>
      <c r="K702" s="23" t="s">
        <v>89</v>
      </c>
      <c r="L702" s="23" t="s">
        <v>43</v>
      </c>
      <c r="M702" s="23" t="s">
        <v>43</v>
      </c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  <c r="FA702" s="7"/>
      <c r="FB702" s="7"/>
      <c r="FC702" s="7"/>
      <c r="FD702" s="7"/>
      <c r="FE702" s="7"/>
      <c r="FF702" s="7"/>
      <c r="FG702" s="7"/>
      <c r="FH702" s="7"/>
      <c r="FI702" s="7"/>
      <c r="FJ702" s="7"/>
      <c r="FK702" s="7"/>
      <c r="FL702" s="7"/>
      <c r="FM702" s="7"/>
      <c r="FN702" s="7"/>
      <c r="FO702" s="7"/>
      <c r="FP702" s="7"/>
      <c r="FQ702" s="7"/>
      <c r="FR702" s="7"/>
      <c r="FS702" s="7"/>
      <c r="FT702" s="7"/>
      <c r="FU702" s="7"/>
      <c r="FV702" s="7"/>
      <c r="FW702" s="7"/>
      <c r="FX702" s="7"/>
      <c r="FY702" s="7"/>
      <c r="FZ702" s="7"/>
      <c r="GA702" s="7"/>
      <c r="GB702" s="7"/>
      <c r="GC702" s="7"/>
      <c r="GD702" s="7"/>
      <c r="GE702" s="7"/>
      <c r="GF702" s="7"/>
      <c r="GG702" s="7"/>
      <c r="GH702" s="7"/>
      <c r="GI702" s="7"/>
      <c r="GJ702" s="7"/>
      <c r="GK702" s="7"/>
      <c r="GL702" s="7"/>
      <c r="GM702" s="7"/>
      <c r="GN702" s="7"/>
      <c r="GO702" s="7"/>
      <c r="GP702" s="7"/>
      <c r="GQ702" s="7"/>
      <c r="GR702" s="7"/>
      <c r="GS702" s="7"/>
      <c r="GT702" s="7"/>
      <c r="GU702" s="7"/>
      <c r="GV702" s="7"/>
      <c r="GW702" s="7"/>
    </row>
    <row r="703" spans="1:205" s="2" customFormat="1" ht="18" customHeight="1" x14ac:dyDescent="0.2">
      <c r="A703" s="43" t="s">
        <v>88</v>
      </c>
      <c r="B703" s="44" t="s">
        <v>217</v>
      </c>
      <c r="C703" s="51" t="s">
        <v>351</v>
      </c>
      <c r="D703" s="45">
        <v>6.9999999999999999E-4</v>
      </c>
      <c r="E703" s="23" t="s">
        <v>19</v>
      </c>
      <c r="F703" s="13" t="s">
        <v>19</v>
      </c>
      <c r="G703" s="23">
        <v>2.8999999999999998E-3</v>
      </c>
      <c r="H703" s="11">
        <v>3.5999999999999999E-3</v>
      </c>
      <c r="I703" s="13" t="s">
        <v>56</v>
      </c>
      <c r="J703" s="23" t="s">
        <v>40</v>
      </c>
      <c r="K703" s="23" t="s">
        <v>40</v>
      </c>
      <c r="L703" s="23" t="s">
        <v>40</v>
      </c>
      <c r="M703" s="23" t="s">
        <v>40</v>
      </c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  <c r="FA703" s="7"/>
      <c r="FB703" s="7"/>
      <c r="FC703" s="7"/>
      <c r="FD703" s="7"/>
      <c r="FE703" s="7"/>
      <c r="FF703" s="7"/>
      <c r="FG703" s="7"/>
      <c r="FH703" s="7"/>
      <c r="FI703" s="7"/>
      <c r="FJ703" s="7"/>
      <c r="FK703" s="7"/>
      <c r="FL703" s="7"/>
      <c r="FM703" s="7"/>
      <c r="FN703" s="7"/>
      <c r="FO703" s="7"/>
      <c r="FP703" s="7"/>
      <c r="FQ703" s="7"/>
      <c r="FR703" s="7"/>
      <c r="FS703" s="7"/>
      <c r="FT703" s="7"/>
      <c r="FU703" s="7"/>
      <c r="FV703" s="7"/>
      <c r="FW703" s="7"/>
      <c r="FX703" s="7"/>
      <c r="FY703" s="7"/>
      <c r="FZ703" s="7"/>
      <c r="GA703" s="7"/>
      <c r="GB703" s="7"/>
      <c r="GC703" s="7"/>
      <c r="GD703" s="7"/>
      <c r="GE703" s="7"/>
      <c r="GF703" s="7"/>
      <c r="GG703" s="7"/>
      <c r="GH703" s="7"/>
      <c r="GI703" s="7"/>
      <c r="GJ703" s="7"/>
      <c r="GK703" s="7"/>
      <c r="GL703" s="7"/>
      <c r="GM703" s="7"/>
      <c r="GN703" s="7"/>
      <c r="GO703" s="7"/>
      <c r="GP703" s="7"/>
      <c r="GQ703" s="7"/>
      <c r="GR703" s="7"/>
      <c r="GS703" s="7"/>
      <c r="GT703" s="7"/>
      <c r="GU703" s="7"/>
      <c r="GV703" s="7"/>
      <c r="GW703" s="7"/>
    </row>
    <row r="704" spans="1:205" s="2" customFormat="1" ht="18" customHeight="1" x14ac:dyDescent="0.2">
      <c r="A704" s="43" t="s">
        <v>88</v>
      </c>
      <c r="B704" s="44">
        <v>40332</v>
      </c>
      <c r="C704" s="51" t="s">
        <v>351</v>
      </c>
      <c r="D704" s="45" t="s">
        <v>19</v>
      </c>
      <c r="E704" s="23" t="s">
        <v>19</v>
      </c>
      <c r="F704" s="13" t="s">
        <v>19</v>
      </c>
      <c r="G704" s="23" t="s">
        <v>25</v>
      </c>
      <c r="H704" s="23" t="s">
        <v>25</v>
      </c>
      <c r="I704" s="13" t="s">
        <v>56</v>
      </c>
      <c r="J704" s="23" t="s">
        <v>142</v>
      </c>
      <c r="K704" s="23" t="s">
        <v>142</v>
      </c>
      <c r="L704" s="23" t="s">
        <v>132</v>
      </c>
      <c r="M704" s="23" t="s">
        <v>132</v>
      </c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  <c r="FA704" s="7"/>
      <c r="FB704" s="7"/>
      <c r="FC704" s="7"/>
      <c r="FD704" s="7"/>
      <c r="FE704" s="7"/>
      <c r="FF704" s="7"/>
      <c r="FG704" s="7"/>
      <c r="FH704" s="7"/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/>
      <c r="FW704" s="7"/>
      <c r="FX704" s="7"/>
      <c r="FY704" s="7"/>
      <c r="FZ704" s="7"/>
      <c r="GA704" s="7"/>
      <c r="GB704" s="7"/>
      <c r="GC704" s="7"/>
      <c r="GD704" s="7"/>
      <c r="GE704" s="7"/>
      <c r="GF704" s="7"/>
      <c r="GG704" s="7"/>
      <c r="GH704" s="7"/>
      <c r="GI704" s="7"/>
      <c r="GJ704" s="7"/>
      <c r="GK704" s="7"/>
      <c r="GL704" s="7"/>
      <c r="GM704" s="7"/>
      <c r="GN704" s="7"/>
      <c r="GO704" s="7"/>
      <c r="GP704" s="7"/>
      <c r="GQ704" s="7"/>
      <c r="GR704" s="7"/>
      <c r="GS704" s="7"/>
      <c r="GT704" s="7"/>
      <c r="GU704" s="7"/>
      <c r="GV704" s="7"/>
      <c r="GW704" s="7"/>
    </row>
    <row r="705" spans="1:205" s="2" customFormat="1" ht="18" customHeight="1" x14ac:dyDescent="0.2">
      <c r="A705" s="43" t="s">
        <v>88</v>
      </c>
      <c r="B705" s="44" t="s">
        <v>216</v>
      </c>
      <c r="C705" s="51" t="s">
        <v>351</v>
      </c>
      <c r="D705" s="45" t="s">
        <v>19</v>
      </c>
      <c r="E705" s="23" t="s">
        <v>19</v>
      </c>
      <c r="F705" s="13" t="s">
        <v>19</v>
      </c>
      <c r="G705" s="23" t="s">
        <v>25</v>
      </c>
      <c r="H705" s="23" t="s">
        <v>25</v>
      </c>
      <c r="I705" s="13" t="s">
        <v>56</v>
      </c>
      <c r="J705" s="23" t="s">
        <v>40</v>
      </c>
      <c r="K705" s="23" t="s">
        <v>40</v>
      </c>
      <c r="L705" s="23" t="s">
        <v>40</v>
      </c>
      <c r="M705" s="23" t="s">
        <v>40</v>
      </c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  <c r="FA705" s="7"/>
      <c r="FB705" s="7"/>
      <c r="FC705" s="7"/>
      <c r="FD705" s="7"/>
      <c r="FE705" s="7"/>
      <c r="FF705" s="7"/>
      <c r="FG705" s="7"/>
      <c r="FH705" s="7"/>
      <c r="FI705" s="7"/>
      <c r="FJ705" s="7"/>
      <c r="FK705" s="7"/>
      <c r="FL705" s="7"/>
      <c r="FM705" s="7"/>
      <c r="FN705" s="7"/>
      <c r="FO705" s="7"/>
      <c r="FP705" s="7"/>
      <c r="FQ705" s="7"/>
      <c r="FR705" s="7"/>
      <c r="FS705" s="7"/>
      <c r="FT705" s="7"/>
      <c r="FU705" s="7"/>
      <c r="FV705" s="7"/>
      <c r="FW705" s="7"/>
      <c r="FX705" s="7"/>
      <c r="FY705" s="7"/>
      <c r="FZ705" s="7"/>
      <c r="GA705" s="7"/>
      <c r="GB705" s="7"/>
      <c r="GC705" s="7"/>
      <c r="GD705" s="7"/>
      <c r="GE705" s="7"/>
      <c r="GF705" s="7"/>
      <c r="GG705" s="7"/>
      <c r="GH705" s="7"/>
      <c r="GI705" s="7"/>
      <c r="GJ705" s="7"/>
      <c r="GK705" s="7"/>
      <c r="GL705" s="7"/>
      <c r="GM705" s="7"/>
      <c r="GN705" s="7"/>
      <c r="GO705" s="7"/>
      <c r="GP705" s="7"/>
      <c r="GQ705" s="7"/>
      <c r="GR705" s="7"/>
      <c r="GS705" s="7"/>
      <c r="GT705" s="7"/>
      <c r="GU705" s="7"/>
      <c r="GV705" s="7"/>
      <c r="GW705" s="7"/>
    </row>
    <row r="706" spans="1:205" s="2" customFormat="1" ht="18" customHeight="1" x14ac:dyDescent="0.2">
      <c r="A706" s="43" t="s">
        <v>88</v>
      </c>
      <c r="B706" s="44">
        <v>40381</v>
      </c>
      <c r="C706" s="51" t="s">
        <v>351</v>
      </c>
      <c r="D706" s="45" t="s">
        <v>19</v>
      </c>
      <c r="E706" s="23" t="s">
        <v>19</v>
      </c>
      <c r="F706" s="13" t="s">
        <v>19</v>
      </c>
      <c r="G706" s="23" t="s">
        <v>25</v>
      </c>
      <c r="H706" s="23" t="s">
        <v>25</v>
      </c>
      <c r="I706" s="13" t="s">
        <v>56</v>
      </c>
      <c r="J706" s="23" t="s">
        <v>147</v>
      </c>
      <c r="K706" s="23" t="s">
        <v>147</v>
      </c>
      <c r="L706" s="23" t="s">
        <v>147</v>
      </c>
      <c r="M706" s="23" t="s">
        <v>147</v>
      </c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/>
      <c r="FZ706" s="7"/>
      <c r="GA706" s="7"/>
      <c r="GB706" s="7"/>
      <c r="GC706" s="7"/>
      <c r="GD706" s="7"/>
      <c r="GE706" s="7"/>
      <c r="GF706" s="7"/>
      <c r="GG706" s="7"/>
      <c r="GH706" s="7"/>
      <c r="GI706" s="7"/>
      <c r="GJ706" s="7"/>
      <c r="GK706" s="7"/>
      <c r="GL706" s="7"/>
      <c r="GM706" s="7"/>
      <c r="GN706" s="7"/>
      <c r="GO706" s="7"/>
      <c r="GP706" s="7"/>
      <c r="GQ706" s="7"/>
      <c r="GR706" s="7"/>
      <c r="GS706" s="7"/>
      <c r="GT706" s="7"/>
      <c r="GU706" s="7"/>
      <c r="GV706" s="7"/>
      <c r="GW706" s="7"/>
    </row>
    <row r="707" spans="1:205" s="2" customFormat="1" ht="18" customHeight="1" x14ac:dyDescent="0.2">
      <c r="A707" s="43" t="s">
        <v>88</v>
      </c>
      <c r="B707" s="44">
        <v>40626</v>
      </c>
      <c r="C707" s="51" t="s">
        <v>351</v>
      </c>
      <c r="D707" s="29">
        <v>1.2999999999999999E-3</v>
      </c>
      <c r="E707" s="23" t="s">
        <v>158</v>
      </c>
      <c r="F707" s="18">
        <v>3.8800000000000002E-3</v>
      </c>
      <c r="G707" s="23">
        <v>2.58E-2</v>
      </c>
      <c r="H707" s="13">
        <v>3.1E-2</v>
      </c>
      <c r="I707" s="11" t="s">
        <v>157</v>
      </c>
      <c r="J707" s="23" t="s">
        <v>40</v>
      </c>
      <c r="K707" s="23" t="s">
        <v>40</v>
      </c>
      <c r="L707" s="23" t="s">
        <v>40</v>
      </c>
      <c r="M707" s="23" t="s">
        <v>40</v>
      </c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  <c r="FA707" s="7"/>
      <c r="FB707" s="7"/>
      <c r="FC707" s="7"/>
      <c r="FD707" s="7"/>
      <c r="FE707" s="7"/>
      <c r="FF707" s="7"/>
      <c r="FG707" s="7"/>
      <c r="FH707" s="7"/>
      <c r="FI707" s="7"/>
      <c r="FJ707" s="7"/>
      <c r="FK707" s="7"/>
      <c r="FL707" s="7"/>
      <c r="FM707" s="7"/>
      <c r="FN707" s="7"/>
      <c r="FO707" s="7"/>
      <c r="FP707" s="7"/>
      <c r="FQ707" s="7"/>
      <c r="FR707" s="7"/>
      <c r="FS707" s="7"/>
      <c r="FT707" s="7"/>
      <c r="FU707" s="7"/>
      <c r="FV707" s="7"/>
      <c r="FW707" s="7"/>
      <c r="FX707" s="7"/>
      <c r="FY707" s="7"/>
      <c r="FZ707" s="7"/>
      <c r="GA707" s="7"/>
      <c r="GB707" s="7"/>
      <c r="GC707" s="7"/>
      <c r="GD707" s="7"/>
      <c r="GE707" s="7"/>
      <c r="GF707" s="7"/>
      <c r="GG707" s="7"/>
      <c r="GH707" s="7"/>
      <c r="GI707" s="7"/>
      <c r="GJ707" s="7"/>
      <c r="GK707" s="7"/>
      <c r="GL707" s="7"/>
      <c r="GM707" s="7"/>
      <c r="GN707" s="7"/>
      <c r="GO707" s="7"/>
      <c r="GP707" s="7"/>
      <c r="GQ707" s="7"/>
      <c r="GR707" s="7"/>
      <c r="GS707" s="7"/>
      <c r="GT707" s="7"/>
      <c r="GU707" s="7"/>
      <c r="GV707" s="7"/>
      <c r="GW707" s="7"/>
    </row>
    <row r="708" spans="1:205" s="2" customFormat="1" ht="18" customHeight="1" x14ac:dyDescent="0.2">
      <c r="A708" s="43" t="s">
        <v>88</v>
      </c>
      <c r="B708" s="44">
        <v>40716</v>
      </c>
      <c r="C708" s="51" t="s">
        <v>351</v>
      </c>
      <c r="D708" s="29" t="s">
        <v>158</v>
      </c>
      <c r="E708" s="23" t="s">
        <v>158</v>
      </c>
      <c r="F708" s="18">
        <v>1.1800000000000001E-3</v>
      </c>
      <c r="G708" s="23">
        <v>3.47E-3</v>
      </c>
      <c r="H708" s="18">
        <v>4.6499999999999996E-3</v>
      </c>
      <c r="I708" s="11" t="s">
        <v>157</v>
      </c>
      <c r="J708" s="23" t="s">
        <v>40</v>
      </c>
      <c r="K708" s="23" t="s">
        <v>40</v>
      </c>
      <c r="L708" s="23" t="s">
        <v>40</v>
      </c>
      <c r="M708" s="23" t="s">
        <v>40</v>
      </c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  <c r="FL708" s="7"/>
      <c r="FM708" s="7"/>
      <c r="FN708" s="7"/>
      <c r="FO708" s="7"/>
      <c r="FP708" s="7"/>
      <c r="FQ708" s="7"/>
      <c r="FR708" s="7"/>
      <c r="FS708" s="7"/>
      <c r="FT708" s="7"/>
      <c r="FU708" s="7"/>
      <c r="FV708" s="7"/>
      <c r="FW708" s="7"/>
      <c r="FX708" s="7"/>
      <c r="FY708" s="7"/>
      <c r="FZ708" s="7"/>
      <c r="GA708" s="7"/>
      <c r="GB708" s="7"/>
      <c r="GC708" s="7"/>
      <c r="GD708" s="7"/>
      <c r="GE708" s="7"/>
      <c r="GF708" s="7"/>
      <c r="GG708" s="7"/>
      <c r="GH708" s="7"/>
      <c r="GI708" s="7"/>
      <c r="GJ708" s="7"/>
      <c r="GK708" s="7"/>
      <c r="GL708" s="7"/>
      <c r="GM708" s="7"/>
      <c r="GN708" s="7"/>
      <c r="GO708" s="7"/>
      <c r="GP708" s="7"/>
      <c r="GQ708" s="7"/>
      <c r="GR708" s="7"/>
      <c r="GS708" s="7"/>
      <c r="GT708" s="7"/>
      <c r="GU708" s="7"/>
      <c r="GV708" s="7"/>
      <c r="GW708" s="7"/>
    </row>
    <row r="709" spans="1:205" s="2" customFormat="1" ht="18" customHeight="1" x14ac:dyDescent="0.2">
      <c r="A709" s="43" t="s">
        <v>88</v>
      </c>
      <c r="B709" s="44">
        <v>40884</v>
      </c>
      <c r="C709" s="51" t="s">
        <v>351</v>
      </c>
      <c r="D709" s="45" t="s">
        <v>173</v>
      </c>
      <c r="E709" s="45" t="s">
        <v>171</v>
      </c>
      <c r="F709" s="45" t="s">
        <v>172</v>
      </c>
      <c r="G709" s="45" t="s">
        <v>174</v>
      </c>
      <c r="H709" s="45" t="s">
        <v>171</v>
      </c>
      <c r="I709" s="45" t="s">
        <v>175</v>
      </c>
      <c r="J709" s="23" t="s">
        <v>40</v>
      </c>
      <c r="K709" s="23" t="s">
        <v>40</v>
      </c>
      <c r="L709" s="23" t="s">
        <v>40</v>
      </c>
      <c r="M709" s="23" t="s">
        <v>40</v>
      </c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  <c r="FA709" s="7"/>
      <c r="FB709" s="7"/>
      <c r="FC709" s="7"/>
      <c r="FD709" s="7"/>
      <c r="FE709" s="7"/>
      <c r="FF709" s="7"/>
      <c r="FG709" s="7"/>
      <c r="FH709" s="7"/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/>
      <c r="FW709" s="7"/>
      <c r="FX709" s="7"/>
      <c r="FY709" s="7"/>
      <c r="FZ709" s="7"/>
      <c r="GA709" s="7"/>
      <c r="GB709" s="7"/>
      <c r="GC709" s="7"/>
      <c r="GD709" s="7"/>
      <c r="GE709" s="7"/>
      <c r="GF709" s="7"/>
      <c r="GG709" s="7"/>
      <c r="GH709" s="7"/>
      <c r="GI709" s="7"/>
      <c r="GJ709" s="7"/>
      <c r="GK709" s="7"/>
      <c r="GL709" s="7"/>
      <c r="GM709" s="7"/>
      <c r="GN709" s="7"/>
      <c r="GO709" s="7"/>
      <c r="GP709" s="7"/>
      <c r="GQ709" s="7"/>
      <c r="GR709" s="7"/>
      <c r="GS709" s="7"/>
      <c r="GT709" s="7"/>
      <c r="GU709" s="7"/>
      <c r="GV709" s="7"/>
      <c r="GW709" s="7"/>
    </row>
    <row r="710" spans="1:205" s="2" customFormat="1" ht="18" customHeight="1" x14ac:dyDescent="0.2">
      <c r="A710" s="43" t="s">
        <v>88</v>
      </c>
      <c r="B710" s="49">
        <v>41676</v>
      </c>
      <c r="C710" s="45" t="s">
        <v>222</v>
      </c>
      <c r="D710" s="46" t="s">
        <v>352</v>
      </c>
      <c r="E710" s="46" t="s">
        <v>352</v>
      </c>
      <c r="F710" s="46" t="s">
        <v>352</v>
      </c>
      <c r="G710" s="46" t="s">
        <v>352</v>
      </c>
      <c r="H710" s="46" t="s">
        <v>352</v>
      </c>
      <c r="I710" s="46" t="s">
        <v>352</v>
      </c>
      <c r="J710" s="47" t="s">
        <v>352</v>
      </c>
      <c r="K710" s="47" t="s">
        <v>352</v>
      </c>
      <c r="L710" s="47" t="s">
        <v>352</v>
      </c>
      <c r="M710" s="47" t="s">
        <v>352</v>
      </c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  <c r="FA710" s="7"/>
      <c r="FB710" s="7"/>
      <c r="FC710" s="7"/>
      <c r="FD710" s="7"/>
      <c r="FE710" s="7"/>
      <c r="FF710" s="7"/>
      <c r="FG710" s="7"/>
      <c r="FH710" s="7"/>
      <c r="FI710" s="7"/>
      <c r="FJ710" s="7"/>
      <c r="FK710" s="7"/>
      <c r="FL710" s="7"/>
      <c r="FM710" s="7"/>
      <c r="FN710" s="7"/>
      <c r="FO710" s="7"/>
      <c r="FP710" s="7"/>
      <c r="FQ710" s="7"/>
      <c r="FR710" s="7"/>
      <c r="FS710" s="7"/>
      <c r="FT710" s="7"/>
      <c r="FU710" s="7"/>
      <c r="FV710" s="7"/>
      <c r="FW710" s="7"/>
      <c r="FX710" s="7"/>
      <c r="FY710" s="7"/>
      <c r="FZ710" s="7"/>
      <c r="GA710" s="7"/>
      <c r="GB710" s="7"/>
      <c r="GC710" s="7"/>
      <c r="GD710" s="7"/>
      <c r="GE710" s="7"/>
      <c r="GF710" s="7"/>
      <c r="GG710" s="7"/>
      <c r="GH710" s="7"/>
      <c r="GI710" s="7"/>
      <c r="GJ710" s="7"/>
      <c r="GK710" s="7"/>
      <c r="GL710" s="7"/>
      <c r="GM710" s="7"/>
      <c r="GN710" s="7"/>
      <c r="GO710" s="7"/>
      <c r="GP710" s="7"/>
      <c r="GQ710" s="7"/>
      <c r="GR710" s="7"/>
      <c r="GS710" s="7"/>
      <c r="GT710" s="7"/>
      <c r="GU710" s="7"/>
      <c r="GV710" s="7"/>
      <c r="GW710" s="7"/>
    </row>
    <row r="711" spans="1:205" s="2" customFormat="1" ht="18" customHeight="1" x14ac:dyDescent="0.2">
      <c r="A711" s="43" t="s">
        <v>88</v>
      </c>
      <c r="B711" s="49">
        <v>41752</v>
      </c>
      <c r="C711" s="51" t="s">
        <v>351</v>
      </c>
      <c r="D711" s="45">
        <v>3.4000000000000002E-2</v>
      </c>
      <c r="E711" s="27">
        <v>0.02</v>
      </c>
      <c r="F711" s="45">
        <v>0.30399999999999999</v>
      </c>
      <c r="G711" s="45">
        <v>0.40699999999999997</v>
      </c>
      <c r="H711" s="45">
        <f t="shared" ref="H711:H714" si="16">SUM(D711:G711)</f>
        <v>0.7649999999999999</v>
      </c>
      <c r="I711" s="45" t="s">
        <v>260</v>
      </c>
      <c r="J711" s="23" t="s">
        <v>40</v>
      </c>
      <c r="K711" s="23" t="s">
        <v>40</v>
      </c>
      <c r="L711" s="23" t="s">
        <v>40</v>
      </c>
      <c r="M711" s="23" t="s">
        <v>40</v>
      </c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  <c r="FA711" s="7"/>
      <c r="FB711" s="7"/>
      <c r="FC711" s="7"/>
      <c r="FD711" s="7"/>
      <c r="FE711" s="7"/>
      <c r="FF711" s="7"/>
      <c r="FG711" s="7"/>
      <c r="FH711" s="7"/>
      <c r="FI711" s="7"/>
      <c r="FJ711" s="7"/>
      <c r="FK711" s="7"/>
      <c r="FL711" s="7"/>
      <c r="FM711" s="7"/>
      <c r="FN711" s="7"/>
      <c r="FO711" s="7"/>
      <c r="FP711" s="7"/>
      <c r="FQ711" s="7"/>
      <c r="FR711" s="7"/>
      <c r="FS711" s="7"/>
      <c r="FT711" s="7"/>
      <c r="FU711" s="7"/>
      <c r="FV711" s="7"/>
      <c r="FW711" s="7"/>
      <c r="FX711" s="7"/>
      <c r="FY711" s="7"/>
      <c r="FZ711" s="7"/>
      <c r="GA711" s="7"/>
      <c r="GB711" s="7"/>
      <c r="GC711" s="7"/>
      <c r="GD711" s="7"/>
      <c r="GE711" s="7"/>
      <c r="GF711" s="7"/>
      <c r="GG711" s="7"/>
      <c r="GH711" s="7"/>
      <c r="GI711" s="7"/>
      <c r="GJ711" s="7"/>
      <c r="GK711" s="7"/>
      <c r="GL711" s="7"/>
      <c r="GM711" s="7"/>
      <c r="GN711" s="7"/>
      <c r="GO711" s="7"/>
      <c r="GP711" s="7"/>
      <c r="GQ711" s="7"/>
      <c r="GR711" s="7"/>
      <c r="GS711" s="7"/>
      <c r="GT711" s="7"/>
      <c r="GU711" s="7"/>
      <c r="GV711" s="7"/>
      <c r="GW711" s="7"/>
    </row>
    <row r="712" spans="1:205" ht="18" customHeight="1" x14ac:dyDescent="0.2">
      <c r="A712" s="43" t="s">
        <v>88</v>
      </c>
      <c r="B712" s="49">
        <v>41844</v>
      </c>
      <c r="C712" s="51" t="s">
        <v>351</v>
      </c>
      <c r="D712" s="45">
        <v>0.128</v>
      </c>
      <c r="E712" s="27">
        <v>4.1000000000000002E-2</v>
      </c>
      <c r="F712" s="45">
        <v>0.70699999999999996</v>
      </c>
      <c r="G712" s="45">
        <v>1.18</v>
      </c>
      <c r="H712" s="45">
        <f t="shared" si="16"/>
        <v>2.056</v>
      </c>
      <c r="I712" s="45" t="s">
        <v>229</v>
      </c>
      <c r="J712" s="23" t="s">
        <v>40</v>
      </c>
      <c r="K712" s="23" t="s">
        <v>40</v>
      </c>
      <c r="L712" s="23" t="s">
        <v>40</v>
      </c>
      <c r="M712" s="23" t="s">
        <v>40</v>
      </c>
    </row>
    <row r="713" spans="1:205" ht="18" customHeight="1" x14ac:dyDescent="0.2">
      <c r="A713" s="43" t="s">
        <v>88</v>
      </c>
      <c r="B713" s="49">
        <v>41942</v>
      </c>
      <c r="C713" s="51" t="s">
        <v>351</v>
      </c>
      <c r="D713" s="45">
        <v>3.3000000000000002E-2</v>
      </c>
      <c r="E713" s="27">
        <v>0.02</v>
      </c>
      <c r="F713" s="45">
        <v>0.26700000000000002</v>
      </c>
      <c r="G713" s="45">
        <v>0.41099999999999998</v>
      </c>
      <c r="H713" s="45">
        <f t="shared" si="16"/>
        <v>0.73099999999999998</v>
      </c>
      <c r="I713" s="45" t="s">
        <v>227</v>
      </c>
      <c r="J713" s="23" t="s">
        <v>40</v>
      </c>
      <c r="K713" s="23" t="s">
        <v>40</v>
      </c>
      <c r="L713" s="23" t="s">
        <v>40</v>
      </c>
      <c r="M713" s="23" t="s">
        <v>40</v>
      </c>
    </row>
    <row r="714" spans="1:205" ht="18" customHeight="1" x14ac:dyDescent="0.2">
      <c r="A714" s="43" t="s">
        <v>88</v>
      </c>
      <c r="B714" s="49">
        <v>42039</v>
      </c>
      <c r="C714" s="51" t="s">
        <v>351</v>
      </c>
      <c r="D714" s="45">
        <v>3.7999999999999999E-2</v>
      </c>
      <c r="E714" s="27">
        <v>2.9000000000000001E-2</v>
      </c>
      <c r="F714" s="27">
        <v>0.54</v>
      </c>
      <c r="G714" s="45">
        <v>0.61699999999999999</v>
      </c>
      <c r="H714" s="45">
        <f t="shared" si="16"/>
        <v>1.224</v>
      </c>
      <c r="I714" s="45" t="s">
        <v>227</v>
      </c>
      <c r="J714" s="23" t="s">
        <v>40</v>
      </c>
      <c r="K714" s="23" t="s">
        <v>40</v>
      </c>
      <c r="L714" s="23" t="s">
        <v>40</v>
      </c>
      <c r="M714" s="23" t="s">
        <v>40</v>
      </c>
    </row>
    <row r="715" spans="1:205" ht="18" customHeight="1" x14ac:dyDescent="0.2">
      <c r="A715" s="43" t="s">
        <v>88</v>
      </c>
      <c r="B715" s="49">
        <v>42297</v>
      </c>
      <c r="C715" s="51" t="s">
        <v>351</v>
      </c>
      <c r="D715" s="45">
        <v>0.312</v>
      </c>
      <c r="E715" s="27" t="s">
        <v>315</v>
      </c>
      <c r="F715" s="27">
        <v>0.24299999999999999</v>
      </c>
      <c r="G715" s="45">
        <v>0.17599999999999999</v>
      </c>
      <c r="H715" s="45">
        <v>0.73099999999999998</v>
      </c>
      <c r="I715" s="45" t="s">
        <v>315</v>
      </c>
      <c r="J715" s="23" t="s">
        <v>40</v>
      </c>
      <c r="K715" s="23" t="s">
        <v>40</v>
      </c>
      <c r="L715" s="23" t="s">
        <v>40</v>
      </c>
      <c r="M715" s="23" t="s">
        <v>40</v>
      </c>
    </row>
    <row r="716" spans="1:205" ht="18" customHeight="1" x14ac:dyDescent="0.2">
      <c r="A716" s="43" t="s">
        <v>88</v>
      </c>
      <c r="B716" s="49">
        <v>42430</v>
      </c>
      <c r="C716" s="51" t="s">
        <v>351</v>
      </c>
      <c r="D716" s="45">
        <v>0.432</v>
      </c>
      <c r="E716" s="27" t="s">
        <v>315</v>
      </c>
      <c r="F716" s="27">
        <v>0.253</v>
      </c>
      <c r="G716" s="45">
        <v>0.443</v>
      </c>
      <c r="H716" s="45">
        <v>1.1279999999999999</v>
      </c>
      <c r="I716" s="45" t="s">
        <v>315</v>
      </c>
      <c r="J716" s="23" t="s">
        <v>40</v>
      </c>
      <c r="K716" s="23" t="s">
        <v>40</v>
      </c>
      <c r="L716" s="23" t="s">
        <v>40</v>
      </c>
      <c r="M716" s="23" t="s">
        <v>40</v>
      </c>
    </row>
    <row r="717" spans="1:205" ht="18" customHeight="1" x14ac:dyDescent="0.2">
      <c r="A717" s="43" t="s">
        <v>88</v>
      </c>
      <c r="B717" s="49">
        <v>42662</v>
      </c>
      <c r="C717" s="51" t="s">
        <v>351</v>
      </c>
      <c r="D717" s="45">
        <v>0.105</v>
      </c>
      <c r="E717" s="27">
        <v>0.01</v>
      </c>
      <c r="F717" s="27">
        <v>6.6000000000000003E-2</v>
      </c>
      <c r="G717" s="45">
        <v>0.13</v>
      </c>
      <c r="H717" s="45">
        <v>0.311</v>
      </c>
      <c r="I717" s="45" t="s">
        <v>227</v>
      </c>
      <c r="J717" s="23" t="s">
        <v>40</v>
      </c>
      <c r="K717" s="23" t="s">
        <v>40</v>
      </c>
      <c r="L717" s="23" t="s">
        <v>40</v>
      </c>
      <c r="M717" s="23" t="s">
        <v>40</v>
      </c>
    </row>
    <row r="718" spans="1:205" s="2" customFormat="1" ht="18" customHeight="1" x14ac:dyDescent="0.2">
      <c r="A718" s="43" t="s">
        <v>88</v>
      </c>
      <c r="B718" s="49">
        <v>42836</v>
      </c>
      <c r="C718" s="51" t="s">
        <v>351</v>
      </c>
      <c r="D718" s="45">
        <v>3.7999999999999999E-2</v>
      </c>
      <c r="E718" s="27" t="s">
        <v>227</v>
      </c>
      <c r="F718" s="27">
        <v>3.4000000000000002E-2</v>
      </c>
      <c r="G718" s="27">
        <v>0.06</v>
      </c>
      <c r="H718" s="45">
        <f t="shared" ref="H718:H719" si="17">SUM(D718:G718)</f>
        <v>0.13200000000000001</v>
      </c>
      <c r="I718" s="45" t="s">
        <v>227</v>
      </c>
      <c r="J718" s="23" t="s">
        <v>40</v>
      </c>
      <c r="K718" s="23" t="s">
        <v>40</v>
      </c>
      <c r="L718" s="23" t="s">
        <v>40</v>
      </c>
      <c r="M718" s="23" t="s">
        <v>40</v>
      </c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  <c r="GE718" s="7"/>
      <c r="GF718" s="7"/>
      <c r="GG718" s="7"/>
      <c r="GH718" s="7"/>
      <c r="GI718" s="7"/>
      <c r="GJ718" s="7"/>
      <c r="GK718" s="7"/>
      <c r="GL718" s="7"/>
      <c r="GM718" s="7"/>
      <c r="GN718" s="7"/>
      <c r="GO718" s="7"/>
      <c r="GP718" s="7"/>
      <c r="GQ718" s="7"/>
      <c r="GR718" s="7"/>
      <c r="GS718" s="7"/>
      <c r="GT718" s="7"/>
      <c r="GU718" s="7"/>
      <c r="GV718" s="7"/>
      <c r="GW718" s="7"/>
    </row>
    <row r="719" spans="1:205" s="2" customFormat="1" ht="18" customHeight="1" x14ac:dyDescent="0.2">
      <c r="A719" s="43" t="s">
        <v>88</v>
      </c>
      <c r="B719" s="49">
        <v>43123</v>
      </c>
      <c r="C719" s="51" t="s">
        <v>351</v>
      </c>
      <c r="D719" s="45">
        <v>4.7300000000000002E-2</v>
      </c>
      <c r="E719" s="29">
        <v>6.0099999999999997E-3</v>
      </c>
      <c r="F719" s="27">
        <v>0.26100000000000001</v>
      </c>
      <c r="G719" s="27">
        <v>0.4</v>
      </c>
      <c r="H719" s="45">
        <f t="shared" si="17"/>
        <v>0.71431</v>
      </c>
      <c r="I719" s="45" t="s">
        <v>482</v>
      </c>
      <c r="J719" s="23" t="s">
        <v>40</v>
      </c>
      <c r="K719" s="23" t="s">
        <v>40</v>
      </c>
      <c r="L719" s="23" t="s">
        <v>40</v>
      </c>
      <c r="M719" s="23" t="s">
        <v>40</v>
      </c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/>
      <c r="FW719" s="7"/>
      <c r="FX719" s="7"/>
      <c r="FY719" s="7"/>
      <c r="FZ719" s="7"/>
      <c r="GA719" s="7"/>
      <c r="GB719" s="7"/>
      <c r="GC719" s="7"/>
      <c r="GD719" s="7"/>
      <c r="GE719" s="7"/>
      <c r="GF719" s="7"/>
      <c r="GG719" s="7"/>
      <c r="GH719" s="7"/>
      <c r="GI719" s="7"/>
      <c r="GJ719" s="7"/>
      <c r="GK719" s="7"/>
      <c r="GL719" s="7"/>
      <c r="GM719" s="7"/>
      <c r="GN719" s="7"/>
      <c r="GO719" s="7"/>
      <c r="GP719" s="7"/>
      <c r="GQ719" s="7"/>
      <c r="GR719" s="7"/>
      <c r="GS719" s="7"/>
      <c r="GT719" s="7"/>
      <c r="GU719" s="7"/>
      <c r="GV719" s="7"/>
      <c r="GW719" s="7"/>
    </row>
    <row r="720" spans="1:205" ht="18" customHeight="1" x14ac:dyDescent="0.2">
      <c r="A720" s="43" t="s">
        <v>88</v>
      </c>
      <c r="B720" s="49">
        <v>43277</v>
      </c>
      <c r="C720" s="51" t="s">
        <v>351</v>
      </c>
      <c r="D720" s="45">
        <v>0.14199999999999999</v>
      </c>
      <c r="E720" s="25">
        <v>1.43E-2</v>
      </c>
      <c r="F720" s="27">
        <v>0.34699999999999998</v>
      </c>
      <c r="G720" s="27">
        <v>0.48799999999999999</v>
      </c>
      <c r="H720" s="27">
        <f t="shared" ref="H720:H723" si="18">SUM(D720:G720)</f>
        <v>0.99129999999999996</v>
      </c>
      <c r="I720" s="45" t="s">
        <v>482</v>
      </c>
      <c r="J720" s="23" t="s">
        <v>40</v>
      </c>
      <c r="K720" s="23" t="s">
        <v>40</v>
      </c>
      <c r="L720" s="23" t="s">
        <v>40</v>
      </c>
      <c r="M720" s="23" t="s">
        <v>40</v>
      </c>
    </row>
    <row r="721" spans="1:13" ht="18" customHeight="1" x14ac:dyDescent="0.2">
      <c r="A721" s="43" t="s">
        <v>88</v>
      </c>
      <c r="B721" s="49">
        <v>43445</v>
      </c>
      <c r="C721" s="51" t="s">
        <v>351</v>
      </c>
      <c r="D721" s="45">
        <v>0.115</v>
      </c>
      <c r="E721" s="25" t="s">
        <v>533</v>
      </c>
      <c r="F721" s="27">
        <v>0.113</v>
      </c>
      <c r="G721" s="27">
        <v>0.59199999999999997</v>
      </c>
      <c r="H721" s="27">
        <f t="shared" si="18"/>
        <v>0.82</v>
      </c>
      <c r="I721" s="45" t="s">
        <v>482</v>
      </c>
      <c r="J721" s="23" t="s">
        <v>40</v>
      </c>
      <c r="K721" s="23" t="s">
        <v>40</v>
      </c>
      <c r="L721" s="23" t="s">
        <v>40</v>
      </c>
      <c r="M721" s="23" t="s">
        <v>40</v>
      </c>
    </row>
    <row r="722" spans="1:13" ht="18" customHeight="1" x14ac:dyDescent="0.2">
      <c r="A722" s="43" t="s">
        <v>88</v>
      </c>
      <c r="B722" s="49">
        <v>43628</v>
      </c>
      <c r="C722" s="51" t="s">
        <v>351</v>
      </c>
      <c r="D722" s="45" t="s">
        <v>750</v>
      </c>
      <c r="E722" s="45" t="s">
        <v>533</v>
      </c>
      <c r="F722" s="45" t="s">
        <v>561</v>
      </c>
      <c r="G722" s="45" t="s">
        <v>562</v>
      </c>
      <c r="H722" s="45">
        <v>0.65910000000000002</v>
      </c>
      <c r="I722" s="45" t="s">
        <v>482</v>
      </c>
      <c r="J722" s="23" t="s">
        <v>40</v>
      </c>
      <c r="K722" s="23" t="s">
        <v>40</v>
      </c>
      <c r="L722" s="23" t="s">
        <v>40</v>
      </c>
      <c r="M722" s="23" t="s">
        <v>40</v>
      </c>
    </row>
    <row r="723" spans="1:13" ht="18" customHeight="1" x14ac:dyDescent="0.2">
      <c r="A723" s="43" t="s">
        <v>88</v>
      </c>
      <c r="B723" s="49">
        <v>43837</v>
      </c>
      <c r="C723" s="51" t="s">
        <v>351</v>
      </c>
      <c r="D723" s="45">
        <v>3.3099999999999997E-2</v>
      </c>
      <c r="E723" s="45" t="s">
        <v>533</v>
      </c>
      <c r="F723" s="45">
        <v>0.21299999999999999</v>
      </c>
      <c r="G723" s="45">
        <v>0.31900000000000001</v>
      </c>
      <c r="H723" s="27">
        <f t="shared" si="18"/>
        <v>0.56509999999999994</v>
      </c>
      <c r="I723" s="45" t="s">
        <v>482</v>
      </c>
      <c r="J723" s="23" t="s">
        <v>40</v>
      </c>
      <c r="K723" s="23" t="s">
        <v>40</v>
      </c>
      <c r="L723" s="23" t="s">
        <v>40</v>
      </c>
      <c r="M723" s="23" t="s">
        <v>40</v>
      </c>
    </row>
    <row r="724" spans="1:13" ht="18" customHeight="1" x14ac:dyDescent="0.2">
      <c r="A724" s="43" t="s">
        <v>88</v>
      </c>
      <c r="B724" s="49">
        <v>44018</v>
      </c>
      <c r="C724" s="45" t="s">
        <v>368</v>
      </c>
      <c r="D724" s="51" t="s">
        <v>351</v>
      </c>
      <c r="E724" s="51" t="s">
        <v>351</v>
      </c>
      <c r="F724" s="51" t="s">
        <v>351</v>
      </c>
      <c r="G724" s="51" t="s">
        <v>351</v>
      </c>
      <c r="H724" s="51" t="s">
        <v>351</v>
      </c>
      <c r="I724" s="51" t="s">
        <v>351</v>
      </c>
      <c r="J724" s="47" t="s">
        <v>352</v>
      </c>
      <c r="K724" s="47" t="s">
        <v>352</v>
      </c>
      <c r="L724" s="47" t="s">
        <v>352</v>
      </c>
      <c r="M724" s="47" t="s">
        <v>352</v>
      </c>
    </row>
    <row r="725" spans="1:13" ht="18" customHeight="1" x14ac:dyDescent="0.2">
      <c r="A725" s="43" t="s">
        <v>88</v>
      </c>
      <c r="B725" s="49">
        <v>44222</v>
      </c>
      <c r="C725" s="51" t="s">
        <v>351</v>
      </c>
      <c r="D725" s="45">
        <v>0.104</v>
      </c>
      <c r="E725" s="45">
        <v>1.1599999999999999E-2</v>
      </c>
      <c r="F725" s="45">
        <v>0.34699999999999998</v>
      </c>
      <c r="G725" s="45">
        <v>0.35099999999999998</v>
      </c>
      <c r="H725" s="27">
        <f t="shared" ref="H725" si="19">SUM(D725:G725)</f>
        <v>0.81359999999999988</v>
      </c>
      <c r="I725" s="45" t="s">
        <v>482</v>
      </c>
      <c r="J725" s="23" t="s">
        <v>40</v>
      </c>
      <c r="K725" s="23" t="s">
        <v>40</v>
      </c>
      <c r="L725" s="23" t="s">
        <v>40</v>
      </c>
      <c r="M725" s="23" t="s">
        <v>40</v>
      </c>
    </row>
    <row r="726" spans="1:13" ht="18" customHeight="1" x14ac:dyDescent="0.2">
      <c r="A726" s="43" t="s">
        <v>88</v>
      </c>
      <c r="B726" s="44">
        <v>44397</v>
      </c>
      <c r="C726" s="45" t="s">
        <v>633</v>
      </c>
      <c r="D726" s="51" t="s">
        <v>351</v>
      </c>
      <c r="E726" s="51" t="s">
        <v>351</v>
      </c>
      <c r="F726" s="51" t="s">
        <v>351</v>
      </c>
      <c r="G726" s="51" t="s">
        <v>351</v>
      </c>
      <c r="H726" s="51" t="s">
        <v>351</v>
      </c>
      <c r="I726" s="51" t="s">
        <v>351</v>
      </c>
      <c r="J726" s="47" t="s">
        <v>352</v>
      </c>
      <c r="K726" s="47" t="s">
        <v>352</v>
      </c>
      <c r="L726" s="47" t="s">
        <v>352</v>
      </c>
      <c r="M726" s="47" t="s">
        <v>352</v>
      </c>
    </row>
    <row r="727" spans="1:13" ht="18" customHeight="1" x14ac:dyDescent="0.2">
      <c r="A727" s="43" t="s">
        <v>88</v>
      </c>
      <c r="B727" s="44">
        <v>44578</v>
      </c>
      <c r="C727" s="45" t="s">
        <v>633</v>
      </c>
      <c r="D727" s="51" t="s">
        <v>351</v>
      </c>
      <c r="E727" s="51" t="s">
        <v>351</v>
      </c>
      <c r="F727" s="51" t="s">
        <v>351</v>
      </c>
      <c r="G727" s="51" t="s">
        <v>351</v>
      </c>
      <c r="H727" s="51" t="s">
        <v>351</v>
      </c>
      <c r="I727" s="51" t="s">
        <v>351</v>
      </c>
      <c r="J727" s="47" t="s">
        <v>352</v>
      </c>
      <c r="K727" s="47" t="s">
        <v>352</v>
      </c>
      <c r="L727" s="47" t="s">
        <v>352</v>
      </c>
      <c r="M727" s="47" t="s">
        <v>352</v>
      </c>
    </row>
    <row r="728" spans="1:13" ht="18" customHeight="1" x14ac:dyDescent="0.2">
      <c r="A728" s="43" t="s">
        <v>88</v>
      </c>
      <c r="B728" s="49">
        <v>44761</v>
      </c>
      <c r="C728" s="51" t="s">
        <v>351</v>
      </c>
      <c r="D728" s="45">
        <v>0.152</v>
      </c>
      <c r="E728" s="45">
        <v>2.0299999999999999E-2</v>
      </c>
      <c r="F728" s="45">
        <v>0.31900000000000001</v>
      </c>
      <c r="G728" s="45">
        <v>0.39200000000000002</v>
      </c>
      <c r="H728" s="27">
        <f t="shared" ref="H728" si="20">SUM(D728:G728)</f>
        <v>0.88329999999999997</v>
      </c>
      <c r="I728" s="45" t="s">
        <v>482</v>
      </c>
      <c r="J728" s="23" t="s">
        <v>40</v>
      </c>
      <c r="K728" s="23" t="s">
        <v>40</v>
      </c>
      <c r="L728" s="23" t="s">
        <v>40</v>
      </c>
      <c r="M728" s="23" t="s">
        <v>40</v>
      </c>
    </row>
    <row r="729" spans="1:13" ht="18" customHeight="1" x14ac:dyDescent="0.2">
      <c r="A729" s="43" t="s">
        <v>88</v>
      </c>
      <c r="B729" s="49" t="s">
        <v>654</v>
      </c>
      <c r="C729" s="51" t="s">
        <v>351</v>
      </c>
      <c r="D729" s="45">
        <v>0.14899999999999999</v>
      </c>
      <c r="E729" s="45">
        <v>2.2200000000000001E-2</v>
      </c>
      <c r="F729" s="45">
        <v>0.36299999999999999</v>
      </c>
      <c r="G729" s="45">
        <v>0.49199999999999999</v>
      </c>
      <c r="H729" s="27">
        <f t="shared" ref="H729" si="21">SUM(D729:G729)</f>
        <v>1.0262</v>
      </c>
      <c r="I729" s="45" t="s">
        <v>482</v>
      </c>
      <c r="J729" s="23" t="s">
        <v>40</v>
      </c>
      <c r="K729" s="23" t="s">
        <v>40</v>
      </c>
      <c r="L729" s="23" t="s">
        <v>40</v>
      </c>
      <c r="M729" s="23" t="s">
        <v>40</v>
      </c>
    </row>
    <row r="730" spans="1:13" ht="18" customHeight="1" x14ac:dyDescent="0.2">
      <c r="A730" s="43" t="s">
        <v>88</v>
      </c>
      <c r="B730" s="44">
        <v>44984</v>
      </c>
      <c r="C730" s="45" t="s">
        <v>596</v>
      </c>
      <c r="D730" s="51" t="s">
        <v>351</v>
      </c>
      <c r="E730" s="51" t="s">
        <v>351</v>
      </c>
      <c r="F730" s="51" t="s">
        <v>351</v>
      </c>
      <c r="G730" s="51" t="s">
        <v>351</v>
      </c>
      <c r="H730" s="51" t="s">
        <v>351</v>
      </c>
      <c r="I730" s="51" t="s">
        <v>351</v>
      </c>
      <c r="J730" s="51" t="s">
        <v>351</v>
      </c>
      <c r="K730" s="51" t="s">
        <v>351</v>
      </c>
      <c r="L730" s="51" t="s">
        <v>351</v>
      </c>
      <c r="M730" s="51" t="s">
        <v>351</v>
      </c>
    </row>
    <row r="731" spans="1:13" ht="18" customHeight="1" x14ac:dyDescent="0.2">
      <c r="A731" s="43" t="s">
        <v>88</v>
      </c>
      <c r="B731" s="70">
        <v>45279</v>
      </c>
      <c r="C731" s="51" t="s">
        <v>351</v>
      </c>
      <c r="D731" s="45">
        <v>7.1199999999999999E-2</v>
      </c>
      <c r="E731" s="45" t="s">
        <v>482</v>
      </c>
      <c r="F731" s="45">
        <v>0.214</v>
      </c>
      <c r="G731" s="45">
        <v>9.4700000000000006E-2</v>
      </c>
      <c r="H731" s="27">
        <f t="shared" ref="H731" si="22">SUM(D731:G731)</f>
        <v>0.37990000000000002</v>
      </c>
      <c r="I731" s="45" t="s">
        <v>482</v>
      </c>
      <c r="J731" s="23" t="s">
        <v>40</v>
      </c>
      <c r="K731" s="23" t="s">
        <v>40</v>
      </c>
      <c r="L731" s="23" t="s">
        <v>40</v>
      </c>
      <c r="M731" s="23" t="s">
        <v>40</v>
      </c>
    </row>
    <row r="732" spans="1:13" ht="18" customHeight="1" x14ac:dyDescent="0.2">
      <c r="A732" s="43" t="s">
        <v>88</v>
      </c>
      <c r="B732" s="70">
        <v>45461</v>
      </c>
      <c r="C732" s="51" t="s">
        <v>351</v>
      </c>
      <c r="D732" s="45">
        <v>8.09E-2</v>
      </c>
      <c r="E732" s="45" t="s">
        <v>482</v>
      </c>
      <c r="F732" s="45">
        <v>0.16700000000000001</v>
      </c>
      <c r="G732" s="45">
        <v>3.7699999999999997E-2</v>
      </c>
      <c r="H732" s="25">
        <f t="shared" ref="H732" si="23">SUM(D732:G732)</f>
        <v>0.28560000000000002</v>
      </c>
      <c r="I732" s="45" t="s">
        <v>482</v>
      </c>
      <c r="J732" s="23" t="s">
        <v>40</v>
      </c>
      <c r="K732" s="23" t="s">
        <v>40</v>
      </c>
      <c r="L732" s="23" t="s">
        <v>40</v>
      </c>
      <c r="M732" s="23" t="s">
        <v>40</v>
      </c>
    </row>
    <row r="733" spans="1:13" ht="18" customHeight="1" x14ac:dyDescent="0.2">
      <c r="A733" s="43" t="s">
        <v>88</v>
      </c>
      <c r="B733" s="44">
        <v>45635</v>
      </c>
      <c r="C733" s="45" t="s">
        <v>596</v>
      </c>
      <c r="D733" s="51" t="s">
        <v>351</v>
      </c>
      <c r="E733" s="51" t="s">
        <v>351</v>
      </c>
      <c r="F733" s="51" t="s">
        <v>351</v>
      </c>
      <c r="G733" s="51" t="s">
        <v>351</v>
      </c>
      <c r="H733" s="51" t="s">
        <v>351</v>
      </c>
      <c r="I733" s="51" t="s">
        <v>351</v>
      </c>
      <c r="J733" s="51" t="s">
        <v>351</v>
      </c>
      <c r="K733" s="51" t="s">
        <v>351</v>
      </c>
      <c r="L733" s="51" t="s">
        <v>351</v>
      </c>
      <c r="M733" s="47" t="s">
        <v>352</v>
      </c>
    </row>
    <row r="734" spans="1:13" ht="18" customHeight="1" x14ac:dyDescent="0.2">
      <c r="A734" s="43" t="s">
        <v>88</v>
      </c>
      <c r="B734" s="44">
        <v>45798</v>
      </c>
      <c r="C734" s="51" t="s">
        <v>351</v>
      </c>
      <c r="D734" s="27">
        <v>0.12</v>
      </c>
      <c r="E734" s="45" t="s">
        <v>482</v>
      </c>
      <c r="F734" s="45">
        <v>0.65300000000000002</v>
      </c>
      <c r="G734" s="45">
        <v>0.29499999999999998</v>
      </c>
      <c r="H734" s="27">
        <f t="shared" ref="H734" si="24">SUM(D734:G734)</f>
        <v>1.0680000000000001</v>
      </c>
      <c r="I734" s="45" t="s">
        <v>482</v>
      </c>
      <c r="J734" s="23" t="s">
        <v>40</v>
      </c>
      <c r="K734" s="23" t="s">
        <v>40</v>
      </c>
      <c r="L734" s="23" t="s">
        <v>40</v>
      </c>
      <c r="M734" s="23" t="s">
        <v>40</v>
      </c>
    </row>
    <row r="735" spans="1:13" ht="18" customHeight="1" x14ac:dyDescent="0.2">
      <c r="A735" s="43" t="s">
        <v>90</v>
      </c>
      <c r="B735" s="44">
        <v>40270</v>
      </c>
      <c r="C735" s="51" t="s">
        <v>351</v>
      </c>
      <c r="D735" s="45">
        <v>2.9399999999999999E-2</v>
      </c>
      <c r="E735" s="23">
        <v>6.1999999999999998E-3</v>
      </c>
      <c r="F735" s="13">
        <v>3.8E-3</v>
      </c>
      <c r="G735" s="23">
        <v>3.8300000000000001E-2</v>
      </c>
      <c r="H735" s="23">
        <v>7.7700000000000005E-2</v>
      </c>
      <c r="I735" s="13" t="s">
        <v>56</v>
      </c>
      <c r="J735" s="23" t="s">
        <v>91</v>
      </c>
      <c r="K735" s="23" t="s">
        <v>91</v>
      </c>
      <c r="L735" s="23" t="s">
        <v>33</v>
      </c>
      <c r="M735" s="23" t="s">
        <v>33</v>
      </c>
    </row>
    <row r="736" spans="1:13" ht="18" customHeight="1" x14ac:dyDescent="0.2">
      <c r="A736" s="43" t="s">
        <v>90</v>
      </c>
      <c r="B736" s="44" t="s">
        <v>217</v>
      </c>
      <c r="C736" s="51" t="s">
        <v>351</v>
      </c>
      <c r="D736" s="45">
        <v>2.6100000000000002E-2</v>
      </c>
      <c r="E736" s="23">
        <v>4.8999999999999998E-3</v>
      </c>
      <c r="F736" s="13">
        <v>3.2000000000000002E-3</v>
      </c>
      <c r="G736" s="23">
        <v>3.3799999999999997E-2</v>
      </c>
      <c r="H736" s="11">
        <v>6.8000000000000005E-2</v>
      </c>
      <c r="I736" s="13" t="s">
        <v>56</v>
      </c>
      <c r="J736" s="23" t="s">
        <v>40</v>
      </c>
      <c r="K736" s="23" t="s">
        <v>40</v>
      </c>
      <c r="L736" s="23" t="s">
        <v>40</v>
      </c>
      <c r="M736" s="23" t="s">
        <v>40</v>
      </c>
    </row>
    <row r="737" spans="1:205" ht="18" customHeight="1" x14ac:dyDescent="0.2">
      <c r="A737" s="43" t="s">
        <v>90</v>
      </c>
      <c r="B737" s="44">
        <v>40332</v>
      </c>
      <c r="C737" s="51" t="s">
        <v>351</v>
      </c>
      <c r="D737" s="45" t="s">
        <v>19</v>
      </c>
      <c r="E737" s="23" t="s">
        <v>19</v>
      </c>
      <c r="F737" s="13" t="s">
        <v>19</v>
      </c>
      <c r="G737" s="23" t="s">
        <v>25</v>
      </c>
      <c r="H737" s="23" t="s">
        <v>25</v>
      </c>
      <c r="I737" s="13" t="s">
        <v>56</v>
      </c>
      <c r="J737" s="23">
        <v>9.86</v>
      </c>
      <c r="K737" s="23" t="s">
        <v>133</v>
      </c>
      <c r="L737" s="23" t="s">
        <v>62</v>
      </c>
      <c r="M737" s="23">
        <v>9.86</v>
      </c>
    </row>
    <row r="738" spans="1:205" ht="18" customHeight="1" x14ac:dyDescent="0.2">
      <c r="A738" s="43" t="s">
        <v>90</v>
      </c>
      <c r="B738" s="44" t="s">
        <v>216</v>
      </c>
      <c r="C738" s="51" t="s">
        <v>351</v>
      </c>
      <c r="D738" s="45" t="s">
        <v>19</v>
      </c>
      <c r="E738" s="23" t="s">
        <v>19</v>
      </c>
      <c r="F738" s="13" t="s">
        <v>19</v>
      </c>
      <c r="G738" s="23" t="s">
        <v>25</v>
      </c>
      <c r="H738" s="23" t="s">
        <v>25</v>
      </c>
      <c r="I738" s="13" t="s">
        <v>56</v>
      </c>
      <c r="J738" s="23" t="s">
        <v>40</v>
      </c>
      <c r="K738" s="23" t="s">
        <v>40</v>
      </c>
      <c r="L738" s="23" t="s">
        <v>40</v>
      </c>
      <c r="M738" s="23" t="s">
        <v>40</v>
      </c>
    </row>
    <row r="739" spans="1:205" ht="18" customHeight="1" x14ac:dyDescent="0.2">
      <c r="A739" s="43" t="s">
        <v>90</v>
      </c>
      <c r="B739" s="44">
        <v>40381</v>
      </c>
      <c r="C739" s="51" t="s">
        <v>351</v>
      </c>
      <c r="D739" s="45" t="s">
        <v>19</v>
      </c>
      <c r="E739" s="23" t="s">
        <v>19</v>
      </c>
      <c r="F739" s="13" t="s">
        <v>19</v>
      </c>
      <c r="G739" s="23" t="s">
        <v>25</v>
      </c>
      <c r="H739" s="23" t="s">
        <v>25</v>
      </c>
      <c r="I739" s="13" t="s">
        <v>56</v>
      </c>
      <c r="J739" s="23" t="s">
        <v>139</v>
      </c>
      <c r="K739" s="23" t="s">
        <v>139</v>
      </c>
      <c r="L739" s="23" t="s">
        <v>139</v>
      </c>
      <c r="M739" s="23" t="s">
        <v>139</v>
      </c>
    </row>
    <row r="740" spans="1:205" ht="18" customHeight="1" x14ac:dyDescent="0.2">
      <c r="A740" s="43" t="s">
        <v>90</v>
      </c>
      <c r="B740" s="44">
        <v>40626</v>
      </c>
      <c r="C740" s="51" t="s">
        <v>351</v>
      </c>
      <c r="D740" s="45" t="s">
        <v>158</v>
      </c>
      <c r="E740" s="23" t="s">
        <v>158</v>
      </c>
      <c r="F740" s="23" t="s">
        <v>158</v>
      </c>
      <c r="G740" s="23" t="s">
        <v>160</v>
      </c>
      <c r="H740" s="23" t="s">
        <v>160</v>
      </c>
      <c r="I740" s="11" t="s">
        <v>157</v>
      </c>
      <c r="J740" s="23" t="s">
        <v>40</v>
      </c>
      <c r="K740" s="23" t="s">
        <v>40</v>
      </c>
      <c r="L740" s="23" t="s">
        <v>40</v>
      </c>
      <c r="M740" s="23" t="s">
        <v>40</v>
      </c>
    </row>
    <row r="741" spans="1:205" ht="18" customHeight="1" x14ac:dyDescent="0.2">
      <c r="A741" s="43" t="s">
        <v>90</v>
      </c>
      <c r="B741" s="44">
        <v>40716</v>
      </c>
      <c r="C741" s="51" t="s">
        <v>351</v>
      </c>
      <c r="D741" s="45" t="s">
        <v>158</v>
      </c>
      <c r="E741" s="23" t="s">
        <v>158</v>
      </c>
      <c r="F741" s="23" t="s">
        <v>158</v>
      </c>
      <c r="G741" s="23" t="s">
        <v>160</v>
      </c>
      <c r="H741" s="23" t="s">
        <v>160</v>
      </c>
      <c r="I741" s="11" t="s">
        <v>157</v>
      </c>
      <c r="J741" s="23" t="s">
        <v>40</v>
      </c>
      <c r="K741" s="23" t="s">
        <v>40</v>
      </c>
      <c r="L741" s="23" t="s">
        <v>40</v>
      </c>
      <c r="M741" s="23" t="s">
        <v>40</v>
      </c>
    </row>
    <row r="742" spans="1:205" ht="18" customHeight="1" x14ac:dyDescent="0.2">
      <c r="A742" s="43" t="s">
        <v>90</v>
      </c>
      <c r="B742" s="49">
        <v>40884</v>
      </c>
      <c r="C742" s="51" t="s">
        <v>351</v>
      </c>
      <c r="D742" s="45" t="s">
        <v>173</v>
      </c>
      <c r="E742" s="45" t="s">
        <v>171</v>
      </c>
      <c r="F742" s="45" t="s">
        <v>172</v>
      </c>
      <c r="G742" s="45" t="s">
        <v>174</v>
      </c>
      <c r="H742" s="45" t="s">
        <v>171</v>
      </c>
      <c r="I742" s="45" t="s">
        <v>175</v>
      </c>
      <c r="J742" s="23" t="s">
        <v>40</v>
      </c>
      <c r="K742" s="23" t="s">
        <v>40</v>
      </c>
      <c r="L742" s="23" t="s">
        <v>40</v>
      </c>
      <c r="M742" s="23" t="s">
        <v>40</v>
      </c>
    </row>
    <row r="743" spans="1:205" ht="18" customHeight="1" x14ac:dyDescent="0.2">
      <c r="A743" s="43" t="s">
        <v>90</v>
      </c>
      <c r="B743" s="49">
        <v>41081</v>
      </c>
      <c r="C743" s="51" t="s">
        <v>351</v>
      </c>
      <c r="D743" s="45">
        <v>2.9E-4</v>
      </c>
      <c r="E743" s="45">
        <v>5.6999999999999998E-4</v>
      </c>
      <c r="F743" s="45">
        <v>2.5000000000000001E-4</v>
      </c>
      <c r="G743" s="45" t="s">
        <v>199</v>
      </c>
      <c r="H743" s="45" t="s">
        <v>208</v>
      </c>
      <c r="I743" s="45" t="s">
        <v>175</v>
      </c>
      <c r="J743" s="23" t="s">
        <v>40</v>
      </c>
      <c r="K743" s="23" t="s">
        <v>40</v>
      </c>
      <c r="L743" s="23" t="s">
        <v>40</v>
      </c>
      <c r="M743" s="23" t="s">
        <v>40</v>
      </c>
    </row>
    <row r="744" spans="1:205" ht="18" customHeight="1" x14ac:dyDescent="0.2">
      <c r="A744" s="43" t="s">
        <v>90</v>
      </c>
      <c r="B744" s="49">
        <v>41676</v>
      </c>
      <c r="C744" s="51" t="s">
        <v>351</v>
      </c>
      <c r="D744" s="45" t="s">
        <v>227</v>
      </c>
      <c r="E744" s="45" t="s">
        <v>227</v>
      </c>
      <c r="F744" s="45" t="s">
        <v>227</v>
      </c>
      <c r="G744" s="45" t="s">
        <v>228</v>
      </c>
      <c r="H744" s="45" t="s">
        <v>229</v>
      </c>
      <c r="I744" s="45" t="s">
        <v>227</v>
      </c>
      <c r="J744" s="23" t="s">
        <v>40</v>
      </c>
      <c r="K744" s="23" t="s">
        <v>40</v>
      </c>
      <c r="L744" s="23" t="s">
        <v>40</v>
      </c>
      <c r="M744" s="23" t="s">
        <v>40</v>
      </c>
    </row>
    <row r="745" spans="1:205" ht="18" customHeight="1" x14ac:dyDescent="0.2">
      <c r="A745" s="43" t="s">
        <v>90</v>
      </c>
      <c r="B745" s="49">
        <v>41753</v>
      </c>
      <c r="C745" s="51" t="s">
        <v>351</v>
      </c>
      <c r="D745" s="45" t="s">
        <v>233</v>
      </c>
      <c r="E745" s="45" t="s">
        <v>233</v>
      </c>
      <c r="F745" s="45" t="s">
        <v>233</v>
      </c>
      <c r="G745" s="45" t="s">
        <v>234</v>
      </c>
      <c r="H745" s="45" t="s">
        <v>228</v>
      </c>
      <c r="I745" s="45" t="s">
        <v>233</v>
      </c>
      <c r="J745" s="23" t="s">
        <v>40</v>
      </c>
      <c r="K745" s="23" t="s">
        <v>40</v>
      </c>
      <c r="L745" s="23" t="s">
        <v>40</v>
      </c>
      <c r="M745" s="23" t="s">
        <v>40</v>
      </c>
    </row>
    <row r="746" spans="1:205" ht="18" customHeight="1" x14ac:dyDescent="0.2">
      <c r="A746" s="43" t="s">
        <v>90</v>
      </c>
      <c r="B746" s="49">
        <v>41843</v>
      </c>
      <c r="C746" s="51" t="s">
        <v>351</v>
      </c>
      <c r="D746" s="45" t="s">
        <v>227</v>
      </c>
      <c r="E746" s="45" t="s">
        <v>227</v>
      </c>
      <c r="F746" s="45" t="s">
        <v>227</v>
      </c>
      <c r="G746" s="45" t="s">
        <v>271</v>
      </c>
      <c r="H746" s="45" t="s">
        <v>280</v>
      </c>
      <c r="I746" s="45" t="s">
        <v>227</v>
      </c>
      <c r="J746" s="23" t="s">
        <v>40</v>
      </c>
      <c r="K746" s="23" t="s">
        <v>40</v>
      </c>
      <c r="L746" s="23" t="s">
        <v>40</v>
      </c>
      <c r="M746" s="23" t="s">
        <v>40</v>
      </c>
    </row>
    <row r="747" spans="1:205" ht="18" customHeight="1" x14ac:dyDescent="0.2">
      <c r="A747" s="43" t="s">
        <v>90</v>
      </c>
      <c r="B747" s="49">
        <v>41941</v>
      </c>
      <c r="C747" s="51" t="s">
        <v>351</v>
      </c>
      <c r="D747" s="45" t="s">
        <v>227</v>
      </c>
      <c r="E747" s="45" t="s">
        <v>227</v>
      </c>
      <c r="F747" s="45" t="s">
        <v>227</v>
      </c>
      <c r="G747" s="45" t="s">
        <v>271</v>
      </c>
      <c r="H747" s="45" t="s">
        <v>280</v>
      </c>
      <c r="I747" s="45" t="s">
        <v>227</v>
      </c>
      <c r="J747" s="23" t="s">
        <v>40</v>
      </c>
      <c r="K747" s="23" t="s">
        <v>40</v>
      </c>
      <c r="L747" s="23" t="s">
        <v>40</v>
      </c>
      <c r="M747" s="23" t="s">
        <v>40</v>
      </c>
    </row>
    <row r="748" spans="1:205" ht="18" customHeight="1" x14ac:dyDescent="0.2">
      <c r="A748" s="43" t="s">
        <v>90</v>
      </c>
      <c r="B748" s="49">
        <v>42039</v>
      </c>
      <c r="C748" s="51" t="s">
        <v>351</v>
      </c>
      <c r="D748" s="45" t="s">
        <v>227</v>
      </c>
      <c r="E748" s="45" t="s">
        <v>227</v>
      </c>
      <c r="F748" s="45" t="s">
        <v>227</v>
      </c>
      <c r="G748" s="45" t="s">
        <v>271</v>
      </c>
      <c r="H748" s="45" t="s">
        <v>280</v>
      </c>
      <c r="I748" s="45" t="s">
        <v>227</v>
      </c>
      <c r="J748" s="23" t="s">
        <v>40</v>
      </c>
      <c r="K748" s="23" t="s">
        <v>40</v>
      </c>
      <c r="L748" s="23" t="s">
        <v>40</v>
      </c>
      <c r="M748" s="23" t="s">
        <v>40</v>
      </c>
    </row>
    <row r="749" spans="1:205" ht="18" customHeight="1" x14ac:dyDescent="0.2">
      <c r="A749" s="43" t="s">
        <v>90</v>
      </c>
      <c r="B749" s="49">
        <v>42297</v>
      </c>
      <c r="C749" s="51" t="s">
        <v>351</v>
      </c>
      <c r="D749" s="45" t="s">
        <v>227</v>
      </c>
      <c r="E749" s="45" t="s">
        <v>227</v>
      </c>
      <c r="F749" s="45" t="s">
        <v>227</v>
      </c>
      <c r="G749" s="45" t="s">
        <v>271</v>
      </c>
      <c r="H749" s="45" t="s">
        <v>280</v>
      </c>
      <c r="I749" s="45" t="s">
        <v>227</v>
      </c>
      <c r="J749" s="23" t="s">
        <v>40</v>
      </c>
      <c r="K749" s="23" t="s">
        <v>40</v>
      </c>
      <c r="L749" s="23" t="s">
        <v>40</v>
      </c>
      <c r="M749" s="23" t="s">
        <v>40</v>
      </c>
    </row>
    <row r="750" spans="1:205" s="2" customFormat="1" ht="18" customHeight="1" x14ac:dyDescent="0.2">
      <c r="A750" s="43" t="s">
        <v>90</v>
      </c>
      <c r="B750" s="49">
        <v>42431</v>
      </c>
      <c r="C750" s="51" t="s">
        <v>351</v>
      </c>
      <c r="D750" s="45" t="s">
        <v>227</v>
      </c>
      <c r="E750" s="45" t="s">
        <v>227</v>
      </c>
      <c r="F750" s="45" t="s">
        <v>227</v>
      </c>
      <c r="G750" s="45" t="s">
        <v>271</v>
      </c>
      <c r="H750" s="45" t="s">
        <v>280</v>
      </c>
      <c r="I750" s="45" t="s">
        <v>227</v>
      </c>
      <c r="J750" s="23" t="s">
        <v>40</v>
      </c>
      <c r="K750" s="23" t="s">
        <v>40</v>
      </c>
      <c r="L750" s="23" t="s">
        <v>40</v>
      </c>
      <c r="M750" s="23" t="s">
        <v>40</v>
      </c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  <c r="FA750" s="7"/>
      <c r="FB750" s="7"/>
      <c r="FC750" s="7"/>
      <c r="FD750" s="7"/>
      <c r="FE750" s="7"/>
      <c r="FF750" s="7"/>
      <c r="FG750" s="7"/>
      <c r="FH750" s="7"/>
      <c r="FI750" s="7"/>
      <c r="FJ750" s="7"/>
      <c r="FK750" s="7"/>
      <c r="FL750" s="7"/>
      <c r="FM750" s="7"/>
      <c r="FN750" s="7"/>
      <c r="FO750" s="7"/>
      <c r="FP750" s="7"/>
      <c r="FQ750" s="7"/>
      <c r="FR750" s="7"/>
      <c r="FS750" s="7"/>
      <c r="FT750" s="7"/>
      <c r="FU750" s="7"/>
      <c r="FV750" s="7"/>
      <c r="FW750" s="7"/>
      <c r="FX750" s="7"/>
      <c r="FY750" s="7"/>
      <c r="FZ750" s="7"/>
      <c r="GA750" s="7"/>
      <c r="GB750" s="7"/>
      <c r="GC750" s="7"/>
      <c r="GD750" s="7"/>
      <c r="GE750" s="7"/>
      <c r="GF750" s="7"/>
      <c r="GG750" s="7"/>
      <c r="GH750" s="7"/>
      <c r="GI750" s="7"/>
      <c r="GJ750" s="7"/>
      <c r="GK750" s="7"/>
      <c r="GL750" s="7"/>
      <c r="GM750" s="7"/>
      <c r="GN750" s="7"/>
      <c r="GO750" s="7"/>
      <c r="GP750" s="7"/>
      <c r="GQ750" s="7"/>
      <c r="GR750" s="7"/>
      <c r="GS750" s="7"/>
      <c r="GT750" s="7"/>
      <c r="GU750" s="7"/>
      <c r="GV750" s="7"/>
      <c r="GW750" s="7"/>
    </row>
    <row r="751" spans="1:205" s="2" customFormat="1" ht="18" customHeight="1" x14ac:dyDescent="0.2">
      <c r="A751" s="43" t="s">
        <v>90</v>
      </c>
      <c r="B751" s="49">
        <v>42663</v>
      </c>
      <c r="C751" s="51" t="s">
        <v>351</v>
      </c>
      <c r="D751" s="45" t="s">
        <v>227</v>
      </c>
      <c r="E751" s="45" t="s">
        <v>227</v>
      </c>
      <c r="F751" s="45" t="s">
        <v>227</v>
      </c>
      <c r="G751" s="45" t="s">
        <v>271</v>
      </c>
      <c r="H751" s="45" t="s">
        <v>280</v>
      </c>
      <c r="I751" s="45" t="s">
        <v>227</v>
      </c>
      <c r="J751" s="23" t="s">
        <v>40</v>
      </c>
      <c r="K751" s="23" t="s">
        <v>40</v>
      </c>
      <c r="L751" s="23" t="s">
        <v>40</v>
      </c>
      <c r="M751" s="23" t="s">
        <v>40</v>
      </c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  <c r="FA751" s="7"/>
      <c r="FB751" s="7"/>
      <c r="FC751" s="7"/>
      <c r="FD751" s="7"/>
      <c r="FE751" s="7"/>
      <c r="FF751" s="7"/>
      <c r="FG751" s="7"/>
      <c r="FH751" s="7"/>
      <c r="FI751" s="7"/>
      <c r="FJ751" s="7"/>
      <c r="FK751" s="7"/>
      <c r="FL751" s="7"/>
      <c r="FM751" s="7"/>
      <c r="FN751" s="7"/>
      <c r="FO751" s="7"/>
      <c r="FP751" s="7"/>
      <c r="FQ751" s="7"/>
      <c r="FR751" s="7"/>
      <c r="FS751" s="7"/>
      <c r="FT751" s="7"/>
      <c r="FU751" s="7"/>
      <c r="FV751" s="7"/>
      <c r="FW751" s="7"/>
      <c r="FX751" s="7"/>
      <c r="FY751" s="7"/>
      <c r="FZ751" s="7"/>
      <c r="GA751" s="7"/>
      <c r="GB751" s="7"/>
      <c r="GC751" s="7"/>
      <c r="GD751" s="7"/>
      <c r="GE751" s="7"/>
      <c r="GF751" s="7"/>
      <c r="GG751" s="7"/>
      <c r="GH751" s="7"/>
      <c r="GI751" s="7"/>
      <c r="GJ751" s="7"/>
      <c r="GK751" s="7"/>
      <c r="GL751" s="7"/>
      <c r="GM751" s="7"/>
      <c r="GN751" s="7"/>
      <c r="GO751" s="7"/>
      <c r="GP751" s="7"/>
      <c r="GQ751" s="7"/>
      <c r="GR751" s="7"/>
      <c r="GS751" s="7"/>
      <c r="GT751" s="7"/>
      <c r="GU751" s="7"/>
      <c r="GV751" s="7"/>
      <c r="GW751" s="7"/>
    </row>
    <row r="752" spans="1:205" s="2" customFormat="1" ht="18" customHeight="1" x14ac:dyDescent="0.2">
      <c r="A752" s="43" t="s">
        <v>90</v>
      </c>
      <c r="B752" s="49">
        <v>42836</v>
      </c>
      <c r="C752" s="51" t="s">
        <v>351</v>
      </c>
      <c r="D752" s="45" t="s">
        <v>227</v>
      </c>
      <c r="E752" s="45" t="s">
        <v>227</v>
      </c>
      <c r="F752" s="45" t="s">
        <v>227</v>
      </c>
      <c r="G752" s="45" t="s">
        <v>271</v>
      </c>
      <c r="H752" s="45" t="s">
        <v>280</v>
      </c>
      <c r="I752" s="45" t="s">
        <v>227</v>
      </c>
      <c r="J752" s="23" t="s">
        <v>40</v>
      </c>
      <c r="K752" s="23" t="s">
        <v>40</v>
      </c>
      <c r="L752" s="23" t="s">
        <v>40</v>
      </c>
      <c r="M752" s="23" t="s">
        <v>40</v>
      </c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  <c r="FA752" s="7"/>
      <c r="FB752" s="7"/>
      <c r="FC752" s="7"/>
      <c r="FD752" s="7"/>
      <c r="FE752" s="7"/>
      <c r="FF752" s="7"/>
      <c r="FG752" s="7"/>
      <c r="FH752" s="7"/>
      <c r="FI752" s="7"/>
      <c r="FJ752" s="7"/>
      <c r="FK752" s="7"/>
      <c r="FL752" s="7"/>
      <c r="FM752" s="7"/>
      <c r="FN752" s="7"/>
      <c r="FO752" s="7"/>
      <c r="FP752" s="7"/>
      <c r="FQ752" s="7"/>
      <c r="FR752" s="7"/>
      <c r="FS752" s="7"/>
      <c r="FT752" s="7"/>
      <c r="FU752" s="7"/>
      <c r="FV752" s="7"/>
      <c r="FW752" s="7"/>
      <c r="FX752" s="7"/>
      <c r="FY752" s="7"/>
      <c r="FZ752" s="7"/>
      <c r="GA752" s="7"/>
      <c r="GB752" s="7"/>
      <c r="GC752" s="7"/>
      <c r="GD752" s="7"/>
      <c r="GE752" s="7"/>
      <c r="GF752" s="7"/>
      <c r="GG752" s="7"/>
      <c r="GH752" s="7"/>
      <c r="GI752" s="7"/>
      <c r="GJ752" s="7"/>
      <c r="GK752" s="7"/>
      <c r="GL752" s="7"/>
      <c r="GM752" s="7"/>
      <c r="GN752" s="7"/>
      <c r="GO752" s="7"/>
      <c r="GP752" s="7"/>
      <c r="GQ752" s="7"/>
      <c r="GR752" s="7"/>
      <c r="GS752" s="7"/>
      <c r="GT752" s="7"/>
      <c r="GU752" s="7"/>
      <c r="GV752" s="7"/>
      <c r="GW752" s="7"/>
    </row>
    <row r="753" spans="1:205" s="2" customFormat="1" ht="18" customHeight="1" x14ac:dyDescent="0.2">
      <c r="A753" s="43" t="s">
        <v>90</v>
      </c>
      <c r="B753" s="49">
        <v>43123</v>
      </c>
      <c r="C753" s="51" t="s">
        <v>351</v>
      </c>
      <c r="D753" s="45" t="s">
        <v>482</v>
      </c>
      <c r="E753" s="45" t="s">
        <v>482</v>
      </c>
      <c r="F753" s="45" t="s">
        <v>482</v>
      </c>
      <c r="G753" s="45" t="s">
        <v>483</v>
      </c>
      <c r="H753" s="45" t="s">
        <v>280</v>
      </c>
      <c r="I753" s="45" t="s">
        <v>482</v>
      </c>
      <c r="J753" s="23" t="s">
        <v>40</v>
      </c>
      <c r="K753" s="23" t="s">
        <v>40</v>
      </c>
      <c r="L753" s="23" t="s">
        <v>40</v>
      </c>
      <c r="M753" s="23" t="s">
        <v>40</v>
      </c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</row>
    <row r="754" spans="1:205" s="2" customFormat="1" ht="18" customHeight="1" x14ac:dyDescent="0.2">
      <c r="A754" s="43" t="s">
        <v>90</v>
      </c>
      <c r="B754" s="49">
        <v>43277</v>
      </c>
      <c r="C754" s="51" t="s">
        <v>351</v>
      </c>
      <c r="D754" s="45" t="s">
        <v>482</v>
      </c>
      <c r="E754" s="45" t="s">
        <v>482</v>
      </c>
      <c r="F754" s="45" t="s">
        <v>482</v>
      </c>
      <c r="G754" s="45" t="s">
        <v>483</v>
      </c>
      <c r="H754" s="45" t="s">
        <v>280</v>
      </c>
      <c r="I754" s="45" t="s">
        <v>482</v>
      </c>
      <c r="J754" s="23" t="s">
        <v>40</v>
      </c>
      <c r="K754" s="23" t="s">
        <v>40</v>
      </c>
      <c r="L754" s="23" t="s">
        <v>40</v>
      </c>
      <c r="M754" s="23" t="s">
        <v>40</v>
      </c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</row>
    <row r="755" spans="1:205" ht="18" customHeight="1" x14ac:dyDescent="0.2">
      <c r="A755" s="43" t="s">
        <v>90</v>
      </c>
      <c r="B755" s="49">
        <v>43445</v>
      </c>
      <c r="C755" s="51" t="s">
        <v>351</v>
      </c>
      <c r="D755" s="45" t="s">
        <v>482</v>
      </c>
      <c r="E755" s="45" t="s">
        <v>533</v>
      </c>
      <c r="F755" s="45" t="s">
        <v>482</v>
      </c>
      <c r="G755" s="45" t="s">
        <v>483</v>
      </c>
      <c r="H755" s="45" t="s">
        <v>535</v>
      </c>
      <c r="I755" s="45" t="s">
        <v>482</v>
      </c>
      <c r="J755" s="23" t="s">
        <v>40</v>
      </c>
      <c r="K755" s="23" t="s">
        <v>40</v>
      </c>
      <c r="L755" s="23" t="s">
        <v>40</v>
      </c>
      <c r="M755" s="23" t="s">
        <v>40</v>
      </c>
    </row>
    <row r="756" spans="1:205" ht="18" customHeight="1" x14ac:dyDescent="0.2">
      <c r="A756" s="43" t="s">
        <v>90</v>
      </c>
      <c r="B756" s="49">
        <v>43627</v>
      </c>
      <c r="C756" s="51" t="s">
        <v>351</v>
      </c>
      <c r="D756" s="45" t="s">
        <v>482</v>
      </c>
      <c r="E756" s="45" t="s">
        <v>533</v>
      </c>
      <c r="F756" s="45" t="s">
        <v>482</v>
      </c>
      <c r="G756" s="45" t="s">
        <v>483</v>
      </c>
      <c r="H756" s="45" t="s">
        <v>535</v>
      </c>
      <c r="I756" s="45" t="s">
        <v>482</v>
      </c>
      <c r="J756" s="23" t="s">
        <v>40</v>
      </c>
      <c r="K756" s="23" t="s">
        <v>40</v>
      </c>
      <c r="L756" s="23" t="s">
        <v>40</v>
      </c>
      <c r="M756" s="23" t="s">
        <v>40</v>
      </c>
    </row>
    <row r="757" spans="1:205" ht="18" customHeight="1" x14ac:dyDescent="0.2">
      <c r="A757" s="43" t="s">
        <v>90</v>
      </c>
      <c r="B757" s="49">
        <v>43837</v>
      </c>
      <c r="C757" s="51" t="s">
        <v>351</v>
      </c>
      <c r="D757" s="45" t="s">
        <v>482</v>
      </c>
      <c r="E757" s="45" t="s">
        <v>533</v>
      </c>
      <c r="F757" s="45" t="s">
        <v>482</v>
      </c>
      <c r="G757" s="45" t="s">
        <v>483</v>
      </c>
      <c r="H757" s="45" t="s">
        <v>535</v>
      </c>
      <c r="I757" s="45" t="s">
        <v>482</v>
      </c>
      <c r="J757" s="23" t="s">
        <v>40</v>
      </c>
      <c r="K757" s="23" t="s">
        <v>40</v>
      </c>
      <c r="L757" s="23" t="s">
        <v>40</v>
      </c>
      <c r="M757" s="23" t="s">
        <v>40</v>
      </c>
    </row>
    <row r="758" spans="1:205" ht="18" customHeight="1" x14ac:dyDescent="0.2">
      <c r="A758" s="43" t="s">
        <v>90</v>
      </c>
      <c r="B758" s="49">
        <v>44019</v>
      </c>
      <c r="C758" s="48" t="s">
        <v>351</v>
      </c>
      <c r="D758" s="45" t="s">
        <v>482</v>
      </c>
      <c r="E758" s="45" t="s">
        <v>482</v>
      </c>
      <c r="F758" s="45" t="s">
        <v>482</v>
      </c>
      <c r="G758" s="45" t="s">
        <v>483</v>
      </c>
      <c r="H758" s="45" t="s">
        <v>280</v>
      </c>
      <c r="I758" s="45" t="s">
        <v>533</v>
      </c>
      <c r="J758" s="23" t="s">
        <v>40</v>
      </c>
      <c r="K758" s="23" t="s">
        <v>40</v>
      </c>
      <c r="L758" s="23" t="s">
        <v>40</v>
      </c>
      <c r="M758" s="23" t="s">
        <v>40</v>
      </c>
    </row>
    <row r="759" spans="1:205" ht="18" customHeight="1" x14ac:dyDescent="0.2">
      <c r="A759" s="43" t="s">
        <v>90</v>
      </c>
      <c r="B759" s="49">
        <v>44223</v>
      </c>
      <c r="C759" s="48" t="s">
        <v>351</v>
      </c>
      <c r="D759" s="45" t="s">
        <v>482</v>
      </c>
      <c r="E759" s="45" t="s">
        <v>482</v>
      </c>
      <c r="F759" s="45" t="s">
        <v>482</v>
      </c>
      <c r="G759" s="45" t="s">
        <v>483</v>
      </c>
      <c r="H759" s="45" t="s">
        <v>280</v>
      </c>
      <c r="I759" s="45" t="s">
        <v>482</v>
      </c>
      <c r="J759" s="23" t="s">
        <v>40</v>
      </c>
      <c r="K759" s="23" t="s">
        <v>40</v>
      </c>
      <c r="L759" s="23" t="s">
        <v>40</v>
      </c>
      <c r="M759" s="23" t="s">
        <v>40</v>
      </c>
    </row>
    <row r="760" spans="1:205" ht="18" customHeight="1" x14ac:dyDescent="0.2">
      <c r="A760" s="43" t="s">
        <v>90</v>
      </c>
      <c r="B760" s="49">
        <v>44398</v>
      </c>
      <c r="C760" s="48" t="s">
        <v>351</v>
      </c>
      <c r="D760" s="45" t="s">
        <v>482</v>
      </c>
      <c r="E760" s="45" t="s">
        <v>482</v>
      </c>
      <c r="F760" s="45" t="s">
        <v>482</v>
      </c>
      <c r="G760" s="45" t="s">
        <v>483</v>
      </c>
      <c r="H760" s="45" t="s">
        <v>280</v>
      </c>
      <c r="I760" s="45" t="s">
        <v>482</v>
      </c>
      <c r="J760" s="23" t="s">
        <v>40</v>
      </c>
      <c r="K760" s="23" t="s">
        <v>40</v>
      </c>
      <c r="L760" s="23" t="s">
        <v>40</v>
      </c>
      <c r="M760" s="23" t="s">
        <v>40</v>
      </c>
    </row>
    <row r="761" spans="1:205" ht="18" customHeight="1" x14ac:dyDescent="0.2">
      <c r="A761" s="43" t="s">
        <v>90</v>
      </c>
      <c r="B761" s="49">
        <v>44580</v>
      </c>
      <c r="C761" s="48" t="s">
        <v>351</v>
      </c>
      <c r="D761" s="45" t="s">
        <v>482</v>
      </c>
      <c r="E761" s="45" t="s">
        <v>482</v>
      </c>
      <c r="F761" s="45" t="s">
        <v>482</v>
      </c>
      <c r="G761" s="45" t="s">
        <v>483</v>
      </c>
      <c r="H761" s="45" t="s">
        <v>280</v>
      </c>
      <c r="I761" s="45" t="s">
        <v>482</v>
      </c>
      <c r="J761" s="23" t="s">
        <v>40</v>
      </c>
      <c r="K761" s="23" t="s">
        <v>40</v>
      </c>
      <c r="L761" s="23" t="s">
        <v>40</v>
      </c>
      <c r="M761" s="23" t="s">
        <v>40</v>
      </c>
    </row>
    <row r="762" spans="1:205" ht="18" customHeight="1" x14ac:dyDescent="0.2">
      <c r="A762" s="43" t="s">
        <v>90</v>
      </c>
      <c r="B762" s="49">
        <v>44762</v>
      </c>
      <c r="C762" s="48" t="s">
        <v>351</v>
      </c>
      <c r="D762" s="45" t="s">
        <v>482</v>
      </c>
      <c r="E762" s="45" t="s">
        <v>533</v>
      </c>
      <c r="F762" s="45" t="s">
        <v>482</v>
      </c>
      <c r="G762" s="45" t="s">
        <v>483</v>
      </c>
      <c r="H762" s="45" t="s">
        <v>535</v>
      </c>
      <c r="I762" s="45" t="s">
        <v>482</v>
      </c>
      <c r="J762" s="23" t="s">
        <v>40</v>
      </c>
      <c r="K762" s="23" t="s">
        <v>40</v>
      </c>
      <c r="L762" s="23" t="s">
        <v>40</v>
      </c>
      <c r="M762" s="23" t="s">
        <v>40</v>
      </c>
    </row>
    <row r="763" spans="1:205" ht="18" customHeight="1" x14ac:dyDescent="0.2">
      <c r="A763" s="43" t="s">
        <v>90</v>
      </c>
      <c r="B763" s="49">
        <v>44985</v>
      </c>
      <c r="C763" s="48" t="s">
        <v>351</v>
      </c>
      <c r="D763" s="45" t="s">
        <v>482</v>
      </c>
      <c r="E763" s="45" t="s">
        <v>482</v>
      </c>
      <c r="F763" s="45" t="s">
        <v>482</v>
      </c>
      <c r="G763" s="45" t="s">
        <v>483</v>
      </c>
      <c r="H763" s="45" t="s">
        <v>280</v>
      </c>
      <c r="I763" s="45" t="s">
        <v>482</v>
      </c>
      <c r="J763" s="23" t="s">
        <v>40</v>
      </c>
      <c r="K763" s="23" t="s">
        <v>40</v>
      </c>
      <c r="L763" s="23" t="s">
        <v>40</v>
      </c>
      <c r="M763" s="23" t="s">
        <v>40</v>
      </c>
    </row>
    <row r="764" spans="1:205" ht="18" customHeight="1" x14ac:dyDescent="0.2">
      <c r="A764" s="43" t="s">
        <v>90</v>
      </c>
      <c r="B764" s="49">
        <v>45098</v>
      </c>
      <c r="C764" s="48" t="s">
        <v>351</v>
      </c>
      <c r="D764" s="45" t="s">
        <v>482</v>
      </c>
      <c r="E764" s="45" t="s">
        <v>482</v>
      </c>
      <c r="F764" s="45" t="s">
        <v>482</v>
      </c>
      <c r="G764" s="45" t="s">
        <v>483</v>
      </c>
      <c r="H764" s="45" t="s">
        <v>280</v>
      </c>
      <c r="I764" s="45" t="s">
        <v>482</v>
      </c>
      <c r="J764" s="23" t="s">
        <v>40</v>
      </c>
      <c r="K764" s="23" t="s">
        <v>40</v>
      </c>
      <c r="L764" s="23" t="s">
        <v>40</v>
      </c>
      <c r="M764" s="23" t="s">
        <v>40</v>
      </c>
    </row>
    <row r="765" spans="1:205" ht="18" customHeight="1" x14ac:dyDescent="0.2">
      <c r="A765" s="43" t="s">
        <v>90</v>
      </c>
      <c r="B765" s="49">
        <v>45280</v>
      </c>
      <c r="C765" s="48" t="s">
        <v>351</v>
      </c>
      <c r="D765" s="45" t="s">
        <v>482</v>
      </c>
      <c r="E765" s="45" t="s">
        <v>482</v>
      </c>
      <c r="F765" s="45" t="s">
        <v>482</v>
      </c>
      <c r="G765" s="45" t="s">
        <v>483</v>
      </c>
      <c r="H765" s="45" t="s">
        <v>280</v>
      </c>
      <c r="I765" s="45" t="s">
        <v>482</v>
      </c>
      <c r="J765" s="23" t="s">
        <v>40</v>
      </c>
      <c r="K765" s="23" t="s">
        <v>40</v>
      </c>
      <c r="L765" s="23" t="s">
        <v>40</v>
      </c>
      <c r="M765" s="23" t="s">
        <v>40</v>
      </c>
    </row>
    <row r="766" spans="1:205" ht="18" customHeight="1" x14ac:dyDescent="0.2">
      <c r="A766" s="43" t="s">
        <v>90</v>
      </c>
      <c r="B766" s="49">
        <v>45461</v>
      </c>
      <c r="C766" s="48" t="s">
        <v>351</v>
      </c>
      <c r="D766" s="45" t="s">
        <v>482</v>
      </c>
      <c r="E766" s="45" t="s">
        <v>482</v>
      </c>
      <c r="F766" s="45" t="s">
        <v>482</v>
      </c>
      <c r="G766" s="45" t="s">
        <v>483</v>
      </c>
      <c r="H766" s="45" t="s">
        <v>280</v>
      </c>
      <c r="I766" s="45" t="s">
        <v>482</v>
      </c>
      <c r="J766" s="23" t="s">
        <v>40</v>
      </c>
      <c r="K766" s="23" t="s">
        <v>40</v>
      </c>
      <c r="L766" s="23" t="s">
        <v>40</v>
      </c>
      <c r="M766" s="23" t="s">
        <v>40</v>
      </c>
    </row>
    <row r="767" spans="1:205" ht="18" customHeight="1" x14ac:dyDescent="0.2">
      <c r="A767" s="43" t="s">
        <v>90</v>
      </c>
      <c r="B767" s="49">
        <v>45636</v>
      </c>
      <c r="C767" s="48" t="s">
        <v>351</v>
      </c>
      <c r="D767" s="45" t="s">
        <v>482</v>
      </c>
      <c r="E767" s="45" t="s">
        <v>482</v>
      </c>
      <c r="F767" s="45" t="s">
        <v>482</v>
      </c>
      <c r="G767" s="45" t="s">
        <v>483</v>
      </c>
      <c r="H767" s="45" t="s">
        <v>280</v>
      </c>
      <c r="I767" s="45" t="s">
        <v>482</v>
      </c>
      <c r="J767" s="23" t="s">
        <v>40</v>
      </c>
      <c r="K767" s="23" t="s">
        <v>40</v>
      </c>
      <c r="L767" s="23" t="s">
        <v>40</v>
      </c>
      <c r="M767" s="23" t="s">
        <v>40</v>
      </c>
    </row>
    <row r="768" spans="1:205" ht="18" customHeight="1" x14ac:dyDescent="0.2">
      <c r="A768" s="43" t="s">
        <v>90</v>
      </c>
      <c r="B768" s="49">
        <v>45797</v>
      </c>
      <c r="C768" s="48" t="s">
        <v>351</v>
      </c>
      <c r="D768" s="45" t="s">
        <v>482</v>
      </c>
      <c r="E768" s="45" t="s">
        <v>482</v>
      </c>
      <c r="F768" s="45" t="s">
        <v>482</v>
      </c>
      <c r="G768" s="45" t="s">
        <v>483</v>
      </c>
      <c r="H768" s="45" t="s">
        <v>280</v>
      </c>
      <c r="I768" s="45" t="s">
        <v>482</v>
      </c>
      <c r="J768" s="23" t="s">
        <v>40</v>
      </c>
      <c r="K768" s="23" t="s">
        <v>40</v>
      </c>
      <c r="L768" s="23" t="s">
        <v>40</v>
      </c>
      <c r="M768" s="23" t="s">
        <v>40</v>
      </c>
    </row>
    <row r="769" spans="1:205" ht="18" customHeight="1" x14ac:dyDescent="0.2">
      <c r="A769" s="43" t="s">
        <v>92</v>
      </c>
      <c r="B769" s="44">
        <v>40270</v>
      </c>
      <c r="C769" s="51" t="s">
        <v>351</v>
      </c>
      <c r="D769" s="45">
        <v>5.9999999999999995E-4</v>
      </c>
      <c r="E769" s="23" t="s">
        <v>19</v>
      </c>
      <c r="F769" s="13" t="s">
        <v>19</v>
      </c>
      <c r="G769" s="23" t="s">
        <v>25</v>
      </c>
      <c r="H769" s="23">
        <v>5.9999999999999995E-4</v>
      </c>
      <c r="I769" s="15">
        <v>2.746</v>
      </c>
      <c r="J769" s="23" t="s">
        <v>93</v>
      </c>
      <c r="K769" s="23" t="s">
        <v>93</v>
      </c>
      <c r="L769" s="14" t="s">
        <v>33</v>
      </c>
      <c r="M769" s="23" t="s">
        <v>33</v>
      </c>
    </row>
    <row r="770" spans="1:205" s="2" customFormat="1" ht="18" customHeight="1" x14ac:dyDescent="0.2">
      <c r="A770" s="43" t="s">
        <v>92</v>
      </c>
      <c r="B770" s="44" t="s">
        <v>217</v>
      </c>
      <c r="C770" s="51" t="s">
        <v>351</v>
      </c>
      <c r="D770" s="45" t="s">
        <v>19</v>
      </c>
      <c r="E770" s="23" t="s">
        <v>19</v>
      </c>
      <c r="F770" s="13" t="s">
        <v>19</v>
      </c>
      <c r="G770" s="23" t="s">
        <v>25</v>
      </c>
      <c r="H770" s="11" t="s">
        <v>25</v>
      </c>
      <c r="I770" s="15">
        <v>2.802</v>
      </c>
      <c r="J770" s="23" t="s">
        <v>40</v>
      </c>
      <c r="K770" s="23" t="s">
        <v>40</v>
      </c>
      <c r="L770" s="23" t="s">
        <v>40</v>
      </c>
      <c r="M770" s="23" t="s">
        <v>40</v>
      </c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  <c r="FA770" s="7"/>
      <c r="FB770" s="7"/>
      <c r="FC770" s="7"/>
      <c r="FD770" s="7"/>
      <c r="FE770" s="7"/>
      <c r="FF770" s="7"/>
      <c r="FG770" s="7"/>
      <c r="FH770" s="7"/>
      <c r="FI770" s="7"/>
      <c r="FJ770" s="7"/>
      <c r="FK770" s="7"/>
      <c r="FL770" s="7"/>
      <c r="FM770" s="7"/>
      <c r="FN770" s="7"/>
      <c r="FO770" s="7"/>
      <c r="FP770" s="7"/>
      <c r="FQ770" s="7"/>
      <c r="FR770" s="7"/>
      <c r="FS770" s="7"/>
      <c r="FT770" s="7"/>
      <c r="FU770" s="7"/>
      <c r="FV770" s="7"/>
      <c r="FW770" s="7"/>
      <c r="FX770" s="7"/>
      <c r="FY770" s="7"/>
      <c r="FZ770" s="7"/>
      <c r="GA770" s="7"/>
      <c r="GB770" s="7"/>
      <c r="GC770" s="7"/>
      <c r="GD770" s="7"/>
      <c r="GE770" s="7"/>
      <c r="GF770" s="7"/>
      <c r="GG770" s="7"/>
      <c r="GH770" s="7"/>
      <c r="GI770" s="7"/>
      <c r="GJ770" s="7"/>
      <c r="GK770" s="7"/>
      <c r="GL770" s="7"/>
      <c r="GM770" s="7"/>
      <c r="GN770" s="7"/>
      <c r="GO770" s="7"/>
      <c r="GP770" s="7"/>
      <c r="GQ770" s="7"/>
      <c r="GR770" s="7"/>
      <c r="GS770" s="7"/>
      <c r="GT770" s="7"/>
      <c r="GU770" s="7"/>
      <c r="GV770" s="7"/>
      <c r="GW770" s="7"/>
    </row>
    <row r="771" spans="1:205" s="2" customFormat="1" ht="18" customHeight="1" x14ac:dyDescent="0.2">
      <c r="A771" s="43" t="s">
        <v>92</v>
      </c>
      <c r="B771" s="44">
        <v>40332</v>
      </c>
      <c r="C771" s="51" t="s">
        <v>351</v>
      </c>
      <c r="D771" s="45" t="s">
        <v>19</v>
      </c>
      <c r="E771" s="23" t="s">
        <v>19</v>
      </c>
      <c r="F771" s="13" t="s">
        <v>19</v>
      </c>
      <c r="G771" s="23" t="s">
        <v>25</v>
      </c>
      <c r="H771" s="23" t="s">
        <v>25</v>
      </c>
      <c r="I771" s="15">
        <v>3.0739999999999998</v>
      </c>
      <c r="J771" s="23" t="s">
        <v>136</v>
      </c>
      <c r="K771" s="23" t="s">
        <v>136</v>
      </c>
      <c r="L771" s="14" t="s">
        <v>62</v>
      </c>
      <c r="M771" s="23" t="s">
        <v>62</v>
      </c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 s="7"/>
      <c r="DI771" s="7"/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7"/>
      <c r="DX771" s="7"/>
      <c r="DY771" s="7"/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/>
      <c r="EQ771" s="7"/>
      <c r="ER771" s="7"/>
      <c r="ES771" s="7"/>
      <c r="ET771" s="7"/>
      <c r="EU771" s="7"/>
      <c r="EV771" s="7"/>
      <c r="EW771" s="7"/>
      <c r="EX771" s="7"/>
      <c r="EY771" s="7"/>
      <c r="EZ771" s="7"/>
      <c r="FA771" s="7"/>
      <c r="FB771" s="7"/>
      <c r="FC771" s="7"/>
      <c r="FD771" s="7"/>
      <c r="FE771" s="7"/>
      <c r="FF771" s="7"/>
      <c r="FG771" s="7"/>
      <c r="FH771" s="7"/>
      <c r="FI771" s="7"/>
      <c r="FJ771" s="7"/>
      <c r="FK771" s="7"/>
      <c r="FL771" s="7"/>
      <c r="FM771" s="7"/>
      <c r="FN771" s="7"/>
      <c r="FO771" s="7"/>
      <c r="FP771" s="7"/>
      <c r="FQ771" s="7"/>
      <c r="FR771" s="7"/>
      <c r="FS771" s="7"/>
      <c r="FT771" s="7"/>
      <c r="FU771" s="7"/>
      <c r="FV771" s="7"/>
      <c r="FW771" s="7"/>
      <c r="FX771" s="7"/>
      <c r="FY771" s="7"/>
      <c r="FZ771" s="7"/>
      <c r="GA771" s="7"/>
      <c r="GB771" s="7"/>
      <c r="GC771" s="7"/>
      <c r="GD771" s="7"/>
      <c r="GE771" s="7"/>
      <c r="GF771" s="7"/>
      <c r="GG771" s="7"/>
      <c r="GH771" s="7"/>
      <c r="GI771" s="7"/>
      <c r="GJ771" s="7"/>
      <c r="GK771" s="7"/>
      <c r="GL771" s="7"/>
      <c r="GM771" s="7"/>
      <c r="GN771" s="7"/>
      <c r="GO771" s="7"/>
      <c r="GP771" s="7"/>
      <c r="GQ771" s="7"/>
      <c r="GR771" s="7"/>
      <c r="GS771" s="7"/>
      <c r="GT771" s="7"/>
      <c r="GU771" s="7"/>
      <c r="GV771" s="7"/>
      <c r="GW771" s="7"/>
    </row>
    <row r="772" spans="1:205" s="2" customFormat="1" ht="18" customHeight="1" x14ac:dyDescent="0.2">
      <c r="A772" s="43" t="s">
        <v>92</v>
      </c>
      <c r="B772" s="44">
        <v>40381</v>
      </c>
      <c r="C772" s="51" t="s">
        <v>351</v>
      </c>
      <c r="D772" s="45" t="s">
        <v>19</v>
      </c>
      <c r="E772" s="23" t="s">
        <v>19</v>
      </c>
      <c r="F772" s="13" t="s">
        <v>19</v>
      </c>
      <c r="G772" s="23" t="s">
        <v>25</v>
      </c>
      <c r="H772" s="23" t="s">
        <v>25</v>
      </c>
      <c r="I772" s="15">
        <v>1.923</v>
      </c>
      <c r="J772" s="23" t="s">
        <v>135</v>
      </c>
      <c r="K772" s="23" t="s">
        <v>135</v>
      </c>
      <c r="L772" s="14" t="s">
        <v>135</v>
      </c>
      <c r="M772" s="23" t="s">
        <v>135</v>
      </c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  <c r="FA772" s="7"/>
      <c r="FB772" s="7"/>
      <c r="FC772" s="7"/>
      <c r="FD772" s="7"/>
      <c r="FE772" s="7"/>
      <c r="FF772" s="7"/>
      <c r="FG772" s="7"/>
      <c r="FH772" s="7"/>
      <c r="FI772" s="7"/>
      <c r="FJ772" s="7"/>
      <c r="FK772" s="7"/>
      <c r="FL772" s="7"/>
      <c r="FM772" s="7"/>
      <c r="FN772" s="7"/>
      <c r="FO772" s="7"/>
      <c r="FP772" s="7"/>
      <c r="FQ772" s="7"/>
      <c r="FR772" s="7"/>
      <c r="FS772" s="7"/>
      <c r="FT772" s="7"/>
      <c r="FU772" s="7"/>
      <c r="FV772" s="7"/>
      <c r="FW772" s="7"/>
      <c r="FX772" s="7"/>
      <c r="FY772" s="7"/>
      <c r="FZ772" s="7"/>
      <c r="GA772" s="7"/>
      <c r="GB772" s="7"/>
      <c r="GC772" s="7"/>
      <c r="GD772" s="7"/>
      <c r="GE772" s="7"/>
      <c r="GF772" s="7"/>
      <c r="GG772" s="7"/>
      <c r="GH772" s="7"/>
      <c r="GI772" s="7"/>
      <c r="GJ772" s="7"/>
      <c r="GK772" s="7"/>
      <c r="GL772" s="7"/>
      <c r="GM772" s="7"/>
      <c r="GN772" s="7"/>
      <c r="GO772" s="7"/>
      <c r="GP772" s="7"/>
      <c r="GQ772" s="7"/>
      <c r="GR772" s="7"/>
      <c r="GS772" s="7"/>
      <c r="GT772" s="7"/>
      <c r="GU772" s="7"/>
      <c r="GV772" s="7"/>
      <c r="GW772" s="7"/>
    </row>
    <row r="773" spans="1:205" s="2" customFormat="1" ht="18" customHeight="1" x14ac:dyDescent="0.2">
      <c r="A773" s="43" t="s">
        <v>92</v>
      </c>
      <c r="B773" s="44">
        <v>40625</v>
      </c>
      <c r="C773" s="51" t="s">
        <v>351</v>
      </c>
      <c r="D773" s="45" t="s">
        <v>158</v>
      </c>
      <c r="E773" s="23" t="s">
        <v>158</v>
      </c>
      <c r="F773" s="23" t="s">
        <v>158</v>
      </c>
      <c r="G773" s="23" t="s">
        <v>160</v>
      </c>
      <c r="H773" s="23" t="s">
        <v>160</v>
      </c>
      <c r="I773" s="14">
        <v>1.26</v>
      </c>
      <c r="J773" s="23" t="s">
        <v>40</v>
      </c>
      <c r="K773" s="23" t="s">
        <v>40</v>
      </c>
      <c r="L773" s="23" t="s">
        <v>40</v>
      </c>
      <c r="M773" s="23" t="s">
        <v>40</v>
      </c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 s="7"/>
      <c r="DI773" s="7"/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7"/>
      <c r="DX773" s="7"/>
      <c r="DY773" s="7"/>
      <c r="DZ773" s="7"/>
      <c r="EA773" s="7"/>
      <c r="EB773" s="7"/>
      <c r="EC773" s="7"/>
      <c r="ED773" s="7"/>
      <c r="EE773" s="7"/>
      <c r="EF773" s="7"/>
      <c r="EG773" s="7"/>
      <c r="EH773" s="7"/>
      <c r="EI773" s="7"/>
      <c r="EJ773" s="7"/>
      <c r="EK773" s="7"/>
      <c r="EL773" s="7"/>
      <c r="EM773" s="7"/>
      <c r="EN773" s="7"/>
      <c r="EO773" s="7"/>
      <c r="EP773" s="7"/>
      <c r="EQ773" s="7"/>
      <c r="ER773" s="7"/>
      <c r="ES773" s="7"/>
      <c r="ET773" s="7"/>
      <c r="EU773" s="7"/>
      <c r="EV773" s="7"/>
      <c r="EW773" s="7"/>
      <c r="EX773" s="7"/>
      <c r="EY773" s="7"/>
      <c r="EZ773" s="7"/>
      <c r="FA773" s="7"/>
      <c r="FB773" s="7"/>
      <c r="FC773" s="7"/>
      <c r="FD773" s="7"/>
      <c r="FE773" s="7"/>
      <c r="FF773" s="7"/>
      <c r="FG773" s="7"/>
      <c r="FH773" s="7"/>
      <c r="FI773" s="7"/>
      <c r="FJ773" s="7"/>
      <c r="FK773" s="7"/>
      <c r="FL773" s="7"/>
      <c r="FM773" s="7"/>
      <c r="FN773" s="7"/>
      <c r="FO773" s="7"/>
      <c r="FP773" s="7"/>
      <c r="FQ773" s="7"/>
      <c r="FR773" s="7"/>
      <c r="FS773" s="7"/>
      <c r="FT773" s="7"/>
      <c r="FU773" s="7"/>
      <c r="FV773" s="7"/>
      <c r="FW773" s="7"/>
      <c r="FX773" s="7"/>
      <c r="FY773" s="7"/>
      <c r="FZ773" s="7"/>
      <c r="GA773" s="7"/>
      <c r="GB773" s="7"/>
      <c r="GC773" s="7"/>
      <c r="GD773" s="7"/>
      <c r="GE773" s="7"/>
      <c r="GF773" s="7"/>
      <c r="GG773" s="7"/>
      <c r="GH773" s="7"/>
      <c r="GI773" s="7"/>
      <c r="GJ773" s="7"/>
      <c r="GK773" s="7"/>
      <c r="GL773" s="7"/>
      <c r="GM773" s="7"/>
      <c r="GN773" s="7"/>
      <c r="GO773" s="7"/>
      <c r="GP773" s="7"/>
      <c r="GQ773" s="7"/>
      <c r="GR773" s="7"/>
      <c r="GS773" s="7"/>
      <c r="GT773" s="7"/>
      <c r="GU773" s="7"/>
      <c r="GV773" s="7"/>
      <c r="GW773" s="7"/>
    </row>
    <row r="774" spans="1:205" s="2" customFormat="1" ht="18" customHeight="1" x14ac:dyDescent="0.2">
      <c r="A774" s="43" t="s">
        <v>92</v>
      </c>
      <c r="B774" s="44">
        <v>40717</v>
      </c>
      <c r="C774" s="51" t="s">
        <v>351</v>
      </c>
      <c r="D774" s="45" t="s">
        <v>158</v>
      </c>
      <c r="E774" s="23" t="s">
        <v>158</v>
      </c>
      <c r="F774" s="23" t="s">
        <v>158</v>
      </c>
      <c r="G774" s="23" t="s">
        <v>160</v>
      </c>
      <c r="H774" s="23" t="s">
        <v>160</v>
      </c>
      <c r="I774" s="15">
        <v>0.59899999999999998</v>
      </c>
      <c r="J774" s="23" t="s">
        <v>40</v>
      </c>
      <c r="K774" s="23" t="s">
        <v>40</v>
      </c>
      <c r="L774" s="23" t="s">
        <v>40</v>
      </c>
      <c r="M774" s="23" t="s">
        <v>40</v>
      </c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  <c r="FA774" s="7"/>
      <c r="FB774" s="7"/>
      <c r="FC774" s="7"/>
      <c r="FD774" s="7"/>
      <c r="FE774" s="7"/>
      <c r="FF774" s="7"/>
      <c r="FG774" s="7"/>
      <c r="FH774" s="7"/>
      <c r="FI774" s="7"/>
      <c r="FJ774" s="7"/>
      <c r="FK774" s="7"/>
      <c r="FL774" s="7"/>
      <c r="FM774" s="7"/>
      <c r="FN774" s="7"/>
      <c r="FO774" s="7"/>
      <c r="FP774" s="7"/>
      <c r="FQ774" s="7"/>
      <c r="FR774" s="7"/>
      <c r="FS774" s="7"/>
      <c r="FT774" s="7"/>
      <c r="FU774" s="7"/>
      <c r="FV774" s="7"/>
      <c r="FW774" s="7"/>
      <c r="FX774" s="7"/>
      <c r="FY774" s="7"/>
      <c r="FZ774" s="7"/>
      <c r="GA774" s="7"/>
      <c r="GB774" s="7"/>
      <c r="GC774" s="7"/>
      <c r="GD774" s="7"/>
      <c r="GE774" s="7"/>
      <c r="GF774" s="7"/>
      <c r="GG774" s="7"/>
      <c r="GH774" s="7"/>
      <c r="GI774" s="7"/>
      <c r="GJ774" s="7"/>
      <c r="GK774" s="7"/>
      <c r="GL774" s="7"/>
      <c r="GM774" s="7"/>
      <c r="GN774" s="7"/>
      <c r="GO774" s="7"/>
      <c r="GP774" s="7"/>
      <c r="GQ774" s="7"/>
      <c r="GR774" s="7"/>
      <c r="GS774" s="7"/>
      <c r="GT774" s="7"/>
      <c r="GU774" s="7"/>
      <c r="GV774" s="7"/>
      <c r="GW774" s="7"/>
    </row>
    <row r="775" spans="1:205" s="2" customFormat="1" ht="18" customHeight="1" x14ac:dyDescent="0.2">
      <c r="A775" s="43" t="s">
        <v>92</v>
      </c>
      <c r="B775" s="49">
        <v>40883</v>
      </c>
      <c r="C775" s="51" t="s">
        <v>351</v>
      </c>
      <c r="D775" s="45" t="s">
        <v>173</v>
      </c>
      <c r="E775" s="45" t="s">
        <v>171</v>
      </c>
      <c r="F775" s="45" t="s">
        <v>172</v>
      </c>
      <c r="G775" s="45" t="s">
        <v>174</v>
      </c>
      <c r="H775" s="45" t="s">
        <v>171</v>
      </c>
      <c r="I775" s="45">
        <v>0.36299999999999999</v>
      </c>
      <c r="J775" s="23" t="s">
        <v>40</v>
      </c>
      <c r="K775" s="23" t="s">
        <v>40</v>
      </c>
      <c r="L775" s="23" t="s">
        <v>40</v>
      </c>
      <c r="M775" s="23" t="s">
        <v>40</v>
      </c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7"/>
      <c r="DX775" s="7"/>
      <c r="DY775" s="7"/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/>
      <c r="EQ775" s="7"/>
      <c r="ER775" s="7"/>
      <c r="ES775" s="7"/>
      <c r="ET775" s="7"/>
      <c r="EU775" s="7"/>
      <c r="EV775" s="7"/>
      <c r="EW775" s="7"/>
      <c r="EX775" s="7"/>
      <c r="EY775" s="7"/>
      <c r="EZ775" s="7"/>
      <c r="FA775" s="7"/>
      <c r="FB775" s="7"/>
      <c r="FC775" s="7"/>
      <c r="FD775" s="7"/>
      <c r="FE775" s="7"/>
      <c r="FF775" s="7"/>
      <c r="FG775" s="7"/>
      <c r="FH775" s="7"/>
      <c r="FI775" s="7"/>
      <c r="FJ775" s="7"/>
      <c r="FK775" s="7"/>
      <c r="FL775" s="7"/>
      <c r="FM775" s="7"/>
      <c r="FN775" s="7"/>
      <c r="FO775" s="7"/>
      <c r="FP775" s="7"/>
      <c r="FQ775" s="7"/>
      <c r="FR775" s="7"/>
      <c r="FS775" s="7"/>
      <c r="FT775" s="7"/>
      <c r="FU775" s="7"/>
      <c r="FV775" s="7"/>
      <c r="FW775" s="7"/>
      <c r="FX775" s="7"/>
      <c r="FY775" s="7"/>
      <c r="FZ775" s="7"/>
      <c r="GA775" s="7"/>
      <c r="GB775" s="7"/>
      <c r="GC775" s="7"/>
      <c r="GD775" s="7"/>
      <c r="GE775" s="7"/>
      <c r="GF775" s="7"/>
      <c r="GG775" s="7"/>
      <c r="GH775" s="7"/>
      <c r="GI775" s="7"/>
      <c r="GJ775" s="7"/>
      <c r="GK775" s="7"/>
      <c r="GL775" s="7"/>
      <c r="GM775" s="7"/>
      <c r="GN775" s="7"/>
      <c r="GO775" s="7"/>
      <c r="GP775" s="7"/>
      <c r="GQ775" s="7"/>
      <c r="GR775" s="7"/>
      <c r="GS775" s="7"/>
      <c r="GT775" s="7"/>
      <c r="GU775" s="7"/>
      <c r="GV775" s="7"/>
      <c r="GW775" s="7"/>
    </row>
    <row r="776" spans="1:205" s="2" customFormat="1" ht="18" customHeight="1" x14ac:dyDescent="0.2">
      <c r="A776" s="43" t="s">
        <v>92</v>
      </c>
      <c r="B776" s="49">
        <v>41088</v>
      </c>
      <c r="C776" s="51" t="s">
        <v>351</v>
      </c>
      <c r="D776" s="45" t="s">
        <v>173</v>
      </c>
      <c r="E776" s="45" t="s">
        <v>171</v>
      </c>
      <c r="F776" s="45" t="s">
        <v>172</v>
      </c>
      <c r="G776" s="45" t="s">
        <v>174</v>
      </c>
      <c r="H776" s="45" t="s">
        <v>171</v>
      </c>
      <c r="I776" s="45">
        <v>0.376</v>
      </c>
      <c r="J776" s="23" t="s">
        <v>40</v>
      </c>
      <c r="K776" s="23" t="s">
        <v>40</v>
      </c>
      <c r="L776" s="23" t="s">
        <v>40</v>
      </c>
      <c r="M776" s="23" t="s">
        <v>40</v>
      </c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  <c r="FA776" s="7"/>
      <c r="FB776" s="7"/>
      <c r="FC776" s="7"/>
      <c r="FD776" s="7"/>
      <c r="FE776" s="7"/>
      <c r="FF776" s="7"/>
      <c r="FG776" s="7"/>
      <c r="FH776" s="7"/>
      <c r="FI776" s="7"/>
      <c r="FJ776" s="7"/>
      <c r="FK776" s="7"/>
      <c r="FL776" s="7"/>
      <c r="FM776" s="7"/>
      <c r="FN776" s="7"/>
      <c r="FO776" s="7"/>
      <c r="FP776" s="7"/>
      <c r="FQ776" s="7"/>
      <c r="FR776" s="7"/>
      <c r="FS776" s="7"/>
      <c r="FT776" s="7"/>
      <c r="FU776" s="7"/>
      <c r="FV776" s="7"/>
      <c r="FW776" s="7"/>
      <c r="FX776" s="7"/>
      <c r="FY776" s="7"/>
      <c r="FZ776" s="7"/>
      <c r="GA776" s="7"/>
      <c r="GB776" s="7"/>
      <c r="GC776" s="7"/>
      <c r="GD776" s="7"/>
      <c r="GE776" s="7"/>
      <c r="GF776" s="7"/>
      <c r="GG776" s="7"/>
      <c r="GH776" s="7"/>
      <c r="GI776" s="7"/>
      <c r="GJ776" s="7"/>
      <c r="GK776" s="7"/>
      <c r="GL776" s="7"/>
      <c r="GM776" s="7"/>
      <c r="GN776" s="7"/>
      <c r="GO776" s="7"/>
      <c r="GP776" s="7"/>
      <c r="GQ776" s="7"/>
      <c r="GR776" s="7"/>
      <c r="GS776" s="7"/>
      <c r="GT776" s="7"/>
      <c r="GU776" s="7"/>
      <c r="GV776" s="7"/>
      <c r="GW776" s="7"/>
    </row>
    <row r="777" spans="1:205" s="2" customFormat="1" ht="18" customHeight="1" x14ac:dyDescent="0.2">
      <c r="A777" s="43" t="s">
        <v>92</v>
      </c>
      <c r="B777" s="49">
        <v>41676</v>
      </c>
      <c r="C777" s="45" t="s">
        <v>331</v>
      </c>
      <c r="D777" s="46" t="s">
        <v>352</v>
      </c>
      <c r="E777" s="46" t="s">
        <v>352</v>
      </c>
      <c r="F777" s="46" t="s">
        <v>352</v>
      </c>
      <c r="G777" s="46" t="s">
        <v>352</v>
      </c>
      <c r="H777" s="46" t="s">
        <v>352</v>
      </c>
      <c r="I777" s="46" t="s">
        <v>352</v>
      </c>
      <c r="J777" s="46" t="s">
        <v>352</v>
      </c>
      <c r="K777" s="46" t="s">
        <v>352</v>
      </c>
      <c r="L777" s="46" t="s">
        <v>352</v>
      </c>
      <c r="M777" s="46" t="s">
        <v>352</v>
      </c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 s="7"/>
      <c r="DI777" s="7"/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7"/>
      <c r="DX777" s="7"/>
      <c r="DY777" s="7"/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/>
      <c r="EQ777" s="7"/>
      <c r="ER777" s="7"/>
      <c r="ES777" s="7"/>
      <c r="ET777" s="7"/>
      <c r="EU777" s="7"/>
      <c r="EV777" s="7"/>
      <c r="EW777" s="7"/>
      <c r="EX777" s="7"/>
      <c r="EY777" s="7"/>
      <c r="EZ777" s="7"/>
      <c r="FA777" s="7"/>
      <c r="FB777" s="7"/>
      <c r="FC777" s="7"/>
      <c r="FD777" s="7"/>
      <c r="FE777" s="7"/>
      <c r="FF777" s="7"/>
      <c r="FG777" s="7"/>
      <c r="FH777" s="7"/>
      <c r="FI777" s="7"/>
      <c r="FJ777" s="7"/>
      <c r="FK777" s="7"/>
      <c r="FL777" s="7"/>
      <c r="FM777" s="7"/>
      <c r="FN777" s="7"/>
      <c r="FO777" s="7"/>
      <c r="FP777" s="7"/>
      <c r="FQ777" s="7"/>
      <c r="FR777" s="7"/>
      <c r="FS777" s="7"/>
      <c r="FT777" s="7"/>
      <c r="FU777" s="7"/>
      <c r="FV777" s="7"/>
      <c r="FW777" s="7"/>
      <c r="FX777" s="7"/>
      <c r="FY777" s="7"/>
      <c r="FZ777" s="7"/>
      <c r="GA777" s="7"/>
      <c r="GB777" s="7"/>
      <c r="GC777" s="7"/>
      <c r="GD777" s="7"/>
      <c r="GE777" s="7"/>
      <c r="GF777" s="7"/>
      <c r="GG777" s="7"/>
      <c r="GH777" s="7"/>
      <c r="GI777" s="7"/>
      <c r="GJ777" s="7"/>
      <c r="GK777" s="7"/>
      <c r="GL777" s="7"/>
      <c r="GM777" s="7"/>
      <c r="GN777" s="7"/>
      <c r="GO777" s="7"/>
      <c r="GP777" s="7"/>
      <c r="GQ777" s="7"/>
      <c r="GR777" s="7"/>
      <c r="GS777" s="7"/>
      <c r="GT777" s="7"/>
      <c r="GU777" s="7"/>
      <c r="GV777" s="7"/>
      <c r="GW777" s="7"/>
    </row>
    <row r="778" spans="1:205" s="2" customFormat="1" ht="18" customHeight="1" x14ac:dyDescent="0.2">
      <c r="A778" s="43" t="s">
        <v>92</v>
      </c>
      <c r="B778" s="49">
        <v>43837</v>
      </c>
      <c r="C778" s="45" t="s">
        <v>588</v>
      </c>
      <c r="D778" s="46" t="s">
        <v>352</v>
      </c>
      <c r="E778" s="46" t="s">
        <v>352</v>
      </c>
      <c r="F778" s="46" t="s">
        <v>352</v>
      </c>
      <c r="G778" s="46" t="s">
        <v>352</v>
      </c>
      <c r="H778" s="46" t="s">
        <v>352</v>
      </c>
      <c r="I778" s="46" t="s">
        <v>352</v>
      </c>
      <c r="J778" s="46" t="s">
        <v>352</v>
      </c>
      <c r="K778" s="46" t="s">
        <v>352</v>
      </c>
      <c r="L778" s="46" t="s">
        <v>352</v>
      </c>
      <c r="M778" s="46" t="s">
        <v>352</v>
      </c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  <c r="FA778" s="7"/>
      <c r="FB778" s="7"/>
      <c r="FC778" s="7"/>
      <c r="FD778" s="7"/>
      <c r="FE778" s="7"/>
      <c r="FF778" s="7"/>
      <c r="FG778" s="7"/>
      <c r="FH778" s="7"/>
      <c r="FI778" s="7"/>
      <c r="FJ778" s="7"/>
      <c r="FK778" s="7"/>
      <c r="FL778" s="7"/>
      <c r="FM778" s="7"/>
      <c r="FN778" s="7"/>
      <c r="FO778" s="7"/>
      <c r="FP778" s="7"/>
      <c r="FQ778" s="7"/>
      <c r="FR778" s="7"/>
      <c r="FS778" s="7"/>
      <c r="FT778" s="7"/>
      <c r="FU778" s="7"/>
      <c r="FV778" s="7"/>
      <c r="FW778" s="7"/>
      <c r="FX778" s="7"/>
      <c r="FY778" s="7"/>
      <c r="FZ778" s="7"/>
      <c r="GA778" s="7"/>
      <c r="GB778" s="7"/>
      <c r="GC778" s="7"/>
      <c r="GD778" s="7"/>
      <c r="GE778" s="7"/>
      <c r="GF778" s="7"/>
      <c r="GG778" s="7"/>
      <c r="GH778" s="7"/>
      <c r="GI778" s="7"/>
      <c r="GJ778" s="7"/>
      <c r="GK778" s="7"/>
      <c r="GL778" s="7"/>
      <c r="GM778" s="7"/>
      <c r="GN778" s="7"/>
      <c r="GO778" s="7"/>
      <c r="GP778" s="7"/>
      <c r="GQ778" s="7"/>
      <c r="GR778" s="7"/>
      <c r="GS778" s="7"/>
      <c r="GT778" s="7"/>
      <c r="GU778" s="7"/>
      <c r="GV778" s="7"/>
      <c r="GW778" s="7"/>
    </row>
    <row r="779" spans="1:205" s="2" customFormat="1" ht="18" customHeight="1" x14ac:dyDescent="0.2">
      <c r="A779" s="43" t="s">
        <v>92</v>
      </c>
      <c r="B779" s="49">
        <v>44018</v>
      </c>
      <c r="C779" s="45" t="s">
        <v>596</v>
      </c>
      <c r="D779" s="46" t="s">
        <v>352</v>
      </c>
      <c r="E779" s="46" t="s">
        <v>352</v>
      </c>
      <c r="F779" s="46" t="s">
        <v>352</v>
      </c>
      <c r="G779" s="46" t="s">
        <v>352</v>
      </c>
      <c r="H779" s="46" t="s">
        <v>352</v>
      </c>
      <c r="I779" s="46" t="s">
        <v>352</v>
      </c>
      <c r="J779" s="46" t="s">
        <v>352</v>
      </c>
      <c r="K779" s="46" t="s">
        <v>352</v>
      </c>
      <c r="L779" s="46" t="s">
        <v>352</v>
      </c>
      <c r="M779" s="46" t="s">
        <v>352</v>
      </c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 s="7"/>
      <c r="DI779" s="7"/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7"/>
      <c r="DX779" s="7"/>
      <c r="DY779" s="7"/>
      <c r="DZ779" s="7"/>
      <c r="EA779" s="7"/>
      <c r="EB779" s="7"/>
      <c r="EC779" s="7"/>
      <c r="ED779" s="7"/>
      <c r="EE779" s="7"/>
      <c r="EF779" s="7"/>
      <c r="EG779" s="7"/>
      <c r="EH779" s="7"/>
      <c r="EI779" s="7"/>
      <c r="EJ779" s="7"/>
      <c r="EK779" s="7"/>
      <c r="EL779" s="7"/>
      <c r="EM779" s="7"/>
      <c r="EN779" s="7"/>
      <c r="EO779" s="7"/>
      <c r="EP779" s="7"/>
      <c r="EQ779" s="7"/>
      <c r="ER779" s="7"/>
      <c r="ES779" s="7"/>
      <c r="ET779" s="7"/>
      <c r="EU779" s="7"/>
      <c r="EV779" s="7"/>
      <c r="EW779" s="7"/>
      <c r="EX779" s="7"/>
      <c r="EY779" s="7"/>
      <c r="EZ779" s="7"/>
      <c r="FA779" s="7"/>
      <c r="FB779" s="7"/>
      <c r="FC779" s="7"/>
      <c r="FD779" s="7"/>
      <c r="FE779" s="7"/>
      <c r="FF779" s="7"/>
      <c r="FG779" s="7"/>
      <c r="FH779" s="7"/>
      <c r="FI779" s="7"/>
      <c r="FJ779" s="7"/>
      <c r="FK779" s="7"/>
      <c r="FL779" s="7"/>
      <c r="FM779" s="7"/>
      <c r="FN779" s="7"/>
      <c r="FO779" s="7"/>
      <c r="FP779" s="7"/>
      <c r="FQ779" s="7"/>
      <c r="FR779" s="7"/>
      <c r="FS779" s="7"/>
      <c r="FT779" s="7"/>
      <c r="FU779" s="7"/>
      <c r="FV779" s="7"/>
      <c r="FW779" s="7"/>
      <c r="FX779" s="7"/>
      <c r="FY779" s="7"/>
      <c r="FZ779" s="7"/>
      <c r="GA779" s="7"/>
      <c r="GB779" s="7"/>
      <c r="GC779" s="7"/>
      <c r="GD779" s="7"/>
      <c r="GE779" s="7"/>
      <c r="GF779" s="7"/>
      <c r="GG779" s="7"/>
      <c r="GH779" s="7"/>
      <c r="GI779" s="7"/>
      <c r="GJ779" s="7"/>
      <c r="GK779" s="7"/>
      <c r="GL779" s="7"/>
      <c r="GM779" s="7"/>
      <c r="GN779" s="7"/>
      <c r="GO779" s="7"/>
      <c r="GP779" s="7"/>
      <c r="GQ779" s="7"/>
      <c r="GR779" s="7"/>
      <c r="GS779" s="7"/>
      <c r="GT779" s="7"/>
      <c r="GU779" s="7"/>
      <c r="GV779" s="7"/>
      <c r="GW779" s="7"/>
    </row>
    <row r="780" spans="1:205" s="2" customFormat="1" ht="18" customHeight="1" x14ac:dyDescent="0.2">
      <c r="A780" s="43" t="s">
        <v>92</v>
      </c>
      <c r="B780" s="49">
        <v>44221</v>
      </c>
      <c r="C780" s="45" t="s">
        <v>619</v>
      </c>
      <c r="D780" s="46" t="s">
        <v>352</v>
      </c>
      <c r="E780" s="46" t="s">
        <v>352</v>
      </c>
      <c r="F780" s="46" t="s">
        <v>352</v>
      </c>
      <c r="G780" s="46" t="s">
        <v>352</v>
      </c>
      <c r="H780" s="46" t="s">
        <v>352</v>
      </c>
      <c r="I780" s="46" t="s">
        <v>352</v>
      </c>
      <c r="J780" s="46" t="s">
        <v>352</v>
      </c>
      <c r="K780" s="46" t="s">
        <v>352</v>
      </c>
      <c r="L780" s="46" t="s">
        <v>352</v>
      </c>
      <c r="M780" s="46" t="s">
        <v>352</v>
      </c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  <c r="FA780" s="7"/>
      <c r="FB780" s="7"/>
      <c r="FC780" s="7"/>
      <c r="FD780" s="7"/>
      <c r="FE780" s="7"/>
      <c r="FF780" s="7"/>
      <c r="FG780" s="7"/>
      <c r="FH780" s="7"/>
      <c r="FI780" s="7"/>
      <c r="FJ780" s="7"/>
      <c r="FK780" s="7"/>
      <c r="FL780" s="7"/>
      <c r="FM780" s="7"/>
      <c r="FN780" s="7"/>
      <c r="FO780" s="7"/>
      <c r="FP780" s="7"/>
      <c r="FQ780" s="7"/>
      <c r="FR780" s="7"/>
      <c r="FS780" s="7"/>
      <c r="FT780" s="7"/>
      <c r="FU780" s="7"/>
      <c r="FV780" s="7"/>
      <c r="FW780" s="7"/>
      <c r="FX780" s="7"/>
      <c r="FY780" s="7"/>
      <c r="FZ780" s="7"/>
      <c r="GA780" s="7"/>
      <c r="GB780" s="7"/>
      <c r="GC780" s="7"/>
      <c r="GD780" s="7"/>
      <c r="GE780" s="7"/>
      <c r="GF780" s="7"/>
      <c r="GG780" s="7"/>
      <c r="GH780" s="7"/>
      <c r="GI780" s="7"/>
      <c r="GJ780" s="7"/>
      <c r="GK780" s="7"/>
      <c r="GL780" s="7"/>
      <c r="GM780" s="7"/>
      <c r="GN780" s="7"/>
      <c r="GO780" s="7"/>
      <c r="GP780" s="7"/>
      <c r="GQ780" s="7"/>
      <c r="GR780" s="7"/>
      <c r="GS780" s="7"/>
      <c r="GT780" s="7"/>
      <c r="GU780" s="7"/>
      <c r="GV780" s="7"/>
      <c r="GW780" s="7"/>
    </row>
    <row r="781" spans="1:205" s="2" customFormat="1" ht="18" customHeight="1" x14ac:dyDescent="0.2">
      <c r="A781" s="43" t="s">
        <v>92</v>
      </c>
      <c r="B781" s="49">
        <v>44397</v>
      </c>
      <c r="C781" s="45" t="s">
        <v>634</v>
      </c>
      <c r="D781" s="46" t="s">
        <v>352</v>
      </c>
      <c r="E781" s="46" t="s">
        <v>352</v>
      </c>
      <c r="F781" s="46" t="s">
        <v>352</v>
      </c>
      <c r="G781" s="46" t="s">
        <v>352</v>
      </c>
      <c r="H781" s="46" t="s">
        <v>352</v>
      </c>
      <c r="I781" s="46" t="s">
        <v>352</v>
      </c>
      <c r="J781" s="46" t="s">
        <v>352</v>
      </c>
      <c r="K781" s="46" t="s">
        <v>352</v>
      </c>
      <c r="L781" s="46" t="s">
        <v>352</v>
      </c>
      <c r="M781" s="46" t="s">
        <v>352</v>
      </c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7"/>
      <c r="DX781" s="7"/>
      <c r="DY781" s="7"/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/>
      <c r="EQ781" s="7"/>
      <c r="ER781" s="7"/>
      <c r="ES781" s="7"/>
      <c r="ET781" s="7"/>
      <c r="EU781" s="7"/>
      <c r="EV781" s="7"/>
      <c r="EW781" s="7"/>
      <c r="EX781" s="7"/>
      <c r="EY781" s="7"/>
      <c r="EZ781" s="7"/>
      <c r="FA781" s="7"/>
      <c r="FB781" s="7"/>
      <c r="FC781" s="7"/>
      <c r="FD781" s="7"/>
      <c r="FE781" s="7"/>
      <c r="FF781" s="7"/>
      <c r="FG781" s="7"/>
      <c r="FH781" s="7"/>
      <c r="FI781" s="7"/>
      <c r="FJ781" s="7"/>
      <c r="FK781" s="7"/>
      <c r="FL781" s="7"/>
      <c r="FM781" s="7"/>
      <c r="FN781" s="7"/>
      <c r="FO781" s="7"/>
      <c r="FP781" s="7"/>
      <c r="FQ781" s="7"/>
      <c r="FR781" s="7"/>
      <c r="FS781" s="7"/>
      <c r="FT781" s="7"/>
      <c r="FU781" s="7"/>
      <c r="FV781" s="7"/>
      <c r="FW781" s="7"/>
      <c r="FX781" s="7"/>
      <c r="FY781" s="7"/>
      <c r="FZ781" s="7"/>
      <c r="GA781" s="7"/>
      <c r="GB781" s="7"/>
      <c r="GC781" s="7"/>
      <c r="GD781" s="7"/>
      <c r="GE781" s="7"/>
      <c r="GF781" s="7"/>
      <c r="GG781" s="7"/>
      <c r="GH781" s="7"/>
      <c r="GI781" s="7"/>
      <c r="GJ781" s="7"/>
      <c r="GK781" s="7"/>
      <c r="GL781" s="7"/>
      <c r="GM781" s="7"/>
      <c r="GN781" s="7"/>
      <c r="GO781" s="7"/>
      <c r="GP781" s="7"/>
      <c r="GQ781" s="7"/>
      <c r="GR781" s="7"/>
      <c r="GS781" s="7"/>
      <c r="GT781" s="7"/>
      <c r="GU781" s="7"/>
      <c r="GV781" s="7"/>
      <c r="GW781" s="7"/>
    </row>
    <row r="782" spans="1:205" s="2" customFormat="1" ht="18" customHeight="1" x14ac:dyDescent="0.2">
      <c r="A782" s="43" t="s">
        <v>92</v>
      </c>
      <c r="B782" s="49">
        <v>44578</v>
      </c>
      <c r="C782" s="45" t="s">
        <v>634</v>
      </c>
      <c r="D782" s="46" t="s">
        <v>352</v>
      </c>
      <c r="E782" s="46" t="s">
        <v>352</v>
      </c>
      <c r="F782" s="46" t="s">
        <v>352</v>
      </c>
      <c r="G782" s="46" t="s">
        <v>352</v>
      </c>
      <c r="H782" s="46" t="s">
        <v>352</v>
      </c>
      <c r="I782" s="46" t="s">
        <v>352</v>
      </c>
      <c r="J782" s="46" t="s">
        <v>352</v>
      </c>
      <c r="K782" s="46" t="s">
        <v>352</v>
      </c>
      <c r="L782" s="46" t="s">
        <v>352</v>
      </c>
      <c r="M782" s="46" t="s">
        <v>352</v>
      </c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  <c r="FA782" s="7"/>
      <c r="FB782" s="7"/>
      <c r="FC782" s="7"/>
      <c r="FD782" s="7"/>
      <c r="FE782" s="7"/>
      <c r="FF782" s="7"/>
      <c r="FG782" s="7"/>
      <c r="FH782" s="7"/>
      <c r="FI782" s="7"/>
      <c r="FJ782" s="7"/>
      <c r="FK782" s="7"/>
      <c r="FL782" s="7"/>
      <c r="FM782" s="7"/>
      <c r="FN782" s="7"/>
      <c r="FO782" s="7"/>
      <c r="FP782" s="7"/>
      <c r="FQ782" s="7"/>
      <c r="FR782" s="7"/>
      <c r="FS782" s="7"/>
      <c r="FT782" s="7"/>
      <c r="FU782" s="7"/>
      <c r="FV782" s="7"/>
      <c r="FW782" s="7"/>
      <c r="FX782" s="7"/>
      <c r="FY782" s="7"/>
      <c r="FZ782" s="7"/>
      <c r="GA782" s="7"/>
      <c r="GB782" s="7"/>
      <c r="GC782" s="7"/>
      <c r="GD782" s="7"/>
      <c r="GE782" s="7"/>
      <c r="GF782" s="7"/>
      <c r="GG782" s="7"/>
      <c r="GH782" s="7"/>
      <c r="GI782" s="7"/>
      <c r="GJ782" s="7"/>
      <c r="GK782" s="7"/>
      <c r="GL782" s="7"/>
      <c r="GM782" s="7"/>
      <c r="GN782" s="7"/>
      <c r="GO782" s="7"/>
      <c r="GP782" s="7"/>
      <c r="GQ782" s="7"/>
      <c r="GR782" s="7"/>
      <c r="GS782" s="7"/>
      <c r="GT782" s="7"/>
      <c r="GU782" s="7"/>
      <c r="GV782" s="7"/>
      <c r="GW782" s="7"/>
    </row>
    <row r="783" spans="1:205" s="2" customFormat="1" ht="18" customHeight="1" x14ac:dyDescent="0.2">
      <c r="A783" s="43" t="s">
        <v>92</v>
      </c>
      <c r="B783" s="49">
        <v>44761</v>
      </c>
      <c r="C783" s="45" t="s">
        <v>666</v>
      </c>
      <c r="D783" s="46" t="s">
        <v>352</v>
      </c>
      <c r="E783" s="46" t="s">
        <v>352</v>
      </c>
      <c r="F783" s="46" t="s">
        <v>352</v>
      </c>
      <c r="G783" s="46" t="s">
        <v>352</v>
      </c>
      <c r="H783" s="46" t="s">
        <v>352</v>
      </c>
      <c r="I783" s="46" t="s">
        <v>352</v>
      </c>
      <c r="J783" s="46" t="s">
        <v>352</v>
      </c>
      <c r="K783" s="46" t="s">
        <v>352</v>
      </c>
      <c r="L783" s="46" t="s">
        <v>352</v>
      </c>
      <c r="M783" s="46" t="s">
        <v>352</v>
      </c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/>
      <c r="DM783" s="7"/>
      <c r="DN783" s="7"/>
      <c r="DO783" s="7"/>
      <c r="DP783" s="7"/>
      <c r="DQ783" s="7"/>
      <c r="DR783" s="7"/>
      <c r="DS783" s="7"/>
      <c r="DT783" s="7"/>
      <c r="DU783" s="7"/>
      <c r="DV783" s="7"/>
      <c r="DW783" s="7"/>
      <c r="DX783" s="7"/>
      <c r="DY783" s="7"/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/>
      <c r="EQ783" s="7"/>
      <c r="ER783" s="7"/>
      <c r="ES783" s="7"/>
      <c r="ET783" s="7"/>
      <c r="EU783" s="7"/>
      <c r="EV783" s="7"/>
      <c r="EW783" s="7"/>
      <c r="EX783" s="7"/>
      <c r="EY783" s="7"/>
      <c r="EZ783" s="7"/>
      <c r="FA783" s="7"/>
      <c r="FB783" s="7"/>
      <c r="FC783" s="7"/>
      <c r="FD783" s="7"/>
      <c r="FE783" s="7"/>
      <c r="FF783" s="7"/>
      <c r="FG783" s="7"/>
      <c r="FH783" s="7"/>
      <c r="FI783" s="7"/>
      <c r="FJ783" s="7"/>
      <c r="FK783" s="7"/>
      <c r="FL783" s="7"/>
      <c r="FM783" s="7"/>
      <c r="FN783" s="7"/>
      <c r="FO783" s="7"/>
      <c r="FP783" s="7"/>
      <c r="FQ783" s="7"/>
      <c r="FR783" s="7"/>
      <c r="FS783" s="7"/>
      <c r="FT783" s="7"/>
      <c r="FU783" s="7"/>
      <c r="FV783" s="7"/>
      <c r="FW783" s="7"/>
      <c r="FX783" s="7"/>
      <c r="FY783" s="7"/>
      <c r="FZ783" s="7"/>
      <c r="GA783" s="7"/>
      <c r="GB783" s="7"/>
      <c r="GC783" s="7"/>
      <c r="GD783" s="7"/>
      <c r="GE783" s="7"/>
      <c r="GF783" s="7"/>
      <c r="GG783" s="7"/>
      <c r="GH783" s="7"/>
      <c r="GI783" s="7"/>
      <c r="GJ783" s="7"/>
      <c r="GK783" s="7"/>
      <c r="GL783" s="7"/>
      <c r="GM783" s="7"/>
      <c r="GN783" s="7"/>
      <c r="GO783" s="7"/>
      <c r="GP783" s="7"/>
      <c r="GQ783" s="7"/>
      <c r="GR783" s="7"/>
      <c r="GS783" s="7"/>
      <c r="GT783" s="7"/>
      <c r="GU783" s="7"/>
      <c r="GV783" s="7"/>
      <c r="GW783" s="7"/>
    </row>
    <row r="784" spans="1:205" s="2" customFormat="1" ht="18" customHeight="1" x14ac:dyDescent="0.2">
      <c r="A784" s="43" t="s">
        <v>92</v>
      </c>
      <c r="B784" s="49">
        <v>44984</v>
      </c>
      <c r="C784" s="45" t="s">
        <v>687</v>
      </c>
      <c r="D784" s="46" t="s">
        <v>352</v>
      </c>
      <c r="E784" s="46" t="s">
        <v>352</v>
      </c>
      <c r="F784" s="46" t="s">
        <v>352</v>
      </c>
      <c r="G784" s="46" t="s">
        <v>352</v>
      </c>
      <c r="H784" s="46" t="s">
        <v>352</v>
      </c>
      <c r="I784" s="46" t="s">
        <v>352</v>
      </c>
      <c r="J784" s="46" t="s">
        <v>352</v>
      </c>
      <c r="K784" s="46" t="s">
        <v>352</v>
      </c>
      <c r="L784" s="46" t="s">
        <v>352</v>
      </c>
      <c r="M784" s="46" t="s">
        <v>352</v>
      </c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  <c r="FA784" s="7"/>
      <c r="FB784" s="7"/>
      <c r="FC784" s="7"/>
      <c r="FD784" s="7"/>
      <c r="FE784" s="7"/>
      <c r="FF784" s="7"/>
      <c r="FG784" s="7"/>
      <c r="FH784" s="7"/>
      <c r="FI784" s="7"/>
      <c r="FJ784" s="7"/>
      <c r="FK784" s="7"/>
      <c r="FL784" s="7"/>
      <c r="FM784" s="7"/>
      <c r="FN784" s="7"/>
      <c r="FO784" s="7"/>
      <c r="FP784" s="7"/>
      <c r="FQ784" s="7"/>
      <c r="FR784" s="7"/>
      <c r="FS784" s="7"/>
      <c r="FT784" s="7"/>
      <c r="FU784" s="7"/>
      <c r="FV784" s="7"/>
      <c r="FW784" s="7"/>
      <c r="FX784" s="7"/>
      <c r="FY784" s="7"/>
      <c r="FZ784" s="7"/>
      <c r="GA784" s="7"/>
      <c r="GB784" s="7"/>
      <c r="GC784" s="7"/>
      <c r="GD784" s="7"/>
      <c r="GE784" s="7"/>
      <c r="GF784" s="7"/>
      <c r="GG784" s="7"/>
      <c r="GH784" s="7"/>
      <c r="GI784" s="7"/>
      <c r="GJ784" s="7"/>
      <c r="GK784" s="7"/>
      <c r="GL784" s="7"/>
      <c r="GM784" s="7"/>
      <c r="GN784" s="7"/>
      <c r="GO784" s="7"/>
      <c r="GP784" s="7"/>
      <c r="GQ784" s="7"/>
      <c r="GR784" s="7"/>
      <c r="GS784" s="7"/>
      <c r="GT784" s="7"/>
      <c r="GU784" s="7"/>
      <c r="GV784" s="7"/>
      <c r="GW784" s="7"/>
    </row>
    <row r="785" spans="1:205" s="2" customFormat="1" ht="18" customHeight="1" x14ac:dyDescent="0.2">
      <c r="A785" s="43" t="s">
        <v>92</v>
      </c>
      <c r="B785" s="49">
        <v>45097</v>
      </c>
      <c r="C785" s="45" t="s">
        <v>687</v>
      </c>
      <c r="D785" s="46" t="s">
        <v>352</v>
      </c>
      <c r="E785" s="46" t="s">
        <v>352</v>
      </c>
      <c r="F785" s="46" t="s">
        <v>352</v>
      </c>
      <c r="G785" s="46" t="s">
        <v>352</v>
      </c>
      <c r="H785" s="46" t="s">
        <v>352</v>
      </c>
      <c r="I785" s="46" t="s">
        <v>352</v>
      </c>
      <c r="J785" s="46" t="s">
        <v>352</v>
      </c>
      <c r="K785" s="46" t="s">
        <v>352</v>
      </c>
      <c r="L785" s="46" t="s">
        <v>352</v>
      </c>
      <c r="M785" s="46" t="s">
        <v>352</v>
      </c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7"/>
      <c r="DX785" s="7"/>
      <c r="DY785" s="7"/>
      <c r="DZ785" s="7"/>
      <c r="EA785" s="7"/>
      <c r="EB785" s="7"/>
      <c r="EC785" s="7"/>
      <c r="ED785" s="7"/>
      <c r="EE785" s="7"/>
      <c r="EF785" s="7"/>
      <c r="EG785" s="7"/>
      <c r="EH785" s="7"/>
      <c r="EI785" s="7"/>
      <c r="EJ785" s="7"/>
      <c r="EK785" s="7"/>
      <c r="EL785" s="7"/>
      <c r="EM785" s="7"/>
      <c r="EN785" s="7"/>
      <c r="EO785" s="7"/>
      <c r="EP785" s="7"/>
      <c r="EQ785" s="7"/>
      <c r="ER785" s="7"/>
      <c r="ES785" s="7"/>
      <c r="ET785" s="7"/>
      <c r="EU785" s="7"/>
      <c r="EV785" s="7"/>
      <c r="EW785" s="7"/>
      <c r="EX785" s="7"/>
      <c r="EY785" s="7"/>
      <c r="EZ785" s="7"/>
      <c r="FA785" s="7"/>
      <c r="FB785" s="7"/>
      <c r="FC785" s="7"/>
      <c r="FD785" s="7"/>
      <c r="FE785" s="7"/>
      <c r="FF785" s="7"/>
      <c r="FG785" s="7"/>
      <c r="FH785" s="7"/>
      <c r="FI785" s="7"/>
      <c r="FJ785" s="7"/>
      <c r="FK785" s="7"/>
      <c r="FL785" s="7"/>
      <c r="FM785" s="7"/>
      <c r="FN785" s="7"/>
      <c r="FO785" s="7"/>
      <c r="FP785" s="7"/>
      <c r="FQ785" s="7"/>
      <c r="FR785" s="7"/>
      <c r="FS785" s="7"/>
      <c r="FT785" s="7"/>
      <c r="FU785" s="7"/>
      <c r="FV785" s="7"/>
      <c r="FW785" s="7"/>
      <c r="FX785" s="7"/>
      <c r="FY785" s="7"/>
      <c r="FZ785" s="7"/>
      <c r="GA785" s="7"/>
      <c r="GB785" s="7"/>
      <c r="GC785" s="7"/>
      <c r="GD785" s="7"/>
      <c r="GE785" s="7"/>
      <c r="GF785" s="7"/>
      <c r="GG785" s="7"/>
      <c r="GH785" s="7"/>
      <c r="GI785" s="7"/>
      <c r="GJ785" s="7"/>
      <c r="GK785" s="7"/>
      <c r="GL785" s="7"/>
      <c r="GM785" s="7"/>
      <c r="GN785" s="7"/>
      <c r="GO785" s="7"/>
      <c r="GP785" s="7"/>
      <c r="GQ785" s="7"/>
      <c r="GR785" s="7"/>
      <c r="GS785" s="7"/>
      <c r="GT785" s="7"/>
      <c r="GU785" s="7"/>
      <c r="GV785" s="7"/>
      <c r="GW785" s="7"/>
    </row>
    <row r="786" spans="1:205" s="2" customFormat="1" ht="18" customHeight="1" x14ac:dyDescent="0.2">
      <c r="A786" s="43" t="s">
        <v>92</v>
      </c>
      <c r="B786" s="49">
        <v>45278</v>
      </c>
      <c r="C786" s="45" t="s">
        <v>687</v>
      </c>
      <c r="D786" s="46" t="s">
        <v>352</v>
      </c>
      <c r="E786" s="46" t="s">
        <v>352</v>
      </c>
      <c r="F786" s="46" t="s">
        <v>352</v>
      </c>
      <c r="G786" s="46" t="s">
        <v>352</v>
      </c>
      <c r="H786" s="46" t="s">
        <v>352</v>
      </c>
      <c r="I786" s="46" t="s">
        <v>352</v>
      </c>
      <c r="J786" s="46" t="s">
        <v>352</v>
      </c>
      <c r="K786" s="46" t="s">
        <v>352</v>
      </c>
      <c r="L786" s="46" t="s">
        <v>352</v>
      </c>
      <c r="M786" s="46" t="s">
        <v>352</v>
      </c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  <c r="FA786" s="7"/>
      <c r="FB786" s="7"/>
      <c r="FC786" s="7"/>
      <c r="FD786" s="7"/>
      <c r="FE786" s="7"/>
      <c r="FF786" s="7"/>
      <c r="FG786" s="7"/>
      <c r="FH786" s="7"/>
      <c r="FI786" s="7"/>
      <c r="FJ786" s="7"/>
      <c r="FK786" s="7"/>
      <c r="FL786" s="7"/>
      <c r="FM786" s="7"/>
      <c r="FN786" s="7"/>
      <c r="FO786" s="7"/>
      <c r="FP786" s="7"/>
      <c r="FQ786" s="7"/>
      <c r="FR786" s="7"/>
      <c r="FS786" s="7"/>
      <c r="FT786" s="7"/>
      <c r="FU786" s="7"/>
      <c r="FV786" s="7"/>
      <c r="FW786" s="7"/>
      <c r="FX786" s="7"/>
      <c r="FY786" s="7"/>
      <c r="FZ786" s="7"/>
      <c r="GA786" s="7"/>
      <c r="GB786" s="7"/>
      <c r="GC786" s="7"/>
      <c r="GD786" s="7"/>
      <c r="GE786" s="7"/>
      <c r="GF786" s="7"/>
      <c r="GG786" s="7"/>
      <c r="GH786" s="7"/>
      <c r="GI786" s="7"/>
      <c r="GJ786" s="7"/>
      <c r="GK786" s="7"/>
      <c r="GL786" s="7"/>
      <c r="GM786" s="7"/>
      <c r="GN786" s="7"/>
      <c r="GO786" s="7"/>
      <c r="GP786" s="7"/>
      <c r="GQ786" s="7"/>
      <c r="GR786" s="7"/>
      <c r="GS786" s="7"/>
      <c r="GT786" s="7"/>
      <c r="GU786" s="7"/>
      <c r="GV786" s="7"/>
      <c r="GW786" s="7"/>
    </row>
    <row r="787" spans="1:205" s="2" customFormat="1" ht="18" customHeight="1" x14ac:dyDescent="0.2">
      <c r="A787" s="43" t="s">
        <v>92</v>
      </c>
      <c r="B787" s="49">
        <v>45460</v>
      </c>
      <c r="C787" s="45" t="s">
        <v>687</v>
      </c>
      <c r="D787" s="46" t="s">
        <v>352</v>
      </c>
      <c r="E787" s="46" t="s">
        <v>352</v>
      </c>
      <c r="F787" s="46" t="s">
        <v>352</v>
      </c>
      <c r="G787" s="46" t="s">
        <v>352</v>
      </c>
      <c r="H787" s="46" t="s">
        <v>352</v>
      </c>
      <c r="I787" s="46" t="s">
        <v>352</v>
      </c>
      <c r="J787" s="46" t="s">
        <v>352</v>
      </c>
      <c r="K787" s="46" t="s">
        <v>352</v>
      </c>
      <c r="L787" s="46" t="s">
        <v>352</v>
      </c>
      <c r="M787" s="46" t="s">
        <v>352</v>
      </c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 s="7"/>
      <c r="DI787" s="7"/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7"/>
      <c r="DX787" s="7"/>
      <c r="DY787" s="7"/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/>
      <c r="EQ787" s="7"/>
      <c r="ER787" s="7"/>
      <c r="ES787" s="7"/>
      <c r="ET787" s="7"/>
      <c r="EU787" s="7"/>
      <c r="EV787" s="7"/>
      <c r="EW787" s="7"/>
      <c r="EX787" s="7"/>
      <c r="EY787" s="7"/>
      <c r="EZ787" s="7"/>
      <c r="FA787" s="7"/>
      <c r="FB787" s="7"/>
      <c r="FC787" s="7"/>
      <c r="FD787" s="7"/>
      <c r="FE787" s="7"/>
      <c r="FF787" s="7"/>
      <c r="FG787" s="7"/>
      <c r="FH787" s="7"/>
      <c r="FI787" s="7"/>
      <c r="FJ787" s="7"/>
      <c r="FK787" s="7"/>
      <c r="FL787" s="7"/>
      <c r="FM787" s="7"/>
      <c r="FN787" s="7"/>
      <c r="FO787" s="7"/>
      <c r="FP787" s="7"/>
      <c r="FQ787" s="7"/>
      <c r="FR787" s="7"/>
      <c r="FS787" s="7"/>
      <c r="FT787" s="7"/>
      <c r="FU787" s="7"/>
      <c r="FV787" s="7"/>
      <c r="FW787" s="7"/>
      <c r="FX787" s="7"/>
      <c r="FY787" s="7"/>
      <c r="FZ787" s="7"/>
      <c r="GA787" s="7"/>
      <c r="GB787" s="7"/>
      <c r="GC787" s="7"/>
      <c r="GD787" s="7"/>
      <c r="GE787" s="7"/>
      <c r="GF787" s="7"/>
      <c r="GG787" s="7"/>
      <c r="GH787" s="7"/>
      <c r="GI787" s="7"/>
      <c r="GJ787" s="7"/>
      <c r="GK787" s="7"/>
      <c r="GL787" s="7"/>
      <c r="GM787" s="7"/>
      <c r="GN787" s="7"/>
      <c r="GO787" s="7"/>
      <c r="GP787" s="7"/>
      <c r="GQ787" s="7"/>
      <c r="GR787" s="7"/>
      <c r="GS787" s="7"/>
      <c r="GT787" s="7"/>
      <c r="GU787" s="7"/>
      <c r="GV787" s="7"/>
      <c r="GW787" s="7"/>
    </row>
    <row r="788" spans="1:205" s="2" customFormat="1" ht="18" customHeight="1" x14ac:dyDescent="0.2">
      <c r="A788" s="43" t="s">
        <v>94</v>
      </c>
      <c r="B788" s="44">
        <v>40270</v>
      </c>
      <c r="C788" s="48" t="s">
        <v>351</v>
      </c>
      <c r="D788" s="45" t="s">
        <v>19</v>
      </c>
      <c r="E788" s="23" t="s">
        <v>19</v>
      </c>
      <c r="F788" s="13" t="s">
        <v>19</v>
      </c>
      <c r="G788" s="23" t="s">
        <v>25</v>
      </c>
      <c r="H788" s="11" t="s">
        <v>25</v>
      </c>
      <c r="I788" s="13" t="s">
        <v>56</v>
      </c>
      <c r="J788" s="23" t="s">
        <v>95</v>
      </c>
      <c r="K788" s="23" t="s">
        <v>95</v>
      </c>
      <c r="L788" s="23" t="s">
        <v>33</v>
      </c>
      <c r="M788" s="23" t="s">
        <v>33</v>
      </c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  <c r="FA788" s="7"/>
      <c r="FB788" s="7"/>
      <c r="FC788" s="7"/>
      <c r="FD788" s="7"/>
      <c r="FE788" s="7"/>
      <c r="FF788" s="7"/>
      <c r="FG788" s="7"/>
      <c r="FH788" s="7"/>
      <c r="FI788" s="7"/>
      <c r="FJ788" s="7"/>
      <c r="FK788" s="7"/>
      <c r="FL788" s="7"/>
      <c r="FM788" s="7"/>
      <c r="FN788" s="7"/>
      <c r="FO788" s="7"/>
      <c r="FP788" s="7"/>
      <c r="FQ788" s="7"/>
      <c r="FR788" s="7"/>
      <c r="FS788" s="7"/>
      <c r="FT788" s="7"/>
      <c r="FU788" s="7"/>
      <c r="FV788" s="7"/>
      <c r="FW788" s="7"/>
      <c r="FX788" s="7"/>
      <c r="FY788" s="7"/>
      <c r="FZ788" s="7"/>
      <c r="GA788" s="7"/>
      <c r="GB788" s="7"/>
      <c r="GC788" s="7"/>
      <c r="GD788" s="7"/>
      <c r="GE788" s="7"/>
      <c r="GF788" s="7"/>
      <c r="GG788" s="7"/>
      <c r="GH788" s="7"/>
      <c r="GI788" s="7"/>
      <c r="GJ788" s="7"/>
      <c r="GK788" s="7"/>
      <c r="GL788" s="7"/>
      <c r="GM788" s="7"/>
      <c r="GN788" s="7"/>
      <c r="GO788" s="7"/>
      <c r="GP788" s="7"/>
      <c r="GQ788" s="7"/>
      <c r="GR788" s="7"/>
      <c r="GS788" s="7"/>
      <c r="GT788" s="7"/>
      <c r="GU788" s="7"/>
      <c r="GV788" s="7"/>
      <c r="GW788" s="7"/>
    </row>
    <row r="789" spans="1:205" s="2" customFormat="1" ht="18" customHeight="1" x14ac:dyDescent="0.2">
      <c r="A789" s="43" t="s">
        <v>94</v>
      </c>
      <c r="B789" s="44">
        <v>40332</v>
      </c>
      <c r="C789" s="48" t="s">
        <v>351</v>
      </c>
      <c r="D789" s="45" t="s">
        <v>19</v>
      </c>
      <c r="E789" s="23" t="s">
        <v>19</v>
      </c>
      <c r="F789" s="13" t="s">
        <v>19</v>
      </c>
      <c r="G789" s="23" t="s">
        <v>25</v>
      </c>
      <c r="H789" s="11" t="s">
        <v>25</v>
      </c>
      <c r="I789" s="13" t="s">
        <v>56</v>
      </c>
      <c r="J789" s="23" t="s">
        <v>133</v>
      </c>
      <c r="K789" s="23" t="s">
        <v>133</v>
      </c>
      <c r="L789" s="23" t="s">
        <v>62</v>
      </c>
      <c r="M789" s="23" t="s">
        <v>62</v>
      </c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7"/>
      <c r="DX789" s="7"/>
      <c r="DY789" s="7"/>
      <c r="DZ789" s="7"/>
      <c r="EA789" s="7"/>
      <c r="EB789" s="7"/>
      <c r="EC789" s="7"/>
      <c r="ED789" s="7"/>
      <c r="EE789" s="7"/>
      <c r="EF789" s="7"/>
      <c r="EG789" s="7"/>
      <c r="EH789" s="7"/>
      <c r="EI789" s="7"/>
      <c r="EJ789" s="7"/>
      <c r="EK789" s="7"/>
      <c r="EL789" s="7"/>
      <c r="EM789" s="7"/>
      <c r="EN789" s="7"/>
      <c r="EO789" s="7"/>
      <c r="EP789" s="7"/>
      <c r="EQ789" s="7"/>
      <c r="ER789" s="7"/>
      <c r="ES789" s="7"/>
      <c r="ET789" s="7"/>
      <c r="EU789" s="7"/>
      <c r="EV789" s="7"/>
      <c r="EW789" s="7"/>
      <c r="EX789" s="7"/>
      <c r="EY789" s="7"/>
      <c r="EZ789" s="7"/>
      <c r="FA789" s="7"/>
      <c r="FB789" s="7"/>
      <c r="FC789" s="7"/>
      <c r="FD789" s="7"/>
      <c r="FE789" s="7"/>
      <c r="FF789" s="7"/>
      <c r="FG789" s="7"/>
      <c r="FH789" s="7"/>
      <c r="FI789" s="7"/>
      <c r="FJ789" s="7"/>
      <c r="FK789" s="7"/>
      <c r="FL789" s="7"/>
      <c r="FM789" s="7"/>
      <c r="FN789" s="7"/>
      <c r="FO789" s="7"/>
      <c r="FP789" s="7"/>
      <c r="FQ789" s="7"/>
      <c r="FR789" s="7"/>
      <c r="FS789" s="7"/>
      <c r="FT789" s="7"/>
      <c r="FU789" s="7"/>
      <c r="FV789" s="7"/>
      <c r="FW789" s="7"/>
      <c r="FX789" s="7"/>
      <c r="FY789" s="7"/>
      <c r="FZ789" s="7"/>
      <c r="GA789" s="7"/>
      <c r="GB789" s="7"/>
      <c r="GC789" s="7"/>
      <c r="GD789" s="7"/>
      <c r="GE789" s="7"/>
      <c r="GF789" s="7"/>
      <c r="GG789" s="7"/>
      <c r="GH789" s="7"/>
      <c r="GI789" s="7"/>
      <c r="GJ789" s="7"/>
      <c r="GK789" s="7"/>
      <c r="GL789" s="7"/>
      <c r="GM789" s="7"/>
      <c r="GN789" s="7"/>
      <c r="GO789" s="7"/>
      <c r="GP789" s="7"/>
      <c r="GQ789" s="7"/>
      <c r="GR789" s="7"/>
      <c r="GS789" s="7"/>
      <c r="GT789" s="7"/>
      <c r="GU789" s="7"/>
      <c r="GV789" s="7"/>
      <c r="GW789" s="7"/>
    </row>
    <row r="790" spans="1:205" s="2" customFormat="1" ht="18" customHeight="1" x14ac:dyDescent="0.2">
      <c r="A790" s="43" t="s">
        <v>94</v>
      </c>
      <c r="B790" s="44">
        <v>40381</v>
      </c>
      <c r="C790" s="48" t="s">
        <v>351</v>
      </c>
      <c r="D790" s="45" t="s">
        <v>19</v>
      </c>
      <c r="E790" s="23" t="s">
        <v>19</v>
      </c>
      <c r="F790" s="13" t="s">
        <v>19</v>
      </c>
      <c r="G790" s="23" t="s">
        <v>25</v>
      </c>
      <c r="H790" s="11" t="s">
        <v>25</v>
      </c>
      <c r="I790" s="13" t="s">
        <v>56</v>
      </c>
      <c r="J790" s="23" t="s">
        <v>154</v>
      </c>
      <c r="K790" s="23" t="s">
        <v>154</v>
      </c>
      <c r="L790" s="23" t="s">
        <v>154</v>
      </c>
      <c r="M790" s="23" t="s">
        <v>154</v>
      </c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  <c r="FA790" s="7"/>
      <c r="FB790" s="7"/>
      <c r="FC790" s="7"/>
      <c r="FD790" s="7"/>
      <c r="FE790" s="7"/>
      <c r="FF790" s="7"/>
      <c r="FG790" s="7"/>
      <c r="FH790" s="7"/>
      <c r="FI790" s="7"/>
      <c r="FJ790" s="7"/>
      <c r="FK790" s="7"/>
      <c r="FL790" s="7"/>
      <c r="FM790" s="7"/>
      <c r="FN790" s="7"/>
      <c r="FO790" s="7"/>
      <c r="FP790" s="7"/>
      <c r="FQ790" s="7"/>
      <c r="FR790" s="7"/>
      <c r="FS790" s="7"/>
      <c r="FT790" s="7"/>
      <c r="FU790" s="7"/>
      <c r="FV790" s="7"/>
      <c r="FW790" s="7"/>
      <c r="FX790" s="7"/>
      <c r="FY790" s="7"/>
      <c r="FZ790" s="7"/>
      <c r="GA790" s="7"/>
      <c r="GB790" s="7"/>
      <c r="GC790" s="7"/>
      <c r="GD790" s="7"/>
      <c r="GE790" s="7"/>
      <c r="GF790" s="7"/>
      <c r="GG790" s="7"/>
      <c r="GH790" s="7"/>
      <c r="GI790" s="7"/>
      <c r="GJ790" s="7"/>
      <c r="GK790" s="7"/>
      <c r="GL790" s="7"/>
      <c r="GM790" s="7"/>
      <c r="GN790" s="7"/>
      <c r="GO790" s="7"/>
      <c r="GP790" s="7"/>
      <c r="GQ790" s="7"/>
      <c r="GR790" s="7"/>
      <c r="GS790" s="7"/>
      <c r="GT790" s="7"/>
      <c r="GU790" s="7"/>
      <c r="GV790" s="7"/>
      <c r="GW790" s="7"/>
    </row>
    <row r="791" spans="1:205" s="2" customFormat="1" ht="18" customHeight="1" x14ac:dyDescent="0.2">
      <c r="A791" s="43" t="s">
        <v>94</v>
      </c>
      <c r="B791" s="44">
        <v>40625</v>
      </c>
      <c r="C791" s="48" t="s">
        <v>351</v>
      </c>
      <c r="D791" s="45" t="s">
        <v>158</v>
      </c>
      <c r="E791" s="23" t="s">
        <v>158</v>
      </c>
      <c r="F791" s="23" t="s">
        <v>158</v>
      </c>
      <c r="G791" s="23" t="s">
        <v>160</v>
      </c>
      <c r="H791" s="23" t="s">
        <v>160</v>
      </c>
      <c r="I791" s="11" t="s">
        <v>157</v>
      </c>
      <c r="J791" s="23" t="s">
        <v>40</v>
      </c>
      <c r="K791" s="23" t="s">
        <v>40</v>
      </c>
      <c r="L791" s="23" t="s">
        <v>40</v>
      </c>
      <c r="M791" s="23" t="s">
        <v>40</v>
      </c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7"/>
      <c r="DX791" s="7"/>
      <c r="DY791" s="7"/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/>
      <c r="EQ791" s="7"/>
      <c r="ER791" s="7"/>
      <c r="ES791" s="7"/>
      <c r="ET791" s="7"/>
      <c r="EU791" s="7"/>
      <c r="EV791" s="7"/>
      <c r="EW791" s="7"/>
      <c r="EX791" s="7"/>
      <c r="EY791" s="7"/>
      <c r="EZ791" s="7"/>
      <c r="FA791" s="7"/>
      <c r="FB791" s="7"/>
      <c r="FC791" s="7"/>
      <c r="FD791" s="7"/>
      <c r="FE791" s="7"/>
      <c r="FF791" s="7"/>
      <c r="FG791" s="7"/>
      <c r="FH791" s="7"/>
      <c r="FI791" s="7"/>
      <c r="FJ791" s="7"/>
      <c r="FK791" s="7"/>
      <c r="FL791" s="7"/>
      <c r="FM791" s="7"/>
      <c r="FN791" s="7"/>
      <c r="FO791" s="7"/>
      <c r="FP791" s="7"/>
      <c r="FQ791" s="7"/>
      <c r="FR791" s="7"/>
      <c r="FS791" s="7"/>
      <c r="FT791" s="7"/>
      <c r="FU791" s="7"/>
      <c r="FV791" s="7"/>
      <c r="FW791" s="7"/>
      <c r="FX791" s="7"/>
      <c r="FY791" s="7"/>
      <c r="FZ791" s="7"/>
      <c r="GA791" s="7"/>
      <c r="GB791" s="7"/>
      <c r="GC791" s="7"/>
      <c r="GD791" s="7"/>
      <c r="GE791" s="7"/>
      <c r="GF791" s="7"/>
      <c r="GG791" s="7"/>
      <c r="GH791" s="7"/>
      <c r="GI791" s="7"/>
      <c r="GJ791" s="7"/>
      <c r="GK791" s="7"/>
      <c r="GL791" s="7"/>
      <c r="GM791" s="7"/>
      <c r="GN791" s="7"/>
      <c r="GO791" s="7"/>
      <c r="GP791" s="7"/>
      <c r="GQ791" s="7"/>
      <c r="GR791" s="7"/>
      <c r="GS791" s="7"/>
      <c r="GT791" s="7"/>
      <c r="GU791" s="7"/>
      <c r="GV791" s="7"/>
      <c r="GW791" s="7"/>
    </row>
    <row r="792" spans="1:205" s="2" customFormat="1" ht="18" customHeight="1" x14ac:dyDescent="0.2">
      <c r="A792" s="43" t="s">
        <v>94</v>
      </c>
      <c r="B792" s="44">
        <v>40717</v>
      </c>
      <c r="C792" s="48" t="s">
        <v>351</v>
      </c>
      <c r="D792" s="45" t="s">
        <v>158</v>
      </c>
      <c r="E792" s="23" t="s">
        <v>158</v>
      </c>
      <c r="F792" s="23" t="s">
        <v>158</v>
      </c>
      <c r="G792" s="23" t="s">
        <v>160</v>
      </c>
      <c r="H792" s="23" t="s">
        <v>160</v>
      </c>
      <c r="I792" s="11" t="s">
        <v>157</v>
      </c>
      <c r="J792" s="23" t="s">
        <v>40</v>
      </c>
      <c r="K792" s="23" t="s">
        <v>40</v>
      </c>
      <c r="L792" s="23" t="s">
        <v>40</v>
      </c>
      <c r="M792" s="23" t="s">
        <v>40</v>
      </c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  <c r="FA792" s="7"/>
      <c r="FB792" s="7"/>
      <c r="FC792" s="7"/>
      <c r="FD792" s="7"/>
      <c r="FE792" s="7"/>
      <c r="FF792" s="7"/>
      <c r="FG792" s="7"/>
      <c r="FH792" s="7"/>
      <c r="FI792" s="7"/>
      <c r="FJ792" s="7"/>
      <c r="FK792" s="7"/>
      <c r="FL792" s="7"/>
      <c r="FM792" s="7"/>
      <c r="FN792" s="7"/>
      <c r="FO792" s="7"/>
      <c r="FP792" s="7"/>
      <c r="FQ792" s="7"/>
      <c r="FR792" s="7"/>
      <c r="FS792" s="7"/>
      <c r="FT792" s="7"/>
      <c r="FU792" s="7"/>
      <c r="FV792" s="7"/>
      <c r="FW792" s="7"/>
      <c r="FX792" s="7"/>
      <c r="FY792" s="7"/>
      <c r="FZ792" s="7"/>
      <c r="GA792" s="7"/>
      <c r="GB792" s="7"/>
      <c r="GC792" s="7"/>
      <c r="GD792" s="7"/>
      <c r="GE792" s="7"/>
      <c r="GF792" s="7"/>
      <c r="GG792" s="7"/>
      <c r="GH792" s="7"/>
      <c r="GI792" s="7"/>
      <c r="GJ792" s="7"/>
      <c r="GK792" s="7"/>
      <c r="GL792" s="7"/>
      <c r="GM792" s="7"/>
      <c r="GN792" s="7"/>
      <c r="GO792" s="7"/>
      <c r="GP792" s="7"/>
      <c r="GQ792" s="7"/>
      <c r="GR792" s="7"/>
      <c r="GS792" s="7"/>
      <c r="GT792" s="7"/>
      <c r="GU792" s="7"/>
      <c r="GV792" s="7"/>
      <c r="GW792" s="7"/>
    </row>
    <row r="793" spans="1:205" s="2" customFormat="1" ht="18" customHeight="1" x14ac:dyDescent="0.2">
      <c r="A793" s="43" t="s">
        <v>94</v>
      </c>
      <c r="B793" s="49">
        <v>40883</v>
      </c>
      <c r="C793" s="48" t="s">
        <v>351</v>
      </c>
      <c r="D793" s="45" t="s">
        <v>173</v>
      </c>
      <c r="E793" s="45" t="s">
        <v>171</v>
      </c>
      <c r="F793" s="45" t="s">
        <v>172</v>
      </c>
      <c r="G793" s="45" t="s">
        <v>174</v>
      </c>
      <c r="H793" s="45" t="s">
        <v>171</v>
      </c>
      <c r="I793" s="32">
        <v>4.6000000000000001E-4</v>
      </c>
      <c r="J793" s="23" t="s">
        <v>40</v>
      </c>
      <c r="K793" s="23" t="s">
        <v>40</v>
      </c>
      <c r="L793" s="23" t="s">
        <v>40</v>
      </c>
      <c r="M793" s="23" t="s">
        <v>40</v>
      </c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7"/>
      <c r="DX793" s="7"/>
      <c r="DY793" s="7"/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/>
      <c r="EQ793" s="7"/>
      <c r="ER793" s="7"/>
      <c r="ES793" s="7"/>
      <c r="ET793" s="7"/>
      <c r="EU793" s="7"/>
      <c r="EV793" s="7"/>
      <c r="EW793" s="7"/>
      <c r="EX793" s="7"/>
      <c r="EY793" s="7"/>
      <c r="EZ793" s="7"/>
      <c r="FA793" s="7"/>
      <c r="FB793" s="7"/>
      <c r="FC793" s="7"/>
      <c r="FD793" s="7"/>
      <c r="FE793" s="7"/>
      <c r="FF793" s="7"/>
      <c r="FG793" s="7"/>
      <c r="FH793" s="7"/>
      <c r="FI793" s="7"/>
      <c r="FJ793" s="7"/>
      <c r="FK793" s="7"/>
      <c r="FL793" s="7"/>
      <c r="FM793" s="7"/>
      <c r="FN793" s="7"/>
      <c r="FO793" s="7"/>
      <c r="FP793" s="7"/>
      <c r="FQ793" s="7"/>
      <c r="FR793" s="7"/>
      <c r="FS793" s="7"/>
      <c r="FT793" s="7"/>
      <c r="FU793" s="7"/>
      <c r="FV793" s="7"/>
      <c r="FW793" s="7"/>
      <c r="FX793" s="7"/>
      <c r="FY793" s="7"/>
      <c r="FZ793" s="7"/>
      <c r="GA793" s="7"/>
      <c r="GB793" s="7"/>
      <c r="GC793" s="7"/>
      <c r="GD793" s="7"/>
      <c r="GE793" s="7"/>
      <c r="GF793" s="7"/>
      <c r="GG793" s="7"/>
      <c r="GH793" s="7"/>
      <c r="GI793" s="7"/>
      <c r="GJ793" s="7"/>
      <c r="GK793" s="7"/>
      <c r="GL793" s="7"/>
      <c r="GM793" s="7"/>
      <c r="GN793" s="7"/>
      <c r="GO793" s="7"/>
      <c r="GP793" s="7"/>
      <c r="GQ793" s="7"/>
      <c r="GR793" s="7"/>
      <c r="GS793" s="7"/>
      <c r="GT793" s="7"/>
      <c r="GU793" s="7"/>
      <c r="GV793" s="7"/>
      <c r="GW793" s="7"/>
    </row>
    <row r="794" spans="1:205" s="2" customFormat="1" ht="18" customHeight="1" x14ac:dyDescent="0.2">
      <c r="A794" s="43" t="s">
        <v>94</v>
      </c>
      <c r="B794" s="49">
        <v>41081</v>
      </c>
      <c r="C794" s="48" t="s">
        <v>351</v>
      </c>
      <c r="D794" s="45" t="s">
        <v>173</v>
      </c>
      <c r="E794" s="45" t="s">
        <v>171</v>
      </c>
      <c r="F794" s="45" t="s">
        <v>172</v>
      </c>
      <c r="G794" s="45" t="s">
        <v>174</v>
      </c>
      <c r="H794" s="45" t="s">
        <v>171</v>
      </c>
      <c r="I794" s="45" t="s">
        <v>175</v>
      </c>
      <c r="J794" s="23" t="s">
        <v>40</v>
      </c>
      <c r="K794" s="23" t="s">
        <v>40</v>
      </c>
      <c r="L794" s="23" t="s">
        <v>40</v>
      </c>
      <c r="M794" s="23" t="s">
        <v>40</v>
      </c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  <c r="FA794" s="7"/>
      <c r="FB794" s="7"/>
      <c r="FC794" s="7"/>
      <c r="FD794" s="7"/>
      <c r="FE794" s="7"/>
      <c r="FF794" s="7"/>
      <c r="FG794" s="7"/>
      <c r="FH794" s="7"/>
      <c r="FI794" s="7"/>
      <c r="FJ794" s="7"/>
      <c r="FK794" s="7"/>
      <c r="FL794" s="7"/>
      <c r="FM794" s="7"/>
      <c r="FN794" s="7"/>
      <c r="FO794" s="7"/>
      <c r="FP794" s="7"/>
      <c r="FQ794" s="7"/>
      <c r="FR794" s="7"/>
      <c r="FS794" s="7"/>
      <c r="FT794" s="7"/>
      <c r="FU794" s="7"/>
      <c r="FV794" s="7"/>
      <c r="FW794" s="7"/>
      <c r="FX794" s="7"/>
      <c r="FY794" s="7"/>
      <c r="FZ794" s="7"/>
      <c r="GA794" s="7"/>
      <c r="GB794" s="7"/>
      <c r="GC794" s="7"/>
      <c r="GD794" s="7"/>
      <c r="GE794" s="7"/>
      <c r="GF794" s="7"/>
      <c r="GG794" s="7"/>
      <c r="GH794" s="7"/>
      <c r="GI794" s="7"/>
      <c r="GJ794" s="7"/>
      <c r="GK794" s="7"/>
      <c r="GL794" s="7"/>
      <c r="GM794" s="7"/>
      <c r="GN794" s="7"/>
      <c r="GO794" s="7"/>
      <c r="GP794" s="7"/>
      <c r="GQ794" s="7"/>
      <c r="GR794" s="7"/>
      <c r="GS794" s="7"/>
      <c r="GT794" s="7"/>
      <c r="GU794" s="7"/>
      <c r="GV794" s="7"/>
      <c r="GW794" s="7"/>
    </row>
    <row r="795" spans="1:205" s="2" customFormat="1" ht="18" customHeight="1" x14ac:dyDescent="0.2">
      <c r="A795" s="43" t="s">
        <v>94</v>
      </c>
      <c r="B795" s="49">
        <v>41676</v>
      </c>
      <c r="C795" s="48" t="s">
        <v>351</v>
      </c>
      <c r="D795" s="45" t="s">
        <v>227</v>
      </c>
      <c r="E795" s="45" t="s">
        <v>227</v>
      </c>
      <c r="F795" s="45" t="s">
        <v>227</v>
      </c>
      <c r="G795" s="45" t="s">
        <v>228</v>
      </c>
      <c r="H795" s="45" t="s">
        <v>229</v>
      </c>
      <c r="I795" s="45" t="s">
        <v>227</v>
      </c>
      <c r="J795" s="23" t="s">
        <v>40</v>
      </c>
      <c r="K795" s="23" t="s">
        <v>40</v>
      </c>
      <c r="L795" s="23" t="s">
        <v>40</v>
      </c>
      <c r="M795" s="23" t="s">
        <v>40</v>
      </c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7"/>
      <c r="DX795" s="7"/>
      <c r="DY795" s="7"/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/>
      <c r="EQ795" s="7"/>
      <c r="ER795" s="7"/>
      <c r="ES795" s="7"/>
      <c r="ET795" s="7"/>
      <c r="EU795" s="7"/>
      <c r="EV795" s="7"/>
      <c r="EW795" s="7"/>
      <c r="EX795" s="7"/>
      <c r="EY795" s="7"/>
      <c r="EZ795" s="7"/>
      <c r="FA795" s="7"/>
      <c r="FB795" s="7"/>
      <c r="FC795" s="7"/>
      <c r="FD795" s="7"/>
      <c r="FE795" s="7"/>
      <c r="FF795" s="7"/>
      <c r="FG795" s="7"/>
      <c r="FH795" s="7"/>
      <c r="FI795" s="7"/>
      <c r="FJ795" s="7"/>
      <c r="FK795" s="7"/>
      <c r="FL795" s="7"/>
      <c r="FM795" s="7"/>
      <c r="FN795" s="7"/>
      <c r="FO795" s="7"/>
      <c r="FP795" s="7"/>
      <c r="FQ795" s="7"/>
      <c r="FR795" s="7"/>
      <c r="FS795" s="7"/>
      <c r="FT795" s="7"/>
      <c r="FU795" s="7"/>
      <c r="FV795" s="7"/>
      <c r="FW795" s="7"/>
      <c r="FX795" s="7"/>
      <c r="FY795" s="7"/>
      <c r="FZ795" s="7"/>
      <c r="GA795" s="7"/>
      <c r="GB795" s="7"/>
      <c r="GC795" s="7"/>
      <c r="GD795" s="7"/>
      <c r="GE795" s="7"/>
      <c r="GF795" s="7"/>
      <c r="GG795" s="7"/>
      <c r="GH795" s="7"/>
      <c r="GI795" s="7"/>
      <c r="GJ795" s="7"/>
      <c r="GK795" s="7"/>
      <c r="GL795" s="7"/>
      <c r="GM795" s="7"/>
      <c r="GN795" s="7"/>
      <c r="GO795" s="7"/>
      <c r="GP795" s="7"/>
      <c r="GQ795" s="7"/>
      <c r="GR795" s="7"/>
      <c r="GS795" s="7"/>
      <c r="GT795" s="7"/>
      <c r="GU795" s="7"/>
      <c r="GV795" s="7"/>
      <c r="GW795" s="7"/>
    </row>
    <row r="796" spans="1:205" s="2" customFormat="1" ht="18" customHeight="1" x14ac:dyDescent="0.2">
      <c r="A796" s="43" t="s">
        <v>94</v>
      </c>
      <c r="B796" s="49" t="s">
        <v>230</v>
      </c>
      <c r="C796" s="48" t="s">
        <v>351</v>
      </c>
      <c r="D796" s="45" t="s">
        <v>227</v>
      </c>
      <c r="E796" s="45" t="s">
        <v>227</v>
      </c>
      <c r="F796" s="45" t="s">
        <v>227</v>
      </c>
      <c r="G796" s="45" t="s">
        <v>228</v>
      </c>
      <c r="H796" s="45" t="s">
        <v>229</v>
      </c>
      <c r="I796" s="45" t="s">
        <v>227</v>
      </c>
      <c r="J796" s="23" t="s">
        <v>40</v>
      </c>
      <c r="K796" s="23" t="s">
        <v>40</v>
      </c>
      <c r="L796" s="23" t="s">
        <v>40</v>
      </c>
      <c r="M796" s="23" t="s">
        <v>40</v>
      </c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  <c r="FA796" s="7"/>
      <c r="FB796" s="7"/>
      <c r="FC796" s="7"/>
      <c r="FD796" s="7"/>
      <c r="FE796" s="7"/>
      <c r="FF796" s="7"/>
      <c r="FG796" s="7"/>
      <c r="FH796" s="7"/>
      <c r="FI796" s="7"/>
      <c r="FJ796" s="7"/>
      <c r="FK796" s="7"/>
      <c r="FL796" s="7"/>
      <c r="FM796" s="7"/>
      <c r="FN796" s="7"/>
      <c r="FO796" s="7"/>
      <c r="FP796" s="7"/>
      <c r="FQ796" s="7"/>
      <c r="FR796" s="7"/>
      <c r="FS796" s="7"/>
      <c r="FT796" s="7"/>
      <c r="FU796" s="7"/>
      <c r="FV796" s="7"/>
      <c r="FW796" s="7"/>
      <c r="FX796" s="7"/>
      <c r="FY796" s="7"/>
      <c r="FZ796" s="7"/>
      <c r="GA796" s="7"/>
      <c r="GB796" s="7"/>
      <c r="GC796" s="7"/>
      <c r="GD796" s="7"/>
      <c r="GE796" s="7"/>
      <c r="GF796" s="7"/>
      <c r="GG796" s="7"/>
      <c r="GH796" s="7"/>
      <c r="GI796" s="7"/>
      <c r="GJ796" s="7"/>
      <c r="GK796" s="7"/>
      <c r="GL796" s="7"/>
      <c r="GM796" s="7"/>
      <c r="GN796" s="7"/>
      <c r="GO796" s="7"/>
      <c r="GP796" s="7"/>
      <c r="GQ796" s="7"/>
      <c r="GR796" s="7"/>
      <c r="GS796" s="7"/>
      <c r="GT796" s="7"/>
      <c r="GU796" s="7"/>
      <c r="GV796" s="7"/>
      <c r="GW796" s="7"/>
    </row>
    <row r="797" spans="1:205" ht="18" customHeight="1" x14ac:dyDescent="0.2">
      <c r="A797" s="43" t="s">
        <v>94</v>
      </c>
      <c r="B797" s="49">
        <v>41752</v>
      </c>
      <c r="C797" s="48" t="s">
        <v>351</v>
      </c>
      <c r="D797" s="45" t="s">
        <v>233</v>
      </c>
      <c r="E797" s="45" t="s">
        <v>233</v>
      </c>
      <c r="F797" s="45" t="s">
        <v>233</v>
      </c>
      <c r="G797" s="45" t="s">
        <v>234</v>
      </c>
      <c r="H797" s="45" t="s">
        <v>228</v>
      </c>
      <c r="I797" s="45" t="s">
        <v>233</v>
      </c>
      <c r="J797" s="23" t="s">
        <v>40</v>
      </c>
      <c r="K797" s="23" t="s">
        <v>40</v>
      </c>
      <c r="L797" s="23" t="s">
        <v>40</v>
      </c>
      <c r="M797" s="23" t="s">
        <v>40</v>
      </c>
    </row>
    <row r="798" spans="1:205" ht="18" customHeight="1" x14ac:dyDescent="0.2">
      <c r="A798" s="43" t="s">
        <v>94</v>
      </c>
      <c r="B798" s="49">
        <v>41843</v>
      </c>
      <c r="C798" s="48" t="s">
        <v>351</v>
      </c>
      <c r="D798" s="45" t="s">
        <v>227</v>
      </c>
      <c r="E798" s="45" t="s">
        <v>227</v>
      </c>
      <c r="F798" s="45" t="s">
        <v>227</v>
      </c>
      <c r="G798" s="45" t="s">
        <v>271</v>
      </c>
      <c r="H798" s="45" t="s">
        <v>280</v>
      </c>
      <c r="I798" s="45" t="s">
        <v>227</v>
      </c>
      <c r="J798" s="23" t="s">
        <v>40</v>
      </c>
      <c r="K798" s="23" t="s">
        <v>40</v>
      </c>
      <c r="L798" s="23" t="s">
        <v>40</v>
      </c>
      <c r="M798" s="23" t="s">
        <v>40</v>
      </c>
    </row>
    <row r="799" spans="1:205" ht="18" customHeight="1" x14ac:dyDescent="0.2">
      <c r="A799" s="43" t="s">
        <v>94</v>
      </c>
      <c r="B799" s="49">
        <v>41942</v>
      </c>
      <c r="C799" s="48" t="s">
        <v>351</v>
      </c>
      <c r="D799" s="45" t="s">
        <v>227</v>
      </c>
      <c r="E799" s="45" t="s">
        <v>227</v>
      </c>
      <c r="F799" s="45" t="s">
        <v>227</v>
      </c>
      <c r="G799" s="45" t="s">
        <v>271</v>
      </c>
      <c r="H799" s="45" t="s">
        <v>280</v>
      </c>
      <c r="I799" s="45" t="s">
        <v>227</v>
      </c>
      <c r="J799" s="23" t="s">
        <v>40</v>
      </c>
      <c r="K799" s="23" t="s">
        <v>40</v>
      </c>
      <c r="L799" s="23" t="s">
        <v>40</v>
      </c>
      <c r="M799" s="23" t="s">
        <v>40</v>
      </c>
    </row>
    <row r="800" spans="1:205" ht="18" customHeight="1" x14ac:dyDescent="0.2">
      <c r="A800" s="43" t="s">
        <v>94</v>
      </c>
      <c r="B800" s="49">
        <v>42039</v>
      </c>
      <c r="C800" s="48" t="s">
        <v>351</v>
      </c>
      <c r="D800" s="45" t="s">
        <v>227</v>
      </c>
      <c r="E800" s="45" t="s">
        <v>227</v>
      </c>
      <c r="F800" s="45" t="s">
        <v>227</v>
      </c>
      <c r="G800" s="45" t="s">
        <v>271</v>
      </c>
      <c r="H800" s="45" t="s">
        <v>280</v>
      </c>
      <c r="I800" s="45" t="s">
        <v>227</v>
      </c>
      <c r="J800" s="23" t="s">
        <v>40</v>
      </c>
      <c r="K800" s="23" t="s">
        <v>40</v>
      </c>
      <c r="L800" s="23" t="s">
        <v>40</v>
      </c>
      <c r="M800" s="23" t="s">
        <v>40</v>
      </c>
    </row>
    <row r="801" spans="1:205" s="2" customFormat="1" ht="18" customHeight="1" x14ac:dyDescent="0.2">
      <c r="A801" s="43" t="s">
        <v>94</v>
      </c>
      <c r="B801" s="49">
        <v>42297</v>
      </c>
      <c r="C801" s="48" t="s">
        <v>351</v>
      </c>
      <c r="D801" s="45" t="s">
        <v>227</v>
      </c>
      <c r="E801" s="45" t="s">
        <v>227</v>
      </c>
      <c r="F801" s="45" t="s">
        <v>227</v>
      </c>
      <c r="G801" s="45" t="s">
        <v>271</v>
      </c>
      <c r="H801" s="45" t="s">
        <v>280</v>
      </c>
      <c r="I801" s="45" t="s">
        <v>227</v>
      </c>
      <c r="J801" s="23" t="s">
        <v>40</v>
      </c>
      <c r="K801" s="23" t="s">
        <v>40</v>
      </c>
      <c r="L801" s="23" t="s">
        <v>40</v>
      </c>
      <c r="M801" s="23" t="s">
        <v>40</v>
      </c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/>
      <c r="DH801" s="7"/>
      <c r="DI801" s="7"/>
      <c r="DJ801" s="7"/>
      <c r="DK801" s="7"/>
      <c r="DL801" s="7"/>
      <c r="DM801" s="7"/>
      <c r="DN801" s="7"/>
      <c r="DO801" s="7"/>
      <c r="DP801" s="7"/>
      <c r="DQ801" s="7"/>
      <c r="DR801" s="7"/>
      <c r="DS801" s="7"/>
      <c r="DT801" s="7"/>
      <c r="DU801" s="7"/>
      <c r="DV801" s="7"/>
      <c r="DW801" s="7"/>
      <c r="DX801" s="7"/>
      <c r="DY801" s="7"/>
      <c r="DZ801" s="7"/>
      <c r="EA801" s="7"/>
      <c r="EB801" s="7"/>
      <c r="EC801" s="7"/>
      <c r="ED801" s="7"/>
      <c r="EE801" s="7"/>
      <c r="EF801" s="7"/>
      <c r="EG801" s="7"/>
      <c r="EH801" s="7"/>
      <c r="EI801" s="7"/>
      <c r="EJ801" s="7"/>
      <c r="EK801" s="7"/>
      <c r="EL801" s="7"/>
      <c r="EM801" s="7"/>
      <c r="EN801" s="7"/>
      <c r="EO801" s="7"/>
      <c r="EP801" s="7"/>
      <c r="EQ801" s="7"/>
      <c r="ER801" s="7"/>
      <c r="ES801" s="7"/>
      <c r="ET801" s="7"/>
      <c r="EU801" s="7"/>
      <c r="EV801" s="7"/>
      <c r="EW801" s="7"/>
      <c r="EX801" s="7"/>
      <c r="EY801" s="7"/>
      <c r="EZ801" s="7"/>
      <c r="FA801" s="7"/>
      <c r="FB801" s="7"/>
      <c r="FC801" s="7"/>
      <c r="FD801" s="7"/>
      <c r="FE801" s="7"/>
      <c r="FF801" s="7"/>
      <c r="FG801" s="7"/>
      <c r="FH801" s="7"/>
      <c r="FI801" s="7"/>
      <c r="FJ801" s="7"/>
      <c r="FK801" s="7"/>
      <c r="FL801" s="7"/>
      <c r="FM801" s="7"/>
      <c r="FN801" s="7"/>
      <c r="FO801" s="7"/>
      <c r="FP801" s="7"/>
      <c r="FQ801" s="7"/>
      <c r="FR801" s="7"/>
      <c r="FS801" s="7"/>
      <c r="FT801" s="7"/>
      <c r="FU801" s="7"/>
      <c r="FV801" s="7"/>
      <c r="FW801" s="7"/>
      <c r="FX801" s="7"/>
      <c r="FY801" s="7"/>
      <c r="FZ801" s="7"/>
      <c r="GA801" s="7"/>
      <c r="GB801" s="7"/>
      <c r="GC801" s="7"/>
      <c r="GD801" s="7"/>
      <c r="GE801" s="7"/>
      <c r="GF801" s="7"/>
      <c r="GG801" s="7"/>
      <c r="GH801" s="7"/>
      <c r="GI801" s="7"/>
      <c r="GJ801" s="7"/>
      <c r="GK801" s="7"/>
      <c r="GL801" s="7"/>
      <c r="GM801" s="7"/>
      <c r="GN801" s="7"/>
      <c r="GO801" s="7"/>
      <c r="GP801" s="7"/>
      <c r="GQ801" s="7"/>
      <c r="GR801" s="7"/>
      <c r="GS801" s="7"/>
      <c r="GT801" s="7"/>
      <c r="GU801" s="7"/>
      <c r="GV801" s="7"/>
      <c r="GW801" s="7"/>
    </row>
    <row r="802" spans="1:205" s="2" customFormat="1" ht="18" customHeight="1" x14ac:dyDescent="0.2">
      <c r="A802" s="43" t="s">
        <v>94</v>
      </c>
      <c r="B802" s="49">
        <v>42430</v>
      </c>
      <c r="C802" s="48" t="s">
        <v>351</v>
      </c>
      <c r="D802" s="45" t="s">
        <v>227</v>
      </c>
      <c r="E802" s="45" t="s">
        <v>227</v>
      </c>
      <c r="F802" s="45" t="s">
        <v>227</v>
      </c>
      <c r="G802" s="45" t="s">
        <v>271</v>
      </c>
      <c r="H802" s="45" t="s">
        <v>280</v>
      </c>
      <c r="I802" s="45" t="s">
        <v>227</v>
      </c>
      <c r="J802" s="23" t="s">
        <v>40</v>
      </c>
      <c r="K802" s="23" t="s">
        <v>40</v>
      </c>
      <c r="L802" s="23" t="s">
        <v>40</v>
      </c>
      <c r="M802" s="23" t="s">
        <v>40</v>
      </c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/>
      <c r="DH802" s="7"/>
      <c r="DI802" s="7"/>
      <c r="DJ802" s="7"/>
      <c r="DK802" s="7"/>
      <c r="DL802" s="7"/>
      <c r="DM802" s="7"/>
      <c r="DN802" s="7"/>
      <c r="DO802" s="7"/>
      <c r="DP802" s="7"/>
      <c r="DQ802" s="7"/>
      <c r="DR802" s="7"/>
      <c r="DS802" s="7"/>
      <c r="DT802" s="7"/>
      <c r="DU802" s="7"/>
      <c r="DV802" s="7"/>
      <c r="DW802" s="7"/>
      <c r="DX802" s="7"/>
      <c r="DY802" s="7"/>
      <c r="DZ802" s="7"/>
      <c r="EA802" s="7"/>
      <c r="EB802" s="7"/>
      <c r="EC802" s="7"/>
      <c r="ED802" s="7"/>
      <c r="EE802" s="7"/>
      <c r="EF802" s="7"/>
      <c r="EG802" s="7"/>
      <c r="EH802" s="7"/>
      <c r="EI802" s="7"/>
      <c r="EJ802" s="7"/>
      <c r="EK802" s="7"/>
      <c r="EL802" s="7"/>
      <c r="EM802" s="7"/>
      <c r="EN802" s="7"/>
      <c r="EO802" s="7"/>
      <c r="EP802" s="7"/>
      <c r="EQ802" s="7"/>
      <c r="ER802" s="7"/>
      <c r="ES802" s="7"/>
      <c r="ET802" s="7"/>
      <c r="EU802" s="7"/>
      <c r="EV802" s="7"/>
      <c r="EW802" s="7"/>
      <c r="EX802" s="7"/>
      <c r="EY802" s="7"/>
      <c r="EZ802" s="7"/>
      <c r="FA802" s="7"/>
      <c r="FB802" s="7"/>
      <c r="FC802" s="7"/>
      <c r="FD802" s="7"/>
      <c r="FE802" s="7"/>
      <c r="FF802" s="7"/>
      <c r="FG802" s="7"/>
      <c r="FH802" s="7"/>
      <c r="FI802" s="7"/>
      <c r="FJ802" s="7"/>
      <c r="FK802" s="7"/>
      <c r="FL802" s="7"/>
      <c r="FM802" s="7"/>
      <c r="FN802" s="7"/>
      <c r="FO802" s="7"/>
      <c r="FP802" s="7"/>
      <c r="FQ802" s="7"/>
      <c r="FR802" s="7"/>
      <c r="FS802" s="7"/>
      <c r="FT802" s="7"/>
      <c r="FU802" s="7"/>
      <c r="FV802" s="7"/>
      <c r="FW802" s="7"/>
      <c r="FX802" s="7"/>
      <c r="FY802" s="7"/>
      <c r="FZ802" s="7"/>
      <c r="GA802" s="7"/>
      <c r="GB802" s="7"/>
      <c r="GC802" s="7"/>
      <c r="GD802" s="7"/>
      <c r="GE802" s="7"/>
      <c r="GF802" s="7"/>
      <c r="GG802" s="7"/>
      <c r="GH802" s="7"/>
      <c r="GI802" s="7"/>
      <c r="GJ802" s="7"/>
      <c r="GK802" s="7"/>
      <c r="GL802" s="7"/>
      <c r="GM802" s="7"/>
      <c r="GN802" s="7"/>
      <c r="GO802" s="7"/>
      <c r="GP802" s="7"/>
      <c r="GQ802" s="7"/>
      <c r="GR802" s="7"/>
      <c r="GS802" s="7"/>
      <c r="GT802" s="7"/>
      <c r="GU802" s="7"/>
      <c r="GV802" s="7"/>
      <c r="GW802" s="7"/>
    </row>
    <row r="803" spans="1:205" s="2" customFormat="1" ht="18" customHeight="1" x14ac:dyDescent="0.2">
      <c r="A803" s="43" t="s">
        <v>94</v>
      </c>
      <c r="B803" s="49">
        <v>42663</v>
      </c>
      <c r="C803" s="48" t="s">
        <v>351</v>
      </c>
      <c r="D803" s="45" t="s">
        <v>227</v>
      </c>
      <c r="E803" s="45" t="s">
        <v>227</v>
      </c>
      <c r="F803" s="45" t="s">
        <v>227</v>
      </c>
      <c r="G803" s="45" t="s">
        <v>271</v>
      </c>
      <c r="H803" s="45" t="s">
        <v>280</v>
      </c>
      <c r="I803" s="45" t="s">
        <v>227</v>
      </c>
      <c r="J803" s="23" t="s">
        <v>40</v>
      </c>
      <c r="K803" s="23" t="s">
        <v>40</v>
      </c>
      <c r="L803" s="23" t="s">
        <v>40</v>
      </c>
      <c r="M803" s="23" t="s">
        <v>40</v>
      </c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/>
      <c r="DE803" s="7"/>
      <c r="DF803" s="7"/>
      <c r="DG803" s="7"/>
      <c r="DH803" s="7"/>
      <c r="DI803" s="7"/>
      <c r="DJ803" s="7"/>
      <c r="DK803" s="7"/>
      <c r="DL803" s="7"/>
      <c r="DM803" s="7"/>
      <c r="DN803" s="7"/>
      <c r="DO803" s="7"/>
      <c r="DP803" s="7"/>
      <c r="DQ803" s="7"/>
      <c r="DR803" s="7"/>
      <c r="DS803" s="7"/>
      <c r="DT803" s="7"/>
      <c r="DU803" s="7"/>
      <c r="DV803" s="7"/>
      <c r="DW803" s="7"/>
      <c r="DX803" s="7"/>
      <c r="DY803" s="7"/>
      <c r="DZ803" s="7"/>
      <c r="EA803" s="7"/>
      <c r="EB803" s="7"/>
      <c r="EC803" s="7"/>
      <c r="ED803" s="7"/>
      <c r="EE803" s="7"/>
      <c r="EF803" s="7"/>
      <c r="EG803" s="7"/>
      <c r="EH803" s="7"/>
      <c r="EI803" s="7"/>
      <c r="EJ803" s="7"/>
      <c r="EK803" s="7"/>
      <c r="EL803" s="7"/>
      <c r="EM803" s="7"/>
      <c r="EN803" s="7"/>
      <c r="EO803" s="7"/>
      <c r="EP803" s="7"/>
      <c r="EQ803" s="7"/>
      <c r="ER803" s="7"/>
      <c r="ES803" s="7"/>
      <c r="ET803" s="7"/>
      <c r="EU803" s="7"/>
      <c r="EV803" s="7"/>
      <c r="EW803" s="7"/>
      <c r="EX803" s="7"/>
      <c r="EY803" s="7"/>
      <c r="EZ803" s="7"/>
      <c r="FA803" s="7"/>
      <c r="FB803" s="7"/>
      <c r="FC803" s="7"/>
      <c r="FD803" s="7"/>
      <c r="FE803" s="7"/>
      <c r="FF803" s="7"/>
      <c r="FG803" s="7"/>
      <c r="FH803" s="7"/>
      <c r="FI803" s="7"/>
      <c r="FJ803" s="7"/>
      <c r="FK803" s="7"/>
      <c r="FL803" s="7"/>
      <c r="FM803" s="7"/>
      <c r="FN803" s="7"/>
      <c r="FO803" s="7"/>
      <c r="FP803" s="7"/>
      <c r="FQ803" s="7"/>
      <c r="FR803" s="7"/>
      <c r="FS803" s="7"/>
      <c r="FT803" s="7"/>
      <c r="FU803" s="7"/>
      <c r="FV803" s="7"/>
      <c r="FW803" s="7"/>
      <c r="FX803" s="7"/>
      <c r="FY803" s="7"/>
      <c r="FZ803" s="7"/>
      <c r="GA803" s="7"/>
      <c r="GB803" s="7"/>
      <c r="GC803" s="7"/>
      <c r="GD803" s="7"/>
      <c r="GE803" s="7"/>
      <c r="GF803" s="7"/>
      <c r="GG803" s="7"/>
      <c r="GH803" s="7"/>
      <c r="GI803" s="7"/>
      <c r="GJ803" s="7"/>
      <c r="GK803" s="7"/>
      <c r="GL803" s="7"/>
      <c r="GM803" s="7"/>
      <c r="GN803" s="7"/>
      <c r="GO803" s="7"/>
      <c r="GP803" s="7"/>
      <c r="GQ803" s="7"/>
      <c r="GR803" s="7"/>
      <c r="GS803" s="7"/>
      <c r="GT803" s="7"/>
      <c r="GU803" s="7"/>
      <c r="GV803" s="7"/>
      <c r="GW803" s="7"/>
    </row>
    <row r="804" spans="1:205" s="2" customFormat="1" ht="18" customHeight="1" x14ac:dyDescent="0.2">
      <c r="A804" s="43" t="s">
        <v>94</v>
      </c>
      <c r="B804" s="49">
        <v>42836</v>
      </c>
      <c r="C804" s="48" t="s">
        <v>351</v>
      </c>
      <c r="D804" s="45" t="s">
        <v>227</v>
      </c>
      <c r="E804" s="45" t="s">
        <v>227</v>
      </c>
      <c r="F804" s="45" t="s">
        <v>227</v>
      </c>
      <c r="G804" s="45" t="s">
        <v>271</v>
      </c>
      <c r="H804" s="45" t="s">
        <v>280</v>
      </c>
      <c r="I804" s="45" t="s">
        <v>227</v>
      </c>
      <c r="J804" s="23" t="s">
        <v>40</v>
      </c>
      <c r="K804" s="23" t="s">
        <v>40</v>
      </c>
      <c r="L804" s="23" t="s">
        <v>40</v>
      </c>
      <c r="M804" s="23" t="s">
        <v>40</v>
      </c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/>
      <c r="DH804" s="7"/>
      <c r="DI804" s="7"/>
      <c r="DJ804" s="7"/>
      <c r="DK804" s="7"/>
      <c r="DL804" s="7"/>
      <c r="DM804" s="7"/>
      <c r="DN804" s="7"/>
      <c r="DO804" s="7"/>
      <c r="DP804" s="7"/>
      <c r="DQ804" s="7"/>
      <c r="DR804" s="7"/>
      <c r="DS804" s="7"/>
      <c r="DT804" s="7"/>
      <c r="DU804" s="7"/>
      <c r="DV804" s="7"/>
      <c r="DW804" s="7"/>
      <c r="DX804" s="7"/>
      <c r="DY804" s="7"/>
      <c r="DZ804" s="7"/>
      <c r="EA804" s="7"/>
      <c r="EB804" s="7"/>
      <c r="EC804" s="7"/>
      <c r="ED804" s="7"/>
      <c r="EE804" s="7"/>
      <c r="EF804" s="7"/>
      <c r="EG804" s="7"/>
      <c r="EH804" s="7"/>
      <c r="EI804" s="7"/>
      <c r="EJ804" s="7"/>
      <c r="EK804" s="7"/>
      <c r="EL804" s="7"/>
      <c r="EM804" s="7"/>
      <c r="EN804" s="7"/>
      <c r="EO804" s="7"/>
      <c r="EP804" s="7"/>
      <c r="EQ804" s="7"/>
      <c r="ER804" s="7"/>
      <c r="ES804" s="7"/>
      <c r="ET804" s="7"/>
      <c r="EU804" s="7"/>
      <c r="EV804" s="7"/>
      <c r="EW804" s="7"/>
      <c r="EX804" s="7"/>
      <c r="EY804" s="7"/>
      <c r="EZ804" s="7"/>
      <c r="FA804" s="7"/>
      <c r="FB804" s="7"/>
      <c r="FC804" s="7"/>
      <c r="FD804" s="7"/>
      <c r="FE804" s="7"/>
      <c r="FF804" s="7"/>
      <c r="FG804" s="7"/>
      <c r="FH804" s="7"/>
      <c r="FI804" s="7"/>
      <c r="FJ804" s="7"/>
      <c r="FK804" s="7"/>
      <c r="FL804" s="7"/>
      <c r="FM804" s="7"/>
      <c r="FN804" s="7"/>
      <c r="FO804" s="7"/>
      <c r="FP804" s="7"/>
      <c r="FQ804" s="7"/>
      <c r="FR804" s="7"/>
      <c r="FS804" s="7"/>
      <c r="FT804" s="7"/>
      <c r="FU804" s="7"/>
      <c r="FV804" s="7"/>
      <c r="FW804" s="7"/>
      <c r="FX804" s="7"/>
      <c r="FY804" s="7"/>
      <c r="FZ804" s="7"/>
      <c r="GA804" s="7"/>
      <c r="GB804" s="7"/>
      <c r="GC804" s="7"/>
      <c r="GD804" s="7"/>
      <c r="GE804" s="7"/>
      <c r="GF804" s="7"/>
      <c r="GG804" s="7"/>
      <c r="GH804" s="7"/>
      <c r="GI804" s="7"/>
      <c r="GJ804" s="7"/>
      <c r="GK804" s="7"/>
      <c r="GL804" s="7"/>
      <c r="GM804" s="7"/>
      <c r="GN804" s="7"/>
      <c r="GO804" s="7"/>
      <c r="GP804" s="7"/>
      <c r="GQ804" s="7"/>
      <c r="GR804" s="7"/>
      <c r="GS804" s="7"/>
      <c r="GT804" s="7"/>
      <c r="GU804" s="7"/>
      <c r="GV804" s="7"/>
      <c r="GW804" s="7"/>
    </row>
    <row r="805" spans="1:205" s="2" customFormat="1" ht="18" customHeight="1" x14ac:dyDescent="0.2">
      <c r="A805" s="43" t="s">
        <v>94</v>
      </c>
      <c r="B805" s="49">
        <v>43123</v>
      </c>
      <c r="C805" s="48" t="s">
        <v>351</v>
      </c>
      <c r="D805" s="45" t="s">
        <v>482</v>
      </c>
      <c r="E805" s="45" t="s">
        <v>482</v>
      </c>
      <c r="F805" s="45" t="s">
        <v>482</v>
      </c>
      <c r="G805" s="45" t="s">
        <v>483</v>
      </c>
      <c r="H805" s="45" t="s">
        <v>280</v>
      </c>
      <c r="I805" s="45" t="s">
        <v>482</v>
      </c>
      <c r="J805" s="23" t="s">
        <v>40</v>
      </c>
      <c r="K805" s="23" t="s">
        <v>40</v>
      </c>
      <c r="L805" s="23" t="s">
        <v>40</v>
      </c>
      <c r="M805" s="23" t="s">
        <v>40</v>
      </c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/>
      <c r="DH805" s="7"/>
      <c r="DI805" s="7"/>
      <c r="DJ805" s="7"/>
      <c r="DK805" s="7"/>
      <c r="DL805" s="7"/>
      <c r="DM805" s="7"/>
      <c r="DN805" s="7"/>
      <c r="DO805" s="7"/>
      <c r="DP805" s="7"/>
      <c r="DQ805" s="7"/>
      <c r="DR805" s="7"/>
      <c r="DS805" s="7"/>
      <c r="DT805" s="7"/>
      <c r="DU805" s="7"/>
      <c r="DV805" s="7"/>
      <c r="DW805" s="7"/>
      <c r="DX805" s="7"/>
      <c r="DY805" s="7"/>
      <c r="DZ805" s="7"/>
      <c r="EA805" s="7"/>
      <c r="EB805" s="7"/>
      <c r="EC805" s="7"/>
      <c r="ED805" s="7"/>
      <c r="EE805" s="7"/>
      <c r="EF805" s="7"/>
      <c r="EG805" s="7"/>
      <c r="EH805" s="7"/>
      <c r="EI805" s="7"/>
      <c r="EJ805" s="7"/>
      <c r="EK805" s="7"/>
      <c r="EL805" s="7"/>
      <c r="EM805" s="7"/>
      <c r="EN805" s="7"/>
      <c r="EO805" s="7"/>
      <c r="EP805" s="7"/>
      <c r="EQ805" s="7"/>
      <c r="ER805" s="7"/>
      <c r="ES805" s="7"/>
      <c r="ET805" s="7"/>
      <c r="EU805" s="7"/>
      <c r="EV805" s="7"/>
      <c r="EW805" s="7"/>
      <c r="EX805" s="7"/>
      <c r="EY805" s="7"/>
      <c r="EZ805" s="7"/>
      <c r="FA805" s="7"/>
      <c r="FB805" s="7"/>
      <c r="FC805" s="7"/>
      <c r="FD805" s="7"/>
      <c r="FE805" s="7"/>
      <c r="FF805" s="7"/>
      <c r="FG805" s="7"/>
      <c r="FH805" s="7"/>
      <c r="FI805" s="7"/>
      <c r="FJ805" s="7"/>
      <c r="FK805" s="7"/>
      <c r="FL805" s="7"/>
      <c r="FM805" s="7"/>
      <c r="FN805" s="7"/>
      <c r="FO805" s="7"/>
      <c r="FP805" s="7"/>
      <c r="FQ805" s="7"/>
      <c r="FR805" s="7"/>
      <c r="FS805" s="7"/>
      <c r="FT805" s="7"/>
      <c r="FU805" s="7"/>
      <c r="FV805" s="7"/>
      <c r="FW805" s="7"/>
      <c r="FX805" s="7"/>
      <c r="FY805" s="7"/>
      <c r="FZ805" s="7"/>
      <c r="GA805" s="7"/>
      <c r="GB805" s="7"/>
      <c r="GC805" s="7"/>
      <c r="GD805" s="7"/>
      <c r="GE805" s="7"/>
      <c r="GF805" s="7"/>
      <c r="GG805" s="7"/>
      <c r="GH805" s="7"/>
      <c r="GI805" s="7"/>
      <c r="GJ805" s="7"/>
      <c r="GK805" s="7"/>
      <c r="GL805" s="7"/>
      <c r="GM805" s="7"/>
      <c r="GN805" s="7"/>
      <c r="GO805" s="7"/>
      <c r="GP805" s="7"/>
      <c r="GQ805" s="7"/>
      <c r="GR805" s="7"/>
      <c r="GS805" s="7"/>
      <c r="GT805" s="7"/>
      <c r="GU805" s="7"/>
      <c r="GV805" s="7"/>
      <c r="GW805" s="7"/>
    </row>
    <row r="806" spans="1:205" s="2" customFormat="1" ht="18" customHeight="1" x14ac:dyDescent="0.2">
      <c r="A806" s="43" t="s">
        <v>94</v>
      </c>
      <c r="B806" s="49">
        <v>43277</v>
      </c>
      <c r="C806" s="48" t="s">
        <v>351</v>
      </c>
      <c r="D806" s="45" t="s">
        <v>482</v>
      </c>
      <c r="E806" s="45" t="s">
        <v>482</v>
      </c>
      <c r="F806" s="45" t="s">
        <v>482</v>
      </c>
      <c r="G806" s="45" t="s">
        <v>483</v>
      </c>
      <c r="H806" s="45" t="s">
        <v>280</v>
      </c>
      <c r="I806" s="45" t="s">
        <v>482</v>
      </c>
      <c r="J806" s="23" t="s">
        <v>40</v>
      </c>
      <c r="K806" s="23" t="s">
        <v>40</v>
      </c>
      <c r="L806" s="23" t="s">
        <v>40</v>
      </c>
      <c r="M806" s="23" t="s">
        <v>40</v>
      </c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/>
      <c r="DH806" s="7"/>
      <c r="DI806" s="7"/>
      <c r="DJ806" s="7"/>
      <c r="DK806" s="7"/>
      <c r="DL806" s="7"/>
      <c r="DM806" s="7"/>
      <c r="DN806" s="7"/>
      <c r="DO806" s="7"/>
      <c r="DP806" s="7"/>
      <c r="DQ806" s="7"/>
      <c r="DR806" s="7"/>
      <c r="DS806" s="7"/>
      <c r="DT806" s="7"/>
      <c r="DU806" s="7"/>
      <c r="DV806" s="7"/>
      <c r="DW806" s="7"/>
      <c r="DX806" s="7"/>
      <c r="DY806" s="7"/>
      <c r="DZ806" s="7"/>
      <c r="EA806" s="7"/>
      <c r="EB806" s="7"/>
      <c r="EC806" s="7"/>
      <c r="ED806" s="7"/>
      <c r="EE806" s="7"/>
      <c r="EF806" s="7"/>
      <c r="EG806" s="7"/>
      <c r="EH806" s="7"/>
      <c r="EI806" s="7"/>
      <c r="EJ806" s="7"/>
      <c r="EK806" s="7"/>
      <c r="EL806" s="7"/>
      <c r="EM806" s="7"/>
      <c r="EN806" s="7"/>
      <c r="EO806" s="7"/>
      <c r="EP806" s="7"/>
      <c r="EQ806" s="7"/>
      <c r="ER806" s="7"/>
      <c r="ES806" s="7"/>
      <c r="ET806" s="7"/>
      <c r="EU806" s="7"/>
      <c r="EV806" s="7"/>
      <c r="EW806" s="7"/>
      <c r="EX806" s="7"/>
      <c r="EY806" s="7"/>
      <c r="EZ806" s="7"/>
      <c r="FA806" s="7"/>
      <c r="FB806" s="7"/>
      <c r="FC806" s="7"/>
      <c r="FD806" s="7"/>
      <c r="FE806" s="7"/>
      <c r="FF806" s="7"/>
      <c r="FG806" s="7"/>
      <c r="FH806" s="7"/>
      <c r="FI806" s="7"/>
      <c r="FJ806" s="7"/>
      <c r="FK806" s="7"/>
      <c r="FL806" s="7"/>
      <c r="FM806" s="7"/>
      <c r="FN806" s="7"/>
      <c r="FO806" s="7"/>
      <c r="FP806" s="7"/>
      <c r="FQ806" s="7"/>
      <c r="FR806" s="7"/>
      <c r="FS806" s="7"/>
      <c r="FT806" s="7"/>
      <c r="FU806" s="7"/>
      <c r="FV806" s="7"/>
      <c r="FW806" s="7"/>
      <c r="FX806" s="7"/>
      <c r="FY806" s="7"/>
      <c r="FZ806" s="7"/>
      <c r="GA806" s="7"/>
      <c r="GB806" s="7"/>
      <c r="GC806" s="7"/>
      <c r="GD806" s="7"/>
      <c r="GE806" s="7"/>
      <c r="GF806" s="7"/>
      <c r="GG806" s="7"/>
      <c r="GH806" s="7"/>
      <c r="GI806" s="7"/>
      <c r="GJ806" s="7"/>
      <c r="GK806" s="7"/>
      <c r="GL806" s="7"/>
      <c r="GM806" s="7"/>
      <c r="GN806" s="7"/>
      <c r="GO806" s="7"/>
      <c r="GP806" s="7"/>
      <c r="GQ806" s="7"/>
      <c r="GR806" s="7"/>
      <c r="GS806" s="7"/>
      <c r="GT806" s="7"/>
      <c r="GU806" s="7"/>
      <c r="GV806" s="7"/>
      <c r="GW806" s="7"/>
    </row>
    <row r="807" spans="1:205" s="2" customFormat="1" ht="18" customHeight="1" x14ac:dyDescent="0.2">
      <c r="A807" s="43" t="s">
        <v>94</v>
      </c>
      <c r="B807" s="49">
        <v>43445</v>
      </c>
      <c r="C807" s="48" t="s">
        <v>351</v>
      </c>
      <c r="D807" s="45" t="s">
        <v>482</v>
      </c>
      <c r="E807" s="45" t="s">
        <v>533</v>
      </c>
      <c r="F807" s="45" t="s">
        <v>482</v>
      </c>
      <c r="G807" s="45" t="s">
        <v>483</v>
      </c>
      <c r="H807" s="45" t="s">
        <v>280</v>
      </c>
      <c r="I807" s="45" t="s">
        <v>482</v>
      </c>
      <c r="J807" s="23" t="s">
        <v>40</v>
      </c>
      <c r="K807" s="23" t="s">
        <v>40</v>
      </c>
      <c r="L807" s="23" t="s">
        <v>40</v>
      </c>
      <c r="M807" s="23" t="s">
        <v>40</v>
      </c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/>
      <c r="DE807" s="7"/>
      <c r="DF807" s="7"/>
      <c r="DG807" s="7"/>
      <c r="DH807" s="7"/>
      <c r="DI807" s="7"/>
      <c r="DJ807" s="7"/>
      <c r="DK807" s="7"/>
      <c r="DL807" s="7"/>
      <c r="DM807" s="7"/>
      <c r="DN807" s="7"/>
      <c r="DO807" s="7"/>
      <c r="DP807" s="7"/>
      <c r="DQ807" s="7"/>
      <c r="DR807" s="7"/>
      <c r="DS807" s="7"/>
      <c r="DT807" s="7"/>
      <c r="DU807" s="7"/>
      <c r="DV807" s="7"/>
      <c r="DW807" s="7"/>
      <c r="DX807" s="7"/>
      <c r="DY807" s="7"/>
      <c r="DZ807" s="7"/>
      <c r="EA807" s="7"/>
      <c r="EB807" s="7"/>
      <c r="EC807" s="7"/>
      <c r="ED807" s="7"/>
      <c r="EE807" s="7"/>
      <c r="EF807" s="7"/>
      <c r="EG807" s="7"/>
      <c r="EH807" s="7"/>
      <c r="EI807" s="7"/>
      <c r="EJ807" s="7"/>
      <c r="EK807" s="7"/>
      <c r="EL807" s="7"/>
      <c r="EM807" s="7"/>
      <c r="EN807" s="7"/>
      <c r="EO807" s="7"/>
      <c r="EP807" s="7"/>
      <c r="EQ807" s="7"/>
      <c r="ER807" s="7"/>
      <c r="ES807" s="7"/>
      <c r="ET807" s="7"/>
      <c r="EU807" s="7"/>
      <c r="EV807" s="7"/>
      <c r="EW807" s="7"/>
      <c r="EX807" s="7"/>
      <c r="EY807" s="7"/>
      <c r="EZ807" s="7"/>
      <c r="FA807" s="7"/>
      <c r="FB807" s="7"/>
      <c r="FC807" s="7"/>
      <c r="FD807" s="7"/>
      <c r="FE807" s="7"/>
      <c r="FF807" s="7"/>
      <c r="FG807" s="7"/>
      <c r="FH807" s="7"/>
      <c r="FI807" s="7"/>
      <c r="FJ807" s="7"/>
      <c r="FK807" s="7"/>
      <c r="FL807" s="7"/>
      <c r="FM807" s="7"/>
      <c r="FN807" s="7"/>
      <c r="FO807" s="7"/>
      <c r="FP807" s="7"/>
      <c r="FQ807" s="7"/>
      <c r="FR807" s="7"/>
      <c r="FS807" s="7"/>
      <c r="FT807" s="7"/>
      <c r="FU807" s="7"/>
      <c r="FV807" s="7"/>
      <c r="FW807" s="7"/>
      <c r="FX807" s="7"/>
      <c r="FY807" s="7"/>
      <c r="FZ807" s="7"/>
      <c r="GA807" s="7"/>
      <c r="GB807" s="7"/>
      <c r="GC807" s="7"/>
      <c r="GD807" s="7"/>
      <c r="GE807" s="7"/>
      <c r="GF807" s="7"/>
      <c r="GG807" s="7"/>
      <c r="GH807" s="7"/>
      <c r="GI807" s="7"/>
      <c r="GJ807" s="7"/>
      <c r="GK807" s="7"/>
      <c r="GL807" s="7"/>
      <c r="GM807" s="7"/>
      <c r="GN807" s="7"/>
      <c r="GO807" s="7"/>
      <c r="GP807" s="7"/>
      <c r="GQ807" s="7"/>
      <c r="GR807" s="7"/>
      <c r="GS807" s="7"/>
      <c r="GT807" s="7"/>
      <c r="GU807" s="7"/>
      <c r="GV807" s="7"/>
      <c r="GW807" s="7"/>
    </row>
    <row r="808" spans="1:205" s="2" customFormat="1" ht="18" customHeight="1" x14ac:dyDescent="0.2">
      <c r="A808" s="43" t="s">
        <v>94</v>
      </c>
      <c r="B808" s="49">
        <v>43627</v>
      </c>
      <c r="C808" s="51" t="s">
        <v>351</v>
      </c>
      <c r="D808" s="45" t="s">
        <v>482</v>
      </c>
      <c r="E808" s="45" t="s">
        <v>533</v>
      </c>
      <c r="F808" s="45" t="s">
        <v>482</v>
      </c>
      <c r="G808" s="45" t="s">
        <v>483</v>
      </c>
      <c r="H808" s="45" t="s">
        <v>535</v>
      </c>
      <c r="I808" s="45" t="s">
        <v>482</v>
      </c>
      <c r="J808" s="23" t="s">
        <v>40</v>
      </c>
      <c r="K808" s="23" t="s">
        <v>40</v>
      </c>
      <c r="L808" s="23" t="s">
        <v>40</v>
      </c>
      <c r="M808" s="23" t="s">
        <v>40</v>
      </c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/>
      <c r="DH808" s="7"/>
      <c r="DI808" s="7"/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  <c r="DV808" s="7"/>
      <c r="DW808" s="7"/>
      <c r="DX808" s="7"/>
      <c r="DY808" s="7"/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/>
      <c r="EQ808" s="7"/>
      <c r="ER808" s="7"/>
      <c r="ES808" s="7"/>
      <c r="ET808" s="7"/>
      <c r="EU808" s="7"/>
      <c r="EV808" s="7"/>
      <c r="EW808" s="7"/>
      <c r="EX808" s="7"/>
      <c r="EY808" s="7"/>
      <c r="EZ808" s="7"/>
      <c r="FA808" s="7"/>
      <c r="FB808" s="7"/>
      <c r="FC808" s="7"/>
      <c r="FD808" s="7"/>
      <c r="FE808" s="7"/>
      <c r="FF808" s="7"/>
      <c r="FG808" s="7"/>
      <c r="FH808" s="7"/>
      <c r="FI808" s="7"/>
      <c r="FJ808" s="7"/>
      <c r="FK808" s="7"/>
      <c r="FL808" s="7"/>
      <c r="FM808" s="7"/>
      <c r="FN808" s="7"/>
      <c r="FO808" s="7"/>
      <c r="FP808" s="7"/>
      <c r="FQ808" s="7"/>
      <c r="FR808" s="7"/>
      <c r="FS808" s="7"/>
      <c r="FT808" s="7"/>
      <c r="FU808" s="7"/>
      <c r="FV808" s="7"/>
      <c r="FW808" s="7"/>
      <c r="FX808" s="7"/>
      <c r="FY808" s="7"/>
      <c r="FZ808" s="7"/>
      <c r="GA808" s="7"/>
      <c r="GB808" s="7"/>
      <c r="GC808" s="7"/>
      <c r="GD808" s="7"/>
      <c r="GE808" s="7"/>
      <c r="GF808" s="7"/>
      <c r="GG808" s="7"/>
      <c r="GH808" s="7"/>
      <c r="GI808" s="7"/>
      <c r="GJ808" s="7"/>
      <c r="GK808" s="7"/>
      <c r="GL808" s="7"/>
      <c r="GM808" s="7"/>
      <c r="GN808" s="7"/>
      <c r="GO808" s="7"/>
      <c r="GP808" s="7"/>
      <c r="GQ808" s="7"/>
      <c r="GR808" s="7"/>
      <c r="GS808" s="7"/>
      <c r="GT808" s="7"/>
      <c r="GU808" s="7"/>
      <c r="GV808" s="7"/>
      <c r="GW808" s="7"/>
    </row>
    <row r="809" spans="1:205" s="2" customFormat="1" ht="18" customHeight="1" x14ac:dyDescent="0.2">
      <c r="A809" s="43" t="s">
        <v>94</v>
      </c>
      <c r="B809" s="49">
        <v>43837</v>
      </c>
      <c r="C809" s="45" t="s">
        <v>331</v>
      </c>
      <c r="D809" s="46" t="s">
        <v>352</v>
      </c>
      <c r="E809" s="46" t="s">
        <v>352</v>
      </c>
      <c r="F809" s="46" t="s">
        <v>352</v>
      </c>
      <c r="G809" s="46" t="s">
        <v>352</v>
      </c>
      <c r="H809" s="46" t="s">
        <v>352</v>
      </c>
      <c r="I809" s="46" t="s">
        <v>352</v>
      </c>
      <c r="J809" s="46" t="s">
        <v>352</v>
      </c>
      <c r="K809" s="46" t="s">
        <v>352</v>
      </c>
      <c r="L809" s="46" t="s">
        <v>352</v>
      </c>
      <c r="M809" s="46" t="s">
        <v>352</v>
      </c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/>
      <c r="DE809" s="7"/>
      <c r="DF809" s="7"/>
      <c r="DG809" s="7"/>
      <c r="DH809" s="7"/>
      <c r="DI809" s="7"/>
      <c r="DJ809" s="7"/>
      <c r="DK809" s="7"/>
      <c r="DL809" s="7"/>
      <c r="DM809" s="7"/>
      <c r="DN809" s="7"/>
      <c r="DO809" s="7"/>
      <c r="DP809" s="7"/>
      <c r="DQ809" s="7"/>
      <c r="DR809" s="7"/>
      <c r="DS809" s="7"/>
      <c r="DT809" s="7"/>
      <c r="DU809" s="7"/>
      <c r="DV809" s="7"/>
      <c r="DW809" s="7"/>
      <c r="DX809" s="7"/>
      <c r="DY809" s="7"/>
      <c r="DZ809" s="7"/>
      <c r="EA809" s="7"/>
      <c r="EB809" s="7"/>
      <c r="EC809" s="7"/>
      <c r="ED809" s="7"/>
      <c r="EE809" s="7"/>
      <c r="EF809" s="7"/>
      <c r="EG809" s="7"/>
      <c r="EH809" s="7"/>
      <c r="EI809" s="7"/>
      <c r="EJ809" s="7"/>
      <c r="EK809" s="7"/>
      <c r="EL809" s="7"/>
      <c r="EM809" s="7"/>
      <c r="EN809" s="7"/>
      <c r="EO809" s="7"/>
      <c r="EP809" s="7"/>
      <c r="EQ809" s="7"/>
      <c r="ER809" s="7"/>
      <c r="ES809" s="7"/>
      <c r="ET809" s="7"/>
      <c r="EU809" s="7"/>
      <c r="EV809" s="7"/>
      <c r="EW809" s="7"/>
      <c r="EX809" s="7"/>
      <c r="EY809" s="7"/>
      <c r="EZ809" s="7"/>
      <c r="FA809" s="7"/>
      <c r="FB809" s="7"/>
      <c r="FC809" s="7"/>
      <c r="FD809" s="7"/>
      <c r="FE809" s="7"/>
      <c r="FF809" s="7"/>
      <c r="FG809" s="7"/>
      <c r="FH809" s="7"/>
      <c r="FI809" s="7"/>
      <c r="FJ809" s="7"/>
      <c r="FK809" s="7"/>
      <c r="FL809" s="7"/>
      <c r="FM809" s="7"/>
      <c r="FN809" s="7"/>
      <c r="FO809" s="7"/>
      <c r="FP809" s="7"/>
      <c r="FQ809" s="7"/>
      <c r="FR809" s="7"/>
      <c r="FS809" s="7"/>
      <c r="FT809" s="7"/>
      <c r="FU809" s="7"/>
      <c r="FV809" s="7"/>
      <c r="FW809" s="7"/>
      <c r="FX809" s="7"/>
      <c r="FY809" s="7"/>
      <c r="FZ809" s="7"/>
      <c r="GA809" s="7"/>
      <c r="GB809" s="7"/>
      <c r="GC809" s="7"/>
      <c r="GD809" s="7"/>
      <c r="GE809" s="7"/>
      <c r="GF809" s="7"/>
      <c r="GG809" s="7"/>
      <c r="GH809" s="7"/>
      <c r="GI809" s="7"/>
      <c r="GJ809" s="7"/>
      <c r="GK809" s="7"/>
      <c r="GL809" s="7"/>
      <c r="GM809" s="7"/>
      <c r="GN809" s="7"/>
      <c r="GO809" s="7"/>
      <c r="GP809" s="7"/>
      <c r="GQ809" s="7"/>
      <c r="GR809" s="7"/>
      <c r="GS809" s="7"/>
      <c r="GT809" s="7"/>
      <c r="GU809" s="7"/>
      <c r="GV809" s="7"/>
      <c r="GW809" s="7"/>
    </row>
    <row r="810" spans="1:205" s="2" customFormat="1" ht="18" customHeight="1" x14ac:dyDescent="0.2">
      <c r="A810" s="43" t="s">
        <v>94</v>
      </c>
      <c r="B810" s="49">
        <v>44018</v>
      </c>
      <c r="C810" s="45" t="s">
        <v>331</v>
      </c>
      <c r="D810" s="46" t="s">
        <v>352</v>
      </c>
      <c r="E810" s="46" t="s">
        <v>352</v>
      </c>
      <c r="F810" s="46" t="s">
        <v>352</v>
      </c>
      <c r="G810" s="46" t="s">
        <v>352</v>
      </c>
      <c r="H810" s="46" t="s">
        <v>352</v>
      </c>
      <c r="I810" s="46" t="s">
        <v>352</v>
      </c>
      <c r="J810" s="46" t="s">
        <v>352</v>
      </c>
      <c r="K810" s="46" t="s">
        <v>352</v>
      </c>
      <c r="L810" s="46" t="s">
        <v>352</v>
      </c>
      <c r="M810" s="46" t="s">
        <v>352</v>
      </c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/>
      <c r="DH810" s="7"/>
      <c r="DI810" s="7"/>
      <c r="DJ810" s="7"/>
      <c r="DK810" s="7"/>
      <c r="DL810" s="7"/>
      <c r="DM810" s="7"/>
      <c r="DN810" s="7"/>
      <c r="DO810" s="7"/>
      <c r="DP810" s="7"/>
      <c r="DQ810" s="7"/>
      <c r="DR810" s="7"/>
      <c r="DS810" s="7"/>
      <c r="DT810" s="7"/>
      <c r="DU810" s="7"/>
      <c r="DV810" s="7"/>
      <c r="DW810" s="7"/>
      <c r="DX810" s="7"/>
      <c r="DY810" s="7"/>
      <c r="DZ810" s="7"/>
      <c r="EA810" s="7"/>
      <c r="EB810" s="7"/>
      <c r="EC810" s="7"/>
      <c r="ED810" s="7"/>
      <c r="EE810" s="7"/>
      <c r="EF810" s="7"/>
      <c r="EG810" s="7"/>
      <c r="EH810" s="7"/>
      <c r="EI810" s="7"/>
      <c r="EJ810" s="7"/>
      <c r="EK810" s="7"/>
      <c r="EL810" s="7"/>
      <c r="EM810" s="7"/>
      <c r="EN810" s="7"/>
      <c r="EO810" s="7"/>
      <c r="EP810" s="7"/>
      <c r="EQ810" s="7"/>
      <c r="ER810" s="7"/>
      <c r="ES810" s="7"/>
      <c r="ET810" s="7"/>
      <c r="EU810" s="7"/>
      <c r="EV810" s="7"/>
      <c r="EW810" s="7"/>
      <c r="EX810" s="7"/>
      <c r="EY810" s="7"/>
      <c r="EZ810" s="7"/>
      <c r="FA810" s="7"/>
      <c r="FB810" s="7"/>
      <c r="FC810" s="7"/>
      <c r="FD810" s="7"/>
      <c r="FE810" s="7"/>
      <c r="FF810" s="7"/>
      <c r="FG810" s="7"/>
      <c r="FH810" s="7"/>
      <c r="FI810" s="7"/>
      <c r="FJ810" s="7"/>
      <c r="FK810" s="7"/>
      <c r="FL810" s="7"/>
      <c r="FM810" s="7"/>
      <c r="FN810" s="7"/>
      <c r="FO810" s="7"/>
      <c r="FP810" s="7"/>
      <c r="FQ810" s="7"/>
      <c r="FR810" s="7"/>
      <c r="FS810" s="7"/>
      <c r="FT810" s="7"/>
      <c r="FU810" s="7"/>
      <c r="FV810" s="7"/>
      <c r="FW810" s="7"/>
      <c r="FX810" s="7"/>
      <c r="FY810" s="7"/>
      <c r="FZ810" s="7"/>
      <c r="GA810" s="7"/>
      <c r="GB810" s="7"/>
      <c r="GC810" s="7"/>
      <c r="GD810" s="7"/>
      <c r="GE810" s="7"/>
      <c r="GF810" s="7"/>
      <c r="GG810" s="7"/>
      <c r="GH810" s="7"/>
      <c r="GI810" s="7"/>
      <c r="GJ810" s="7"/>
      <c r="GK810" s="7"/>
      <c r="GL810" s="7"/>
      <c r="GM810" s="7"/>
      <c r="GN810" s="7"/>
      <c r="GO810" s="7"/>
      <c r="GP810" s="7"/>
      <c r="GQ810" s="7"/>
      <c r="GR810" s="7"/>
      <c r="GS810" s="7"/>
      <c r="GT810" s="7"/>
      <c r="GU810" s="7"/>
      <c r="GV810" s="7"/>
      <c r="GW810" s="7"/>
    </row>
    <row r="811" spans="1:205" s="2" customFormat="1" ht="18" customHeight="1" x14ac:dyDescent="0.2">
      <c r="A811" s="43" t="s">
        <v>94</v>
      </c>
      <c r="B811" s="49">
        <v>44221</v>
      </c>
      <c r="C811" s="45" t="s">
        <v>331</v>
      </c>
      <c r="D811" s="46" t="s">
        <v>352</v>
      </c>
      <c r="E811" s="46" t="s">
        <v>352</v>
      </c>
      <c r="F811" s="46" t="s">
        <v>352</v>
      </c>
      <c r="G811" s="46" t="s">
        <v>352</v>
      </c>
      <c r="H811" s="46" t="s">
        <v>352</v>
      </c>
      <c r="I811" s="46" t="s">
        <v>352</v>
      </c>
      <c r="J811" s="46" t="s">
        <v>352</v>
      </c>
      <c r="K811" s="46" t="s">
        <v>352</v>
      </c>
      <c r="L811" s="46" t="s">
        <v>352</v>
      </c>
      <c r="M811" s="46" t="s">
        <v>352</v>
      </c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/>
      <c r="DE811" s="7"/>
      <c r="DF811" s="7"/>
      <c r="DG811" s="7"/>
      <c r="DH811" s="7"/>
      <c r="DI811" s="7"/>
      <c r="DJ811" s="7"/>
      <c r="DK811" s="7"/>
      <c r="DL811" s="7"/>
      <c r="DM811" s="7"/>
      <c r="DN811" s="7"/>
      <c r="DO811" s="7"/>
      <c r="DP811" s="7"/>
      <c r="DQ811" s="7"/>
      <c r="DR811" s="7"/>
      <c r="DS811" s="7"/>
      <c r="DT811" s="7"/>
      <c r="DU811" s="7"/>
      <c r="DV811" s="7"/>
      <c r="DW811" s="7"/>
      <c r="DX811" s="7"/>
      <c r="DY811" s="7"/>
      <c r="DZ811" s="7"/>
      <c r="EA811" s="7"/>
      <c r="EB811" s="7"/>
      <c r="EC811" s="7"/>
      <c r="ED811" s="7"/>
      <c r="EE811" s="7"/>
      <c r="EF811" s="7"/>
      <c r="EG811" s="7"/>
      <c r="EH811" s="7"/>
      <c r="EI811" s="7"/>
      <c r="EJ811" s="7"/>
      <c r="EK811" s="7"/>
      <c r="EL811" s="7"/>
      <c r="EM811" s="7"/>
      <c r="EN811" s="7"/>
      <c r="EO811" s="7"/>
      <c r="EP811" s="7"/>
      <c r="EQ811" s="7"/>
      <c r="ER811" s="7"/>
      <c r="ES811" s="7"/>
      <c r="ET811" s="7"/>
      <c r="EU811" s="7"/>
      <c r="EV811" s="7"/>
      <c r="EW811" s="7"/>
      <c r="EX811" s="7"/>
      <c r="EY811" s="7"/>
      <c r="EZ811" s="7"/>
      <c r="FA811" s="7"/>
      <c r="FB811" s="7"/>
      <c r="FC811" s="7"/>
      <c r="FD811" s="7"/>
      <c r="FE811" s="7"/>
      <c r="FF811" s="7"/>
      <c r="FG811" s="7"/>
      <c r="FH811" s="7"/>
      <c r="FI811" s="7"/>
      <c r="FJ811" s="7"/>
      <c r="FK811" s="7"/>
      <c r="FL811" s="7"/>
      <c r="FM811" s="7"/>
      <c r="FN811" s="7"/>
      <c r="FO811" s="7"/>
      <c r="FP811" s="7"/>
      <c r="FQ811" s="7"/>
      <c r="FR811" s="7"/>
      <c r="FS811" s="7"/>
      <c r="FT811" s="7"/>
      <c r="FU811" s="7"/>
      <c r="FV811" s="7"/>
      <c r="FW811" s="7"/>
      <c r="FX811" s="7"/>
      <c r="FY811" s="7"/>
      <c r="FZ811" s="7"/>
      <c r="GA811" s="7"/>
      <c r="GB811" s="7"/>
      <c r="GC811" s="7"/>
      <c r="GD811" s="7"/>
      <c r="GE811" s="7"/>
      <c r="GF811" s="7"/>
      <c r="GG811" s="7"/>
      <c r="GH811" s="7"/>
      <c r="GI811" s="7"/>
      <c r="GJ811" s="7"/>
      <c r="GK811" s="7"/>
      <c r="GL811" s="7"/>
      <c r="GM811" s="7"/>
      <c r="GN811" s="7"/>
      <c r="GO811" s="7"/>
      <c r="GP811" s="7"/>
      <c r="GQ811" s="7"/>
      <c r="GR811" s="7"/>
      <c r="GS811" s="7"/>
      <c r="GT811" s="7"/>
      <c r="GU811" s="7"/>
      <c r="GV811" s="7"/>
      <c r="GW811" s="7"/>
    </row>
    <row r="812" spans="1:205" s="2" customFormat="1" ht="18" customHeight="1" x14ac:dyDescent="0.2">
      <c r="A812" s="43" t="s">
        <v>94</v>
      </c>
      <c r="B812" s="49">
        <v>44397</v>
      </c>
      <c r="C812" s="45" t="s">
        <v>331</v>
      </c>
      <c r="D812" s="46" t="s">
        <v>352</v>
      </c>
      <c r="E812" s="46" t="s">
        <v>352</v>
      </c>
      <c r="F812" s="46" t="s">
        <v>352</v>
      </c>
      <c r="G812" s="46" t="s">
        <v>352</v>
      </c>
      <c r="H812" s="46" t="s">
        <v>352</v>
      </c>
      <c r="I812" s="46" t="s">
        <v>352</v>
      </c>
      <c r="J812" s="46" t="s">
        <v>352</v>
      </c>
      <c r="K812" s="46" t="s">
        <v>352</v>
      </c>
      <c r="L812" s="46" t="s">
        <v>352</v>
      </c>
      <c r="M812" s="46" t="s">
        <v>352</v>
      </c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/>
      <c r="DE812" s="7"/>
      <c r="DF812" s="7"/>
      <c r="DG812" s="7"/>
      <c r="DH812" s="7"/>
      <c r="DI812" s="7"/>
      <c r="DJ812" s="7"/>
      <c r="DK812" s="7"/>
      <c r="DL812" s="7"/>
      <c r="DM812" s="7"/>
      <c r="DN812" s="7"/>
      <c r="DO812" s="7"/>
      <c r="DP812" s="7"/>
      <c r="DQ812" s="7"/>
      <c r="DR812" s="7"/>
      <c r="DS812" s="7"/>
      <c r="DT812" s="7"/>
      <c r="DU812" s="7"/>
      <c r="DV812" s="7"/>
      <c r="DW812" s="7"/>
      <c r="DX812" s="7"/>
      <c r="DY812" s="7"/>
      <c r="DZ812" s="7"/>
      <c r="EA812" s="7"/>
      <c r="EB812" s="7"/>
      <c r="EC812" s="7"/>
      <c r="ED812" s="7"/>
      <c r="EE812" s="7"/>
      <c r="EF812" s="7"/>
      <c r="EG812" s="7"/>
      <c r="EH812" s="7"/>
      <c r="EI812" s="7"/>
      <c r="EJ812" s="7"/>
      <c r="EK812" s="7"/>
      <c r="EL812" s="7"/>
      <c r="EM812" s="7"/>
      <c r="EN812" s="7"/>
      <c r="EO812" s="7"/>
      <c r="EP812" s="7"/>
      <c r="EQ812" s="7"/>
      <c r="ER812" s="7"/>
      <c r="ES812" s="7"/>
      <c r="ET812" s="7"/>
      <c r="EU812" s="7"/>
      <c r="EV812" s="7"/>
      <c r="EW812" s="7"/>
      <c r="EX812" s="7"/>
      <c r="EY812" s="7"/>
      <c r="EZ812" s="7"/>
      <c r="FA812" s="7"/>
      <c r="FB812" s="7"/>
      <c r="FC812" s="7"/>
      <c r="FD812" s="7"/>
      <c r="FE812" s="7"/>
      <c r="FF812" s="7"/>
      <c r="FG812" s="7"/>
      <c r="FH812" s="7"/>
      <c r="FI812" s="7"/>
      <c r="FJ812" s="7"/>
      <c r="FK812" s="7"/>
      <c r="FL812" s="7"/>
      <c r="FM812" s="7"/>
      <c r="FN812" s="7"/>
      <c r="FO812" s="7"/>
      <c r="FP812" s="7"/>
      <c r="FQ812" s="7"/>
      <c r="FR812" s="7"/>
      <c r="FS812" s="7"/>
      <c r="FT812" s="7"/>
      <c r="FU812" s="7"/>
      <c r="FV812" s="7"/>
      <c r="FW812" s="7"/>
      <c r="FX812" s="7"/>
      <c r="FY812" s="7"/>
      <c r="FZ812" s="7"/>
      <c r="GA812" s="7"/>
      <c r="GB812" s="7"/>
      <c r="GC812" s="7"/>
      <c r="GD812" s="7"/>
      <c r="GE812" s="7"/>
      <c r="GF812" s="7"/>
      <c r="GG812" s="7"/>
      <c r="GH812" s="7"/>
      <c r="GI812" s="7"/>
      <c r="GJ812" s="7"/>
      <c r="GK812" s="7"/>
      <c r="GL812" s="7"/>
      <c r="GM812" s="7"/>
      <c r="GN812" s="7"/>
      <c r="GO812" s="7"/>
      <c r="GP812" s="7"/>
      <c r="GQ812" s="7"/>
      <c r="GR812" s="7"/>
      <c r="GS812" s="7"/>
      <c r="GT812" s="7"/>
      <c r="GU812" s="7"/>
      <c r="GV812" s="7"/>
      <c r="GW812" s="7"/>
    </row>
    <row r="813" spans="1:205" s="2" customFormat="1" ht="18" customHeight="1" x14ac:dyDescent="0.2">
      <c r="A813" s="43" t="s">
        <v>94</v>
      </c>
      <c r="B813" s="49">
        <v>44578</v>
      </c>
      <c r="C813" s="45" t="s">
        <v>331</v>
      </c>
      <c r="D813" s="46" t="s">
        <v>352</v>
      </c>
      <c r="E813" s="46" t="s">
        <v>352</v>
      </c>
      <c r="F813" s="46" t="s">
        <v>352</v>
      </c>
      <c r="G813" s="46" t="s">
        <v>352</v>
      </c>
      <c r="H813" s="46" t="s">
        <v>352</v>
      </c>
      <c r="I813" s="46" t="s">
        <v>352</v>
      </c>
      <c r="J813" s="46" t="s">
        <v>352</v>
      </c>
      <c r="K813" s="46" t="s">
        <v>352</v>
      </c>
      <c r="L813" s="46" t="s">
        <v>352</v>
      </c>
      <c r="M813" s="46" t="s">
        <v>352</v>
      </c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  <c r="DC813" s="7"/>
      <c r="DD813" s="7"/>
      <c r="DE813" s="7"/>
      <c r="DF813" s="7"/>
      <c r="DG813" s="7"/>
      <c r="DH813" s="7"/>
      <c r="DI813" s="7"/>
      <c r="DJ813" s="7"/>
      <c r="DK813" s="7"/>
      <c r="DL813" s="7"/>
      <c r="DM813" s="7"/>
      <c r="DN813" s="7"/>
      <c r="DO813" s="7"/>
      <c r="DP813" s="7"/>
      <c r="DQ813" s="7"/>
      <c r="DR813" s="7"/>
      <c r="DS813" s="7"/>
      <c r="DT813" s="7"/>
      <c r="DU813" s="7"/>
      <c r="DV813" s="7"/>
      <c r="DW813" s="7"/>
      <c r="DX813" s="7"/>
      <c r="DY813" s="7"/>
      <c r="DZ813" s="7"/>
      <c r="EA813" s="7"/>
      <c r="EB813" s="7"/>
      <c r="EC813" s="7"/>
      <c r="ED813" s="7"/>
      <c r="EE813" s="7"/>
      <c r="EF813" s="7"/>
      <c r="EG813" s="7"/>
      <c r="EH813" s="7"/>
      <c r="EI813" s="7"/>
      <c r="EJ813" s="7"/>
      <c r="EK813" s="7"/>
      <c r="EL813" s="7"/>
      <c r="EM813" s="7"/>
      <c r="EN813" s="7"/>
      <c r="EO813" s="7"/>
      <c r="EP813" s="7"/>
      <c r="EQ813" s="7"/>
      <c r="ER813" s="7"/>
      <c r="ES813" s="7"/>
      <c r="ET813" s="7"/>
      <c r="EU813" s="7"/>
      <c r="EV813" s="7"/>
      <c r="EW813" s="7"/>
      <c r="EX813" s="7"/>
      <c r="EY813" s="7"/>
      <c r="EZ813" s="7"/>
      <c r="FA813" s="7"/>
      <c r="FB813" s="7"/>
      <c r="FC813" s="7"/>
      <c r="FD813" s="7"/>
      <c r="FE813" s="7"/>
      <c r="FF813" s="7"/>
      <c r="FG813" s="7"/>
      <c r="FH813" s="7"/>
      <c r="FI813" s="7"/>
      <c r="FJ813" s="7"/>
      <c r="FK813" s="7"/>
      <c r="FL813" s="7"/>
      <c r="FM813" s="7"/>
      <c r="FN813" s="7"/>
      <c r="FO813" s="7"/>
      <c r="FP813" s="7"/>
      <c r="FQ813" s="7"/>
      <c r="FR813" s="7"/>
      <c r="FS813" s="7"/>
      <c r="FT813" s="7"/>
      <c r="FU813" s="7"/>
      <c r="FV813" s="7"/>
      <c r="FW813" s="7"/>
      <c r="FX813" s="7"/>
      <c r="FY813" s="7"/>
      <c r="FZ813" s="7"/>
      <c r="GA813" s="7"/>
      <c r="GB813" s="7"/>
      <c r="GC813" s="7"/>
      <c r="GD813" s="7"/>
      <c r="GE813" s="7"/>
      <c r="GF813" s="7"/>
      <c r="GG813" s="7"/>
      <c r="GH813" s="7"/>
      <c r="GI813" s="7"/>
      <c r="GJ813" s="7"/>
      <c r="GK813" s="7"/>
      <c r="GL813" s="7"/>
      <c r="GM813" s="7"/>
      <c r="GN813" s="7"/>
      <c r="GO813" s="7"/>
      <c r="GP813" s="7"/>
      <c r="GQ813" s="7"/>
      <c r="GR813" s="7"/>
      <c r="GS813" s="7"/>
      <c r="GT813" s="7"/>
      <c r="GU813" s="7"/>
      <c r="GV813" s="7"/>
      <c r="GW813" s="7"/>
    </row>
    <row r="814" spans="1:205" s="2" customFormat="1" ht="18" customHeight="1" x14ac:dyDescent="0.2">
      <c r="A814" s="43" t="s">
        <v>117</v>
      </c>
      <c r="B814" s="44">
        <v>40270</v>
      </c>
      <c r="C814" s="48" t="s">
        <v>351</v>
      </c>
      <c r="D814" s="45" t="s">
        <v>19</v>
      </c>
      <c r="E814" s="23" t="s">
        <v>19</v>
      </c>
      <c r="F814" s="13" t="s">
        <v>19</v>
      </c>
      <c r="G814" s="23" t="s">
        <v>25</v>
      </c>
      <c r="H814" s="11" t="s">
        <v>25</v>
      </c>
      <c r="I814" s="13" t="s">
        <v>56</v>
      </c>
      <c r="J814" s="23" t="s">
        <v>98</v>
      </c>
      <c r="K814" s="23" t="s">
        <v>98</v>
      </c>
      <c r="L814" s="23" t="s">
        <v>30</v>
      </c>
      <c r="M814" s="23" t="s">
        <v>30</v>
      </c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/>
      <c r="DE814" s="7"/>
      <c r="DF814" s="7"/>
      <c r="DG814" s="7"/>
      <c r="DH814" s="7"/>
      <c r="DI814" s="7"/>
      <c r="DJ814" s="7"/>
      <c r="DK814" s="7"/>
      <c r="DL814" s="7"/>
      <c r="DM814" s="7"/>
      <c r="DN814" s="7"/>
      <c r="DO814" s="7"/>
      <c r="DP814" s="7"/>
      <c r="DQ814" s="7"/>
      <c r="DR814" s="7"/>
      <c r="DS814" s="7"/>
      <c r="DT814" s="7"/>
      <c r="DU814" s="7"/>
      <c r="DV814" s="7"/>
      <c r="DW814" s="7"/>
      <c r="DX814" s="7"/>
      <c r="DY814" s="7"/>
      <c r="DZ814" s="7"/>
      <c r="EA814" s="7"/>
      <c r="EB814" s="7"/>
      <c r="EC814" s="7"/>
      <c r="ED814" s="7"/>
      <c r="EE814" s="7"/>
      <c r="EF814" s="7"/>
      <c r="EG814" s="7"/>
      <c r="EH814" s="7"/>
      <c r="EI814" s="7"/>
      <c r="EJ814" s="7"/>
      <c r="EK814" s="7"/>
      <c r="EL814" s="7"/>
      <c r="EM814" s="7"/>
      <c r="EN814" s="7"/>
      <c r="EO814" s="7"/>
      <c r="EP814" s="7"/>
      <c r="EQ814" s="7"/>
      <c r="ER814" s="7"/>
      <c r="ES814" s="7"/>
      <c r="ET814" s="7"/>
      <c r="EU814" s="7"/>
      <c r="EV814" s="7"/>
      <c r="EW814" s="7"/>
      <c r="EX814" s="7"/>
      <c r="EY814" s="7"/>
      <c r="EZ814" s="7"/>
      <c r="FA814" s="7"/>
      <c r="FB814" s="7"/>
      <c r="FC814" s="7"/>
      <c r="FD814" s="7"/>
      <c r="FE814" s="7"/>
      <c r="FF814" s="7"/>
      <c r="FG814" s="7"/>
      <c r="FH814" s="7"/>
      <c r="FI814" s="7"/>
      <c r="FJ814" s="7"/>
      <c r="FK814" s="7"/>
      <c r="FL814" s="7"/>
      <c r="FM814" s="7"/>
      <c r="FN814" s="7"/>
      <c r="FO814" s="7"/>
      <c r="FP814" s="7"/>
      <c r="FQ814" s="7"/>
      <c r="FR814" s="7"/>
      <c r="FS814" s="7"/>
      <c r="FT814" s="7"/>
      <c r="FU814" s="7"/>
      <c r="FV814" s="7"/>
      <c r="FW814" s="7"/>
      <c r="FX814" s="7"/>
      <c r="FY814" s="7"/>
      <c r="FZ814" s="7"/>
      <c r="GA814" s="7"/>
      <c r="GB814" s="7"/>
      <c r="GC814" s="7"/>
      <c r="GD814" s="7"/>
      <c r="GE814" s="7"/>
      <c r="GF814" s="7"/>
      <c r="GG814" s="7"/>
      <c r="GH814" s="7"/>
      <c r="GI814" s="7"/>
      <c r="GJ814" s="7"/>
      <c r="GK814" s="7"/>
      <c r="GL814" s="7"/>
      <c r="GM814" s="7"/>
      <c r="GN814" s="7"/>
      <c r="GO814" s="7"/>
      <c r="GP814" s="7"/>
      <c r="GQ814" s="7"/>
      <c r="GR814" s="7"/>
      <c r="GS814" s="7"/>
      <c r="GT814" s="7"/>
      <c r="GU814" s="7"/>
      <c r="GV814" s="7"/>
      <c r="GW814" s="7"/>
    </row>
    <row r="815" spans="1:205" s="2" customFormat="1" ht="18" customHeight="1" x14ac:dyDescent="0.2">
      <c r="A815" s="43" t="s">
        <v>117</v>
      </c>
      <c r="B815" s="44">
        <v>40332</v>
      </c>
      <c r="C815" s="48" t="s">
        <v>351</v>
      </c>
      <c r="D815" s="45" t="s">
        <v>19</v>
      </c>
      <c r="E815" s="23" t="s">
        <v>19</v>
      </c>
      <c r="F815" s="13" t="s">
        <v>19</v>
      </c>
      <c r="G815" s="23" t="s">
        <v>25</v>
      </c>
      <c r="H815" s="11" t="s">
        <v>25</v>
      </c>
      <c r="I815" s="13" t="s">
        <v>56</v>
      </c>
      <c r="J815" s="23" t="s">
        <v>129</v>
      </c>
      <c r="K815" s="23" t="s">
        <v>129</v>
      </c>
      <c r="L815" s="23" t="s">
        <v>59</v>
      </c>
      <c r="M815" s="23" t="s">
        <v>59</v>
      </c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  <c r="DC815" s="7"/>
      <c r="DD815" s="7"/>
      <c r="DE815" s="7"/>
      <c r="DF815" s="7"/>
      <c r="DG815" s="7"/>
      <c r="DH815" s="7"/>
      <c r="DI815" s="7"/>
      <c r="DJ815" s="7"/>
      <c r="DK815" s="7"/>
      <c r="DL815" s="7"/>
      <c r="DM815" s="7"/>
      <c r="DN815" s="7"/>
      <c r="DO815" s="7"/>
      <c r="DP815" s="7"/>
      <c r="DQ815" s="7"/>
      <c r="DR815" s="7"/>
      <c r="DS815" s="7"/>
      <c r="DT815" s="7"/>
      <c r="DU815" s="7"/>
      <c r="DV815" s="7"/>
      <c r="DW815" s="7"/>
      <c r="DX815" s="7"/>
      <c r="DY815" s="7"/>
      <c r="DZ815" s="7"/>
      <c r="EA815" s="7"/>
      <c r="EB815" s="7"/>
      <c r="EC815" s="7"/>
      <c r="ED815" s="7"/>
      <c r="EE815" s="7"/>
      <c r="EF815" s="7"/>
      <c r="EG815" s="7"/>
      <c r="EH815" s="7"/>
      <c r="EI815" s="7"/>
      <c r="EJ815" s="7"/>
      <c r="EK815" s="7"/>
      <c r="EL815" s="7"/>
      <c r="EM815" s="7"/>
      <c r="EN815" s="7"/>
      <c r="EO815" s="7"/>
      <c r="EP815" s="7"/>
      <c r="EQ815" s="7"/>
      <c r="ER815" s="7"/>
      <c r="ES815" s="7"/>
      <c r="ET815" s="7"/>
      <c r="EU815" s="7"/>
      <c r="EV815" s="7"/>
      <c r="EW815" s="7"/>
      <c r="EX815" s="7"/>
      <c r="EY815" s="7"/>
      <c r="EZ815" s="7"/>
      <c r="FA815" s="7"/>
      <c r="FB815" s="7"/>
      <c r="FC815" s="7"/>
      <c r="FD815" s="7"/>
      <c r="FE815" s="7"/>
      <c r="FF815" s="7"/>
      <c r="FG815" s="7"/>
      <c r="FH815" s="7"/>
      <c r="FI815" s="7"/>
      <c r="FJ815" s="7"/>
      <c r="FK815" s="7"/>
      <c r="FL815" s="7"/>
      <c r="FM815" s="7"/>
      <c r="FN815" s="7"/>
      <c r="FO815" s="7"/>
      <c r="FP815" s="7"/>
      <c r="FQ815" s="7"/>
      <c r="FR815" s="7"/>
      <c r="FS815" s="7"/>
      <c r="FT815" s="7"/>
      <c r="FU815" s="7"/>
      <c r="FV815" s="7"/>
      <c r="FW815" s="7"/>
      <c r="FX815" s="7"/>
      <c r="FY815" s="7"/>
      <c r="FZ815" s="7"/>
      <c r="GA815" s="7"/>
      <c r="GB815" s="7"/>
      <c r="GC815" s="7"/>
      <c r="GD815" s="7"/>
      <c r="GE815" s="7"/>
      <c r="GF815" s="7"/>
      <c r="GG815" s="7"/>
      <c r="GH815" s="7"/>
      <c r="GI815" s="7"/>
      <c r="GJ815" s="7"/>
      <c r="GK815" s="7"/>
      <c r="GL815" s="7"/>
      <c r="GM815" s="7"/>
      <c r="GN815" s="7"/>
      <c r="GO815" s="7"/>
      <c r="GP815" s="7"/>
      <c r="GQ815" s="7"/>
      <c r="GR815" s="7"/>
      <c r="GS815" s="7"/>
      <c r="GT815" s="7"/>
      <c r="GU815" s="7"/>
      <c r="GV815" s="7"/>
      <c r="GW815" s="7"/>
    </row>
    <row r="816" spans="1:205" s="2" customFormat="1" ht="18" customHeight="1" x14ac:dyDescent="0.2">
      <c r="A816" s="43" t="s">
        <v>117</v>
      </c>
      <c r="B816" s="44">
        <v>40381</v>
      </c>
      <c r="C816" s="48" t="s">
        <v>351</v>
      </c>
      <c r="D816" s="45" t="s">
        <v>19</v>
      </c>
      <c r="E816" s="23" t="s">
        <v>19</v>
      </c>
      <c r="F816" s="13" t="s">
        <v>19</v>
      </c>
      <c r="G816" s="23" t="s">
        <v>25</v>
      </c>
      <c r="H816" s="11" t="s">
        <v>25</v>
      </c>
      <c r="I816" s="13">
        <v>9.8199999999999996E-2</v>
      </c>
      <c r="J816" s="23" t="s">
        <v>146</v>
      </c>
      <c r="K816" s="23" t="s">
        <v>146</v>
      </c>
      <c r="L816" s="23" t="s">
        <v>146</v>
      </c>
      <c r="M816" s="23" t="s">
        <v>146</v>
      </c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/>
      <c r="DE816" s="7"/>
      <c r="DF816" s="7"/>
      <c r="DG816" s="7"/>
      <c r="DH816" s="7"/>
      <c r="DI816" s="7"/>
      <c r="DJ816" s="7"/>
      <c r="DK816" s="7"/>
      <c r="DL816" s="7"/>
      <c r="DM816" s="7"/>
      <c r="DN816" s="7"/>
      <c r="DO816" s="7"/>
      <c r="DP816" s="7"/>
      <c r="DQ816" s="7"/>
      <c r="DR816" s="7"/>
      <c r="DS816" s="7"/>
      <c r="DT816" s="7"/>
      <c r="DU816" s="7"/>
      <c r="DV816" s="7"/>
      <c r="DW816" s="7"/>
      <c r="DX816" s="7"/>
      <c r="DY816" s="7"/>
      <c r="DZ816" s="7"/>
      <c r="EA816" s="7"/>
      <c r="EB816" s="7"/>
      <c r="EC816" s="7"/>
      <c r="ED816" s="7"/>
      <c r="EE816" s="7"/>
      <c r="EF816" s="7"/>
      <c r="EG816" s="7"/>
      <c r="EH816" s="7"/>
      <c r="EI816" s="7"/>
      <c r="EJ816" s="7"/>
      <c r="EK816" s="7"/>
      <c r="EL816" s="7"/>
      <c r="EM816" s="7"/>
      <c r="EN816" s="7"/>
      <c r="EO816" s="7"/>
      <c r="EP816" s="7"/>
      <c r="EQ816" s="7"/>
      <c r="ER816" s="7"/>
      <c r="ES816" s="7"/>
      <c r="ET816" s="7"/>
      <c r="EU816" s="7"/>
      <c r="EV816" s="7"/>
      <c r="EW816" s="7"/>
      <c r="EX816" s="7"/>
      <c r="EY816" s="7"/>
      <c r="EZ816" s="7"/>
      <c r="FA816" s="7"/>
      <c r="FB816" s="7"/>
      <c r="FC816" s="7"/>
      <c r="FD816" s="7"/>
      <c r="FE816" s="7"/>
      <c r="FF816" s="7"/>
      <c r="FG816" s="7"/>
      <c r="FH816" s="7"/>
      <c r="FI816" s="7"/>
      <c r="FJ816" s="7"/>
      <c r="FK816" s="7"/>
      <c r="FL816" s="7"/>
      <c r="FM816" s="7"/>
      <c r="FN816" s="7"/>
      <c r="FO816" s="7"/>
      <c r="FP816" s="7"/>
      <c r="FQ816" s="7"/>
      <c r="FR816" s="7"/>
      <c r="FS816" s="7"/>
      <c r="FT816" s="7"/>
      <c r="FU816" s="7"/>
      <c r="FV816" s="7"/>
      <c r="FW816" s="7"/>
      <c r="FX816" s="7"/>
      <c r="FY816" s="7"/>
      <c r="FZ816" s="7"/>
      <c r="GA816" s="7"/>
      <c r="GB816" s="7"/>
      <c r="GC816" s="7"/>
      <c r="GD816" s="7"/>
      <c r="GE816" s="7"/>
      <c r="GF816" s="7"/>
      <c r="GG816" s="7"/>
      <c r="GH816" s="7"/>
      <c r="GI816" s="7"/>
      <c r="GJ816" s="7"/>
      <c r="GK816" s="7"/>
      <c r="GL816" s="7"/>
      <c r="GM816" s="7"/>
      <c r="GN816" s="7"/>
      <c r="GO816" s="7"/>
      <c r="GP816" s="7"/>
      <c r="GQ816" s="7"/>
      <c r="GR816" s="7"/>
      <c r="GS816" s="7"/>
      <c r="GT816" s="7"/>
      <c r="GU816" s="7"/>
      <c r="GV816" s="7"/>
      <c r="GW816" s="7"/>
    </row>
    <row r="817" spans="1:205" s="2" customFormat="1" ht="18" customHeight="1" x14ac:dyDescent="0.2">
      <c r="A817" s="43" t="s">
        <v>117</v>
      </c>
      <c r="B817" s="44">
        <v>40625</v>
      </c>
      <c r="C817" s="48" t="s">
        <v>351</v>
      </c>
      <c r="D817" s="45" t="s">
        <v>158</v>
      </c>
      <c r="E817" s="23" t="s">
        <v>158</v>
      </c>
      <c r="F817" s="23" t="s">
        <v>158</v>
      </c>
      <c r="G817" s="23" t="s">
        <v>160</v>
      </c>
      <c r="H817" s="23" t="s">
        <v>160</v>
      </c>
      <c r="I817" s="11" t="s">
        <v>157</v>
      </c>
      <c r="J817" s="23" t="s">
        <v>40</v>
      </c>
      <c r="K817" s="23" t="s">
        <v>40</v>
      </c>
      <c r="L817" s="23" t="s">
        <v>40</v>
      </c>
      <c r="M817" s="23" t="s">
        <v>40</v>
      </c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  <c r="DC817" s="7"/>
      <c r="DD817" s="7"/>
      <c r="DE817" s="7"/>
      <c r="DF817" s="7"/>
      <c r="DG817" s="7"/>
      <c r="DH817" s="7"/>
      <c r="DI817" s="7"/>
      <c r="DJ817" s="7"/>
      <c r="DK817" s="7"/>
      <c r="DL817" s="7"/>
      <c r="DM817" s="7"/>
      <c r="DN817" s="7"/>
      <c r="DO817" s="7"/>
      <c r="DP817" s="7"/>
      <c r="DQ817" s="7"/>
      <c r="DR817" s="7"/>
      <c r="DS817" s="7"/>
      <c r="DT817" s="7"/>
      <c r="DU817" s="7"/>
      <c r="DV817" s="7"/>
      <c r="DW817" s="7"/>
      <c r="DX817" s="7"/>
      <c r="DY817" s="7"/>
      <c r="DZ817" s="7"/>
      <c r="EA817" s="7"/>
      <c r="EB817" s="7"/>
      <c r="EC817" s="7"/>
      <c r="ED817" s="7"/>
      <c r="EE817" s="7"/>
      <c r="EF817" s="7"/>
      <c r="EG817" s="7"/>
      <c r="EH817" s="7"/>
      <c r="EI817" s="7"/>
      <c r="EJ817" s="7"/>
      <c r="EK817" s="7"/>
      <c r="EL817" s="7"/>
      <c r="EM817" s="7"/>
      <c r="EN817" s="7"/>
      <c r="EO817" s="7"/>
      <c r="EP817" s="7"/>
      <c r="EQ817" s="7"/>
      <c r="ER817" s="7"/>
      <c r="ES817" s="7"/>
      <c r="ET817" s="7"/>
      <c r="EU817" s="7"/>
      <c r="EV817" s="7"/>
      <c r="EW817" s="7"/>
      <c r="EX817" s="7"/>
      <c r="EY817" s="7"/>
      <c r="EZ817" s="7"/>
      <c r="FA817" s="7"/>
      <c r="FB817" s="7"/>
      <c r="FC817" s="7"/>
      <c r="FD817" s="7"/>
      <c r="FE817" s="7"/>
      <c r="FF817" s="7"/>
      <c r="FG817" s="7"/>
      <c r="FH817" s="7"/>
      <c r="FI817" s="7"/>
      <c r="FJ817" s="7"/>
      <c r="FK817" s="7"/>
      <c r="FL817" s="7"/>
      <c r="FM817" s="7"/>
      <c r="FN817" s="7"/>
      <c r="FO817" s="7"/>
      <c r="FP817" s="7"/>
      <c r="FQ817" s="7"/>
      <c r="FR817" s="7"/>
      <c r="FS817" s="7"/>
      <c r="FT817" s="7"/>
      <c r="FU817" s="7"/>
      <c r="FV817" s="7"/>
      <c r="FW817" s="7"/>
      <c r="FX817" s="7"/>
      <c r="FY817" s="7"/>
      <c r="FZ817" s="7"/>
      <c r="GA817" s="7"/>
      <c r="GB817" s="7"/>
      <c r="GC817" s="7"/>
      <c r="GD817" s="7"/>
      <c r="GE817" s="7"/>
      <c r="GF817" s="7"/>
      <c r="GG817" s="7"/>
      <c r="GH817" s="7"/>
      <c r="GI817" s="7"/>
      <c r="GJ817" s="7"/>
      <c r="GK817" s="7"/>
      <c r="GL817" s="7"/>
      <c r="GM817" s="7"/>
      <c r="GN817" s="7"/>
      <c r="GO817" s="7"/>
      <c r="GP817" s="7"/>
      <c r="GQ817" s="7"/>
      <c r="GR817" s="7"/>
      <c r="GS817" s="7"/>
      <c r="GT817" s="7"/>
      <c r="GU817" s="7"/>
      <c r="GV817" s="7"/>
      <c r="GW817" s="7"/>
    </row>
    <row r="818" spans="1:205" s="2" customFormat="1" ht="18" customHeight="1" x14ac:dyDescent="0.2">
      <c r="A818" s="43" t="s">
        <v>117</v>
      </c>
      <c r="B818" s="44" t="s">
        <v>215</v>
      </c>
      <c r="C818" s="48" t="s">
        <v>351</v>
      </c>
      <c r="D818" s="45" t="s">
        <v>158</v>
      </c>
      <c r="E818" s="23" t="s">
        <v>158</v>
      </c>
      <c r="F818" s="23" t="s">
        <v>158</v>
      </c>
      <c r="G818" s="23" t="s">
        <v>160</v>
      </c>
      <c r="H818" s="11" t="s">
        <v>160</v>
      </c>
      <c r="I818" s="13" t="s">
        <v>157</v>
      </c>
      <c r="J818" s="23" t="s">
        <v>40</v>
      </c>
      <c r="K818" s="23" t="s">
        <v>40</v>
      </c>
      <c r="L818" s="23" t="s">
        <v>40</v>
      </c>
      <c r="M818" s="23" t="s">
        <v>40</v>
      </c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  <c r="DV818" s="7"/>
      <c r="DW818" s="7"/>
      <c r="DX818" s="7"/>
      <c r="DY818" s="7"/>
      <c r="DZ818" s="7"/>
      <c r="EA818" s="7"/>
      <c r="EB818" s="7"/>
      <c r="EC818" s="7"/>
      <c r="ED818" s="7"/>
      <c r="EE818" s="7"/>
      <c r="EF818" s="7"/>
      <c r="EG818" s="7"/>
      <c r="EH818" s="7"/>
      <c r="EI818" s="7"/>
      <c r="EJ818" s="7"/>
      <c r="EK818" s="7"/>
      <c r="EL818" s="7"/>
      <c r="EM818" s="7"/>
      <c r="EN818" s="7"/>
      <c r="EO818" s="7"/>
      <c r="EP818" s="7"/>
      <c r="EQ818" s="7"/>
      <c r="ER818" s="7"/>
      <c r="ES818" s="7"/>
      <c r="ET818" s="7"/>
      <c r="EU818" s="7"/>
      <c r="EV818" s="7"/>
      <c r="EW818" s="7"/>
      <c r="EX818" s="7"/>
      <c r="EY818" s="7"/>
      <c r="EZ818" s="7"/>
      <c r="FA818" s="7"/>
      <c r="FB818" s="7"/>
      <c r="FC818" s="7"/>
      <c r="FD818" s="7"/>
      <c r="FE818" s="7"/>
      <c r="FF818" s="7"/>
      <c r="FG818" s="7"/>
      <c r="FH818" s="7"/>
      <c r="FI818" s="7"/>
      <c r="FJ818" s="7"/>
      <c r="FK818" s="7"/>
      <c r="FL818" s="7"/>
      <c r="FM818" s="7"/>
      <c r="FN818" s="7"/>
      <c r="FO818" s="7"/>
      <c r="FP818" s="7"/>
      <c r="FQ818" s="7"/>
      <c r="FR818" s="7"/>
      <c r="FS818" s="7"/>
      <c r="FT818" s="7"/>
      <c r="FU818" s="7"/>
      <c r="FV818" s="7"/>
      <c r="FW818" s="7"/>
      <c r="FX818" s="7"/>
      <c r="FY818" s="7"/>
      <c r="FZ818" s="7"/>
      <c r="GA818" s="7"/>
      <c r="GB818" s="7"/>
      <c r="GC818" s="7"/>
      <c r="GD818" s="7"/>
      <c r="GE818" s="7"/>
      <c r="GF818" s="7"/>
      <c r="GG818" s="7"/>
      <c r="GH818" s="7"/>
      <c r="GI818" s="7"/>
      <c r="GJ818" s="7"/>
      <c r="GK818" s="7"/>
      <c r="GL818" s="7"/>
      <c r="GM818" s="7"/>
      <c r="GN818" s="7"/>
      <c r="GO818" s="7"/>
      <c r="GP818" s="7"/>
      <c r="GQ818" s="7"/>
      <c r="GR818" s="7"/>
      <c r="GS818" s="7"/>
      <c r="GT818" s="7"/>
      <c r="GU818" s="7"/>
      <c r="GV818" s="7"/>
      <c r="GW818" s="7"/>
    </row>
    <row r="819" spans="1:205" s="2" customFormat="1" ht="18" customHeight="1" x14ac:dyDescent="0.2">
      <c r="A819" s="43" t="s">
        <v>117</v>
      </c>
      <c r="B819" s="44">
        <v>40717</v>
      </c>
      <c r="C819" s="48" t="s">
        <v>351</v>
      </c>
      <c r="D819" s="45" t="s">
        <v>158</v>
      </c>
      <c r="E819" s="23" t="s">
        <v>158</v>
      </c>
      <c r="F819" s="23" t="s">
        <v>158</v>
      </c>
      <c r="G819" s="23" t="s">
        <v>160</v>
      </c>
      <c r="H819" s="11" t="s">
        <v>160</v>
      </c>
      <c r="I819" s="13" t="s">
        <v>157</v>
      </c>
      <c r="J819" s="23" t="s">
        <v>40</v>
      </c>
      <c r="K819" s="23" t="s">
        <v>40</v>
      </c>
      <c r="L819" s="23" t="s">
        <v>40</v>
      </c>
      <c r="M819" s="23" t="s">
        <v>40</v>
      </c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  <c r="DC819" s="7"/>
      <c r="DD819" s="7"/>
      <c r="DE819" s="7"/>
      <c r="DF819" s="7"/>
      <c r="DG819" s="7"/>
      <c r="DH819" s="7"/>
      <c r="DI819" s="7"/>
      <c r="DJ819" s="7"/>
      <c r="DK819" s="7"/>
      <c r="DL819" s="7"/>
      <c r="DM819" s="7"/>
      <c r="DN819" s="7"/>
      <c r="DO819" s="7"/>
      <c r="DP819" s="7"/>
      <c r="DQ819" s="7"/>
      <c r="DR819" s="7"/>
      <c r="DS819" s="7"/>
      <c r="DT819" s="7"/>
      <c r="DU819" s="7"/>
      <c r="DV819" s="7"/>
      <c r="DW819" s="7"/>
      <c r="DX819" s="7"/>
      <c r="DY819" s="7"/>
      <c r="DZ819" s="7"/>
      <c r="EA819" s="7"/>
      <c r="EB819" s="7"/>
      <c r="EC819" s="7"/>
      <c r="ED819" s="7"/>
      <c r="EE819" s="7"/>
      <c r="EF819" s="7"/>
      <c r="EG819" s="7"/>
      <c r="EH819" s="7"/>
      <c r="EI819" s="7"/>
      <c r="EJ819" s="7"/>
      <c r="EK819" s="7"/>
      <c r="EL819" s="7"/>
      <c r="EM819" s="7"/>
      <c r="EN819" s="7"/>
      <c r="EO819" s="7"/>
      <c r="EP819" s="7"/>
      <c r="EQ819" s="7"/>
      <c r="ER819" s="7"/>
      <c r="ES819" s="7"/>
      <c r="ET819" s="7"/>
      <c r="EU819" s="7"/>
      <c r="EV819" s="7"/>
      <c r="EW819" s="7"/>
      <c r="EX819" s="7"/>
      <c r="EY819" s="7"/>
      <c r="EZ819" s="7"/>
      <c r="FA819" s="7"/>
      <c r="FB819" s="7"/>
      <c r="FC819" s="7"/>
      <c r="FD819" s="7"/>
      <c r="FE819" s="7"/>
      <c r="FF819" s="7"/>
      <c r="FG819" s="7"/>
      <c r="FH819" s="7"/>
      <c r="FI819" s="7"/>
      <c r="FJ819" s="7"/>
      <c r="FK819" s="7"/>
      <c r="FL819" s="7"/>
      <c r="FM819" s="7"/>
      <c r="FN819" s="7"/>
      <c r="FO819" s="7"/>
      <c r="FP819" s="7"/>
      <c r="FQ819" s="7"/>
      <c r="FR819" s="7"/>
      <c r="FS819" s="7"/>
      <c r="FT819" s="7"/>
      <c r="FU819" s="7"/>
      <c r="FV819" s="7"/>
      <c r="FW819" s="7"/>
      <c r="FX819" s="7"/>
      <c r="FY819" s="7"/>
      <c r="FZ819" s="7"/>
      <c r="GA819" s="7"/>
      <c r="GB819" s="7"/>
      <c r="GC819" s="7"/>
      <c r="GD819" s="7"/>
      <c r="GE819" s="7"/>
      <c r="GF819" s="7"/>
      <c r="GG819" s="7"/>
      <c r="GH819" s="7"/>
      <c r="GI819" s="7"/>
      <c r="GJ819" s="7"/>
      <c r="GK819" s="7"/>
      <c r="GL819" s="7"/>
      <c r="GM819" s="7"/>
      <c r="GN819" s="7"/>
      <c r="GO819" s="7"/>
      <c r="GP819" s="7"/>
      <c r="GQ819" s="7"/>
      <c r="GR819" s="7"/>
      <c r="GS819" s="7"/>
      <c r="GT819" s="7"/>
      <c r="GU819" s="7"/>
      <c r="GV819" s="7"/>
      <c r="GW819" s="7"/>
    </row>
    <row r="820" spans="1:205" s="2" customFormat="1" ht="18" customHeight="1" x14ac:dyDescent="0.2">
      <c r="A820" s="43" t="s">
        <v>117</v>
      </c>
      <c r="B820" s="44" t="s">
        <v>213</v>
      </c>
      <c r="C820" s="48" t="s">
        <v>351</v>
      </c>
      <c r="D820" s="45" t="s">
        <v>158</v>
      </c>
      <c r="E820" s="23" t="s">
        <v>158</v>
      </c>
      <c r="F820" s="23" t="s">
        <v>158</v>
      </c>
      <c r="G820" s="23" t="s">
        <v>160</v>
      </c>
      <c r="H820" s="11" t="s">
        <v>160</v>
      </c>
      <c r="I820" s="13" t="s">
        <v>157</v>
      </c>
      <c r="J820" s="23" t="s">
        <v>40</v>
      </c>
      <c r="K820" s="23" t="s">
        <v>40</v>
      </c>
      <c r="L820" s="23" t="s">
        <v>40</v>
      </c>
      <c r="M820" s="23" t="s">
        <v>40</v>
      </c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/>
      <c r="DE820" s="7"/>
      <c r="DF820" s="7"/>
      <c r="DG820" s="7"/>
      <c r="DH820" s="7"/>
      <c r="DI820" s="7"/>
      <c r="DJ820" s="7"/>
      <c r="DK820" s="7"/>
      <c r="DL820" s="7"/>
      <c r="DM820" s="7"/>
      <c r="DN820" s="7"/>
      <c r="DO820" s="7"/>
      <c r="DP820" s="7"/>
      <c r="DQ820" s="7"/>
      <c r="DR820" s="7"/>
      <c r="DS820" s="7"/>
      <c r="DT820" s="7"/>
      <c r="DU820" s="7"/>
      <c r="DV820" s="7"/>
      <c r="DW820" s="7"/>
      <c r="DX820" s="7"/>
      <c r="DY820" s="7"/>
      <c r="DZ820" s="7"/>
      <c r="EA820" s="7"/>
      <c r="EB820" s="7"/>
      <c r="EC820" s="7"/>
      <c r="ED820" s="7"/>
      <c r="EE820" s="7"/>
      <c r="EF820" s="7"/>
      <c r="EG820" s="7"/>
      <c r="EH820" s="7"/>
      <c r="EI820" s="7"/>
      <c r="EJ820" s="7"/>
      <c r="EK820" s="7"/>
      <c r="EL820" s="7"/>
      <c r="EM820" s="7"/>
      <c r="EN820" s="7"/>
      <c r="EO820" s="7"/>
      <c r="EP820" s="7"/>
      <c r="EQ820" s="7"/>
      <c r="ER820" s="7"/>
      <c r="ES820" s="7"/>
      <c r="ET820" s="7"/>
      <c r="EU820" s="7"/>
      <c r="EV820" s="7"/>
      <c r="EW820" s="7"/>
      <c r="EX820" s="7"/>
      <c r="EY820" s="7"/>
      <c r="EZ820" s="7"/>
      <c r="FA820" s="7"/>
      <c r="FB820" s="7"/>
      <c r="FC820" s="7"/>
      <c r="FD820" s="7"/>
      <c r="FE820" s="7"/>
      <c r="FF820" s="7"/>
      <c r="FG820" s="7"/>
      <c r="FH820" s="7"/>
      <c r="FI820" s="7"/>
      <c r="FJ820" s="7"/>
      <c r="FK820" s="7"/>
      <c r="FL820" s="7"/>
      <c r="FM820" s="7"/>
      <c r="FN820" s="7"/>
      <c r="FO820" s="7"/>
      <c r="FP820" s="7"/>
      <c r="FQ820" s="7"/>
      <c r="FR820" s="7"/>
      <c r="FS820" s="7"/>
      <c r="FT820" s="7"/>
      <c r="FU820" s="7"/>
      <c r="FV820" s="7"/>
      <c r="FW820" s="7"/>
      <c r="FX820" s="7"/>
      <c r="FY820" s="7"/>
      <c r="FZ820" s="7"/>
      <c r="GA820" s="7"/>
      <c r="GB820" s="7"/>
      <c r="GC820" s="7"/>
      <c r="GD820" s="7"/>
      <c r="GE820" s="7"/>
      <c r="GF820" s="7"/>
      <c r="GG820" s="7"/>
      <c r="GH820" s="7"/>
      <c r="GI820" s="7"/>
      <c r="GJ820" s="7"/>
      <c r="GK820" s="7"/>
      <c r="GL820" s="7"/>
      <c r="GM820" s="7"/>
      <c r="GN820" s="7"/>
      <c r="GO820" s="7"/>
      <c r="GP820" s="7"/>
      <c r="GQ820" s="7"/>
      <c r="GR820" s="7"/>
      <c r="GS820" s="7"/>
      <c r="GT820" s="7"/>
      <c r="GU820" s="7"/>
      <c r="GV820" s="7"/>
      <c r="GW820" s="7"/>
    </row>
    <row r="821" spans="1:205" s="2" customFormat="1" ht="18" customHeight="1" x14ac:dyDescent="0.2">
      <c r="A821" s="43" t="s">
        <v>117</v>
      </c>
      <c r="B821" s="49">
        <v>40884</v>
      </c>
      <c r="C821" s="48" t="s">
        <v>351</v>
      </c>
      <c r="D821" s="45" t="s">
        <v>173</v>
      </c>
      <c r="E821" s="45" t="s">
        <v>171</v>
      </c>
      <c r="F821" s="45" t="s">
        <v>172</v>
      </c>
      <c r="G821" s="45" t="s">
        <v>174</v>
      </c>
      <c r="H821" s="45" t="s">
        <v>171</v>
      </c>
      <c r="I821" s="45" t="s">
        <v>175</v>
      </c>
      <c r="J821" s="23" t="s">
        <v>40</v>
      </c>
      <c r="K821" s="23" t="s">
        <v>40</v>
      </c>
      <c r="L821" s="23" t="s">
        <v>40</v>
      </c>
      <c r="M821" s="23" t="s">
        <v>40</v>
      </c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  <c r="DC821" s="7"/>
      <c r="DD821" s="7"/>
      <c r="DE821" s="7"/>
      <c r="DF821" s="7"/>
      <c r="DG821" s="7"/>
      <c r="DH821" s="7"/>
      <c r="DI821" s="7"/>
      <c r="DJ821" s="7"/>
      <c r="DK821" s="7"/>
      <c r="DL821" s="7"/>
      <c r="DM821" s="7"/>
      <c r="DN821" s="7"/>
      <c r="DO821" s="7"/>
      <c r="DP821" s="7"/>
      <c r="DQ821" s="7"/>
      <c r="DR821" s="7"/>
      <c r="DS821" s="7"/>
      <c r="DT821" s="7"/>
      <c r="DU821" s="7"/>
      <c r="DV821" s="7"/>
      <c r="DW821" s="7"/>
      <c r="DX821" s="7"/>
      <c r="DY821" s="7"/>
      <c r="DZ821" s="7"/>
      <c r="EA821" s="7"/>
      <c r="EB821" s="7"/>
      <c r="EC821" s="7"/>
      <c r="ED821" s="7"/>
      <c r="EE821" s="7"/>
      <c r="EF821" s="7"/>
      <c r="EG821" s="7"/>
      <c r="EH821" s="7"/>
      <c r="EI821" s="7"/>
      <c r="EJ821" s="7"/>
      <c r="EK821" s="7"/>
      <c r="EL821" s="7"/>
      <c r="EM821" s="7"/>
      <c r="EN821" s="7"/>
      <c r="EO821" s="7"/>
      <c r="EP821" s="7"/>
      <c r="EQ821" s="7"/>
      <c r="ER821" s="7"/>
      <c r="ES821" s="7"/>
      <c r="ET821" s="7"/>
      <c r="EU821" s="7"/>
      <c r="EV821" s="7"/>
      <c r="EW821" s="7"/>
      <c r="EX821" s="7"/>
      <c r="EY821" s="7"/>
      <c r="EZ821" s="7"/>
      <c r="FA821" s="7"/>
      <c r="FB821" s="7"/>
      <c r="FC821" s="7"/>
      <c r="FD821" s="7"/>
      <c r="FE821" s="7"/>
      <c r="FF821" s="7"/>
      <c r="FG821" s="7"/>
      <c r="FH821" s="7"/>
      <c r="FI821" s="7"/>
      <c r="FJ821" s="7"/>
      <c r="FK821" s="7"/>
      <c r="FL821" s="7"/>
      <c r="FM821" s="7"/>
      <c r="FN821" s="7"/>
      <c r="FO821" s="7"/>
      <c r="FP821" s="7"/>
      <c r="FQ821" s="7"/>
      <c r="FR821" s="7"/>
      <c r="FS821" s="7"/>
      <c r="FT821" s="7"/>
      <c r="FU821" s="7"/>
      <c r="FV821" s="7"/>
      <c r="FW821" s="7"/>
      <c r="FX821" s="7"/>
      <c r="FY821" s="7"/>
      <c r="FZ821" s="7"/>
      <c r="GA821" s="7"/>
      <c r="GB821" s="7"/>
      <c r="GC821" s="7"/>
      <c r="GD821" s="7"/>
      <c r="GE821" s="7"/>
      <c r="GF821" s="7"/>
      <c r="GG821" s="7"/>
      <c r="GH821" s="7"/>
      <c r="GI821" s="7"/>
      <c r="GJ821" s="7"/>
      <c r="GK821" s="7"/>
      <c r="GL821" s="7"/>
      <c r="GM821" s="7"/>
      <c r="GN821" s="7"/>
      <c r="GO821" s="7"/>
      <c r="GP821" s="7"/>
      <c r="GQ821" s="7"/>
      <c r="GR821" s="7"/>
      <c r="GS821" s="7"/>
      <c r="GT821" s="7"/>
      <c r="GU821" s="7"/>
      <c r="GV821" s="7"/>
      <c r="GW821" s="7"/>
    </row>
    <row r="822" spans="1:205" s="2" customFormat="1" ht="18" customHeight="1" x14ac:dyDescent="0.2">
      <c r="A822" s="43" t="s">
        <v>117</v>
      </c>
      <c r="B822" s="49">
        <v>40722</v>
      </c>
      <c r="C822" s="48" t="s">
        <v>351</v>
      </c>
      <c r="D822" s="45" t="s">
        <v>173</v>
      </c>
      <c r="E822" s="45" t="s">
        <v>171</v>
      </c>
      <c r="F822" s="45" t="s">
        <v>172</v>
      </c>
      <c r="G822" s="45" t="s">
        <v>174</v>
      </c>
      <c r="H822" s="45" t="s">
        <v>171</v>
      </c>
      <c r="I822" s="45" t="s">
        <v>175</v>
      </c>
      <c r="J822" s="23" t="s">
        <v>40</v>
      </c>
      <c r="K822" s="23" t="s">
        <v>40</v>
      </c>
      <c r="L822" s="23" t="s">
        <v>40</v>
      </c>
      <c r="M822" s="23" t="s">
        <v>40</v>
      </c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7"/>
      <c r="DH822" s="7"/>
      <c r="DI822" s="7"/>
      <c r="DJ822" s="7"/>
      <c r="DK822" s="7"/>
      <c r="DL822" s="7"/>
      <c r="DM822" s="7"/>
      <c r="DN822" s="7"/>
      <c r="DO822" s="7"/>
      <c r="DP822" s="7"/>
      <c r="DQ822" s="7"/>
      <c r="DR822" s="7"/>
      <c r="DS822" s="7"/>
      <c r="DT822" s="7"/>
      <c r="DU822" s="7"/>
      <c r="DV822" s="7"/>
      <c r="DW822" s="7"/>
      <c r="DX822" s="7"/>
      <c r="DY822" s="7"/>
      <c r="DZ822" s="7"/>
      <c r="EA822" s="7"/>
      <c r="EB822" s="7"/>
      <c r="EC822" s="7"/>
      <c r="ED822" s="7"/>
      <c r="EE822" s="7"/>
      <c r="EF822" s="7"/>
      <c r="EG822" s="7"/>
      <c r="EH822" s="7"/>
      <c r="EI822" s="7"/>
      <c r="EJ822" s="7"/>
      <c r="EK822" s="7"/>
      <c r="EL822" s="7"/>
      <c r="EM822" s="7"/>
      <c r="EN822" s="7"/>
      <c r="EO822" s="7"/>
      <c r="EP822" s="7"/>
      <c r="EQ822" s="7"/>
      <c r="ER822" s="7"/>
      <c r="ES822" s="7"/>
      <c r="ET822" s="7"/>
      <c r="EU822" s="7"/>
      <c r="EV822" s="7"/>
      <c r="EW822" s="7"/>
      <c r="EX822" s="7"/>
      <c r="EY822" s="7"/>
      <c r="EZ822" s="7"/>
      <c r="FA822" s="7"/>
      <c r="FB822" s="7"/>
      <c r="FC822" s="7"/>
      <c r="FD822" s="7"/>
      <c r="FE822" s="7"/>
      <c r="FF822" s="7"/>
      <c r="FG822" s="7"/>
      <c r="FH822" s="7"/>
      <c r="FI822" s="7"/>
      <c r="FJ822" s="7"/>
      <c r="FK822" s="7"/>
      <c r="FL822" s="7"/>
      <c r="FM822" s="7"/>
      <c r="FN822" s="7"/>
      <c r="FO822" s="7"/>
      <c r="FP822" s="7"/>
      <c r="FQ822" s="7"/>
      <c r="FR822" s="7"/>
      <c r="FS822" s="7"/>
      <c r="FT822" s="7"/>
      <c r="FU822" s="7"/>
      <c r="FV822" s="7"/>
      <c r="FW822" s="7"/>
      <c r="FX822" s="7"/>
      <c r="FY822" s="7"/>
      <c r="FZ822" s="7"/>
      <c r="GA822" s="7"/>
      <c r="GB822" s="7"/>
      <c r="GC822" s="7"/>
      <c r="GD822" s="7"/>
      <c r="GE822" s="7"/>
      <c r="GF822" s="7"/>
      <c r="GG822" s="7"/>
      <c r="GH822" s="7"/>
      <c r="GI822" s="7"/>
      <c r="GJ822" s="7"/>
      <c r="GK822" s="7"/>
      <c r="GL822" s="7"/>
      <c r="GM822" s="7"/>
      <c r="GN822" s="7"/>
      <c r="GO822" s="7"/>
      <c r="GP822" s="7"/>
      <c r="GQ822" s="7"/>
      <c r="GR822" s="7"/>
      <c r="GS822" s="7"/>
      <c r="GT822" s="7"/>
      <c r="GU822" s="7"/>
      <c r="GV822" s="7"/>
      <c r="GW822" s="7"/>
    </row>
    <row r="823" spans="1:205" ht="18" customHeight="1" x14ac:dyDescent="0.2">
      <c r="A823" s="43" t="s">
        <v>117</v>
      </c>
      <c r="B823" s="49">
        <v>41676</v>
      </c>
      <c r="C823" s="48" t="s">
        <v>351</v>
      </c>
      <c r="D823" s="45" t="s">
        <v>227</v>
      </c>
      <c r="E823" s="45" t="s">
        <v>227</v>
      </c>
      <c r="F823" s="45" t="s">
        <v>227</v>
      </c>
      <c r="G823" s="45" t="s">
        <v>228</v>
      </c>
      <c r="H823" s="45" t="s">
        <v>229</v>
      </c>
      <c r="I823" s="45" t="s">
        <v>227</v>
      </c>
      <c r="J823" s="23" t="s">
        <v>40</v>
      </c>
      <c r="K823" s="23" t="s">
        <v>40</v>
      </c>
      <c r="L823" s="23" t="s">
        <v>40</v>
      </c>
      <c r="M823" s="23" t="s">
        <v>40</v>
      </c>
    </row>
    <row r="824" spans="1:205" ht="18" customHeight="1" x14ac:dyDescent="0.2">
      <c r="A824" s="43" t="s">
        <v>117</v>
      </c>
      <c r="B824" s="49">
        <v>41752</v>
      </c>
      <c r="C824" s="48" t="s">
        <v>351</v>
      </c>
      <c r="D824" s="45" t="s">
        <v>233</v>
      </c>
      <c r="E824" s="45" t="s">
        <v>233</v>
      </c>
      <c r="F824" s="45" t="s">
        <v>233</v>
      </c>
      <c r="G824" s="45" t="s">
        <v>234</v>
      </c>
      <c r="H824" s="45" t="s">
        <v>228</v>
      </c>
      <c r="I824" s="45" t="s">
        <v>233</v>
      </c>
      <c r="J824" s="23" t="s">
        <v>40</v>
      </c>
      <c r="K824" s="23" t="s">
        <v>40</v>
      </c>
      <c r="L824" s="23" t="s">
        <v>40</v>
      </c>
      <c r="M824" s="23" t="s">
        <v>40</v>
      </c>
    </row>
    <row r="825" spans="1:205" ht="18" customHeight="1" x14ac:dyDescent="0.2">
      <c r="A825" s="43" t="s">
        <v>117</v>
      </c>
      <c r="B825" s="49">
        <v>41843</v>
      </c>
      <c r="C825" s="48" t="s">
        <v>351</v>
      </c>
      <c r="D825" s="45" t="s">
        <v>227</v>
      </c>
      <c r="E825" s="45" t="s">
        <v>227</v>
      </c>
      <c r="F825" s="45" t="s">
        <v>227</v>
      </c>
      <c r="G825" s="45" t="s">
        <v>271</v>
      </c>
      <c r="H825" s="45" t="s">
        <v>280</v>
      </c>
      <c r="I825" s="45" t="s">
        <v>227</v>
      </c>
      <c r="J825" s="23" t="s">
        <v>40</v>
      </c>
      <c r="K825" s="23" t="s">
        <v>40</v>
      </c>
      <c r="L825" s="23" t="s">
        <v>40</v>
      </c>
      <c r="M825" s="23" t="s">
        <v>40</v>
      </c>
    </row>
    <row r="826" spans="1:205" s="2" customFormat="1" ht="18" customHeight="1" x14ac:dyDescent="0.2">
      <c r="A826" s="43" t="s">
        <v>117</v>
      </c>
      <c r="B826" s="49">
        <v>41942</v>
      </c>
      <c r="C826" s="48" t="s">
        <v>351</v>
      </c>
      <c r="D826" s="45" t="s">
        <v>227</v>
      </c>
      <c r="E826" s="45" t="s">
        <v>227</v>
      </c>
      <c r="F826" s="45" t="s">
        <v>227</v>
      </c>
      <c r="G826" s="45" t="s">
        <v>271</v>
      </c>
      <c r="H826" s="45" t="s">
        <v>280</v>
      </c>
      <c r="I826" s="45" t="s">
        <v>227</v>
      </c>
      <c r="J826" s="23" t="s">
        <v>40</v>
      </c>
      <c r="K826" s="23" t="s">
        <v>40</v>
      </c>
      <c r="L826" s="23" t="s">
        <v>40</v>
      </c>
      <c r="M826" s="23" t="s">
        <v>40</v>
      </c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/>
      <c r="DH826" s="7"/>
      <c r="DI826" s="7"/>
      <c r="DJ826" s="7"/>
      <c r="DK826" s="7"/>
      <c r="DL826" s="7"/>
      <c r="DM826" s="7"/>
      <c r="DN826" s="7"/>
      <c r="DO826" s="7"/>
      <c r="DP826" s="7"/>
      <c r="DQ826" s="7"/>
      <c r="DR826" s="7"/>
      <c r="DS826" s="7"/>
      <c r="DT826" s="7"/>
      <c r="DU826" s="7"/>
      <c r="DV826" s="7"/>
      <c r="DW826" s="7"/>
      <c r="DX826" s="7"/>
      <c r="DY826" s="7"/>
      <c r="DZ826" s="7"/>
      <c r="EA826" s="7"/>
      <c r="EB826" s="7"/>
      <c r="EC826" s="7"/>
      <c r="ED826" s="7"/>
      <c r="EE826" s="7"/>
      <c r="EF826" s="7"/>
      <c r="EG826" s="7"/>
      <c r="EH826" s="7"/>
      <c r="EI826" s="7"/>
      <c r="EJ826" s="7"/>
      <c r="EK826" s="7"/>
      <c r="EL826" s="7"/>
      <c r="EM826" s="7"/>
      <c r="EN826" s="7"/>
      <c r="EO826" s="7"/>
      <c r="EP826" s="7"/>
      <c r="EQ826" s="7"/>
      <c r="ER826" s="7"/>
      <c r="ES826" s="7"/>
      <c r="ET826" s="7"/>
      <c r="EU826" s="7"/>
      <c r="EV826" s="7"/>
      <c r="EW826" s="7"/>
      <c r="EX826" s="7"/>
      <c r="EY826" s="7"/>
      <c r="EZ826" s="7"/>
      <c r="FA826" s="7"/>
      <c r="FB826" s="7"/>
      <c r="FC826" s="7"/>
      <c r="FD826" s="7"/>
      <c r="FE826" s="7"/>
      <c r="FF826" s="7"/>
      <c r="FG826" s="7"/>
      <c r="FH826" s="7"/>
      <c r="FI826" s="7"/>
      <c r="FJ826" s="7"/>
      <c r="FK826" s="7"/>
      <c r="FL826" s="7"/>
      <c r="FM826" s="7"/>
      <c r="FN826" s="7"/>
      <c r="FO826" s="7"/>
      <c r="FP826" s="7"/>
      <c r="FQ826" s="7"/>
      <c r="FR826" s="7"/>
      <c r="FS826" s="7"/>
      <c r="FT826" s="7"/>
      <c r="FU826" s="7"/>
      <c r="FV826" s="7"/>
      <c r="FW826" s="7"/>
      <c r="FX826" s="7"/>
      <c r="FY826" s="7"/>
      <c r="FZ826" s="7"/>
      <c r="GA826" s="7"/>
      <c r="GB826" s="7"/>
      <c r="GC826" s="7"/>
      <c r="GD826" s="7"/>
      <c r="GE826" s="7"/>
      <c r="GF826" s="7"/>
      <c r="GG826" s="7"/>
      <c r="GH826" s="7"/>
      <c r="GI826" s="7"/>
      <c r="GJ826" s="7"/>
      <c r="GK826" s="7"/>
      <c r="GL826" s="7"/>
      <c r="GM826" s="7"/>
      <c r="GN826" s="7"/>
      <c r="GO826" s="7"/>
      <c r="GP826" s="7"/>
      <c r="GQ826" s="7"/>
      <c r="GR826" s="7"/>
      <c r="GS826" s="7"/>
      <c r="GT826" s="7"/>
      <c r="GU826" s="7"/>
      <c r="GV826" s="7"/>
      <c r="GW826" s="7"/>
    </row>
    <row r="827" spans="1:205" s="2" customFormat="1" ht="18" customHeight="1" x14ac:dyDescent="0.2">
      <c r="A827" s="43" t="s">
        <v>117</v>
      </c>
      <c r="B827" s="49">
        <v>42039</v>
      </c>
      <c r="C827" s="48" t="s">
        <v>351</v>
      </c>
      <c r="D827" s="45" t="s">
        <v>227</v>
      </c>
      <c r="E827" s="45" t="s">
        <v>227</v>
      </c>
      <c r="F827" s="45" t="s">
        <v>227</v>
      </c>
      <c r="G827" s="45" t="s">
        <v>271</v>
      </c>
      <c r="H827" s="45" t="s">
        <v>280</v>
      </c>
      <c r="I827" s="45" t="s">
        <v>227</v>
      </c>
      <c r="J827" s="23" t="s">
        <v>40</v>
      </c>
      <c r="K827" s="23" t="s">
        <v>40</v>
      </c>
      <c r="L827" s="23" t="s">
        <v>40</v>
      </c>
      <c r="M827" s="23" t="s">
        <v>40</v>
      </c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  <c r="DC827" s="7"/>
      <c r="DD827" s="7"/>
      <c r="DE827" s="7"/>
      <c r="DF827" s="7"/>
      <c r="DG827" s="7"/>
      <c r="DH827" s="7"/>
      <c r="DI827" s="7"/>
      <c r="DJ827" s="7"/>
      <c r="DK827" s="7"/>
      <c r="DL827" s="7"/>
      <c r="DM827" s="7"/>
      <c r="DN827" s="7"/>
      <c r="DO827" s="7"/>
      <c r="DP827" s="7"/>
      <c r="DQ827" s="7"/>
      <c r="DR827" s="7"/>
      <c r="DS827" s="7"/>
      <c r="DT827" s="7"/>
      <c r="DU827" s="7"/>
      <c r="DV827" s="7"/>
      <c r="DW827" s="7"/>
      <c r="DX827" s="7"/>
      <c r="DY827" s="7"/>
      <c r="DZ827" s="7"/>
      <c r="EA827" s="7"/>
      <c r="EB827" s="7"/>
      <c r="EC827" s="7"/>
      <c r="ED827" s="7"/>
      <c r="EE827" s="7"/>
      <c r="EF827" s="7"/>
      <c r="EG827" s="7"/>
      <c r="EH827" s="7"/>
      <c r="EI827" s="7"/>
      <c r="EJ827" s="7"/>
      <c r="EK827" s="7"/>
      <c r="EL827" s="7"/>
      <c r="EM827" s="7"/>
      <c r="EN827" s="7"/>
      <c r="EO827" s="7"/>
      <c r="EP827" s="7"/>
      <c r="EQ827" s="7"/>
      <c r="ER827" s="7"/>
      <c r="ES827" s="7"/>
      <c r="ET827" s="7"/>
      <c r="EU827" s="7"/>
      <c r="EV827" s="7"/>
      <c r="EW827" s="7"/>
      <c r="EX827" s="7"/>
      <c r="EY827" s="7"/>
      <c r="EZ827" s="7"/>
      <c r="FA827" s="7"/>
      <c r="FB827" s="7"/>
      <c r="FC827" s="7"/>
      <c r="FD827" s="7"/>
      <c r="FE827" s="7"/>
      <c r="FF827" s="7"/>
      <c r="FG827" s="7"/>
      <c r="FH827" s="7"/>
      <c r="FI827" s="7"/>
      <c r="FJ827" s="7"/>
      <c r="FK827" s="7"/>
      <c r="FL827" s="7"/>
      <c r="FM827" s="7"/>
      <c r="FN827" s="7"/>
      <c r="FO827" s="7"/>
      <c r="FP827" s="7"/>
      <c r="FQ827" s="7"/>
      <c r="FR827" s="7"/>
      <c r="FS827" s="7"/>
      <c r="FT827" s="7"/>
      <c r="FU827" s="7"/>
      <c r="FV827" s="7"/>
      <c r="FW827" s="7"/>
      <c r="FX827" s="7"/>
      <c r="FY827" s="7"/>
      <c r="FZ827" s="7"/>
      <c r="GA827" s="7"/>
      <c r="GB827" s="7"/>
      <c r="GC827" s="7"/>
      <c r="GD827" s="7"/>
      <c r="GE827" s="7"/>
      <c r="GF827" s="7"/>
      <c r="GG827" s="7"/>
      <c r="GH827" s="7"/>
      <c r="GI827" s="7"/>
      <c r="GJ827" s="7"/>
      <c r="GK827" s="7"/>
      <c r="GL827" s="7"/>
      <c r="GM827" s="7"/>
      <c r="GN827" s="7"/>
      <c r="GO827" s="7"/>
      <c r="GP827" s="7"/>
      <c r="GQ827" s="7"/>
      <c r="GR827" s="7"/>
      <c r="GS827" s="7"/>
      <c r="GT827" s="7"/>
      <c r="GU827" s="7"/>
      <c r="GV827" s="7"/>
      <c r="GW827" s="7"/>
    </row>
    <row r="828" spans="1:205" s="2" customFormat="1" ht="18" customHeight="1" x14ac:dyDescent="0.2">
      <c r="A828" s="43" t="s">
        <v>117</v>
      </c>
      <c r="B828" s="49">
        <v>42297</v>
      </c>
      <c r="C828" s="48" t="s">
        <v>351</v>
      </c>
      <c r="D828" s="45" t="s">
        <v>227</v>
      </c>
      <c r="E828" s="45" t="s">
        <v>227</v>
      </c>
      <c r="F828" s="45" t="s">
        <v>227</v>
      </c>
      <c r="G828" s="45" t="s">
        <v>271</v>
      </c>
      <c r="H828" s="45" t="s">
        <v>280</v>
      </c>
      <c r="I828" s="45" t="s">
        <v>227</v>
      </c>
      <c r="J828" s="23" t="s">
        <v>40</v>
      </c>
      <c r="K828" s="23" t="s">
        <v>40</v>
      </c>
      <c r="L828" s="23" t="s">
        <v>40</v>
      </c>
      <c r="M828" s="23" t="s">
        <v>40</v>
      </c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  <c r="DV828" s="7"/>
      <c r="DW828" s="7"/>
      <c r="DX828" s="7"/>
      <c r="DY828" s="7"/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/>
      <c r="EQ828" s="7"/>
      <c r="ER828" s="7"/>
      <c r="ES828" s="7"/>
      <c r="ET828" s="7"/>
      <c r="EU828" s="7"/>
      <c r="EV828" s="7"/>
      <c r="EW828" s="7"/>
      <c r="EX828" s="7"/>
      <c r="EY828" s="7"/>
      <c r="EZ828" s="7"/>
      <c r="FA828" s="7"/>
      <c r="FB828" s="7"/>
      <c r="FC828" s="7"/>
      <c r="FD828" s="7"/>
      <c r="FE828" s="7"/>
      <c r="FF828" s="7"/>
      <c r="FG828" s="7"/>
      <c r="FH828" s="7"/>
      <c r="FI828" s="7"/>
      <c r="FJ828" s="7"/>
      <c r="FK828" s="7"/>
      <c r="FL828" s="7"/>
      <c r="FM828" s="7"/>
      <c r="FN828" s="7"/>
      <c r="FO828" s="7"/>
      <c r="FP828" s="7"/>
      <c r="FQ828" s="7"/>
      <c r="FR828" s="7"/>
      <c r="FS828" s="7"/>
      <c r="FT828" s="7"/>
      <c r="FU828" s="7"/>
      <c r="FV828" s="7"/>
      <c r="FW828" s="7"/>
      <c r="FX828" s="7"/>
      <c r="FY828" s="7"/>
      <c r="FZ828" s="7"/>
      <c r="GA828" s="7"/>
      <c r="GB828" s="7"/>
      <c r="GC828" s="7"/>
      <c r="GD828" s="7"/>
      <c r="GE828" s="7"/>
      <c r="GF828" s="7"/>
      <c r="GG828" s="7"/>
      <c r="GH828" s="7"/>
      <c r="GI828" s="7"/>
      <c r="GJ828" s="7"/>
      <c r="GK828" s="7"/>
      <c r="GL828" s="7"/>
      <c r="GM828" s="7"/>
      <c r="GN828" s="7"/>
      <c r="GO828" s="7"/>
      <c r="GP828" s="7"/>
      <c r="GQ828" s="7"/>
      <c r="GR828" s="7"/>
      <c r="GS828" s="7"/>
      <c r="GT828" s="7"/>
      <c r="GU828" s="7"/>
      <c r="GV828" s="7"/>
      <c r="GW828" s="7"/>
    </row>
    <row r="829" spans="1:205" s="2" customFormat="1" ht="18" customHeight="1" x14ac:dyDescent="0.2">
      <c r="A829" s="43" t="s">
        <v>117</v>
      </c>
      <c r="B829" s="49">
        <v>42430</v>
      </c>
      <c r="C829" s="48" t="s">
        <v>351</v>
      </c>
      <c r="D829" s="45" t="s">
        <v>227</v>
      </c>
      <c r="E829" s="45" t="s">
        <v>227</v>
      </c>
      <c r="F829" s="45" t="s">
        <v>227</v>
      </c>
      <c r="G829" s="45" t="s">
        <v>271</v>
      </c>
      <c r="H829" s="45" t="s">
        <v>280</v>
      </c>
      <c r="I829" s="45" t="s">
        <v>227</v>
      </c>
      <c r="J829" s="23" t="s">
        <v>40</v>
      </c>
      <c r="K829" s="23" t="s">
        <v>40</v>
      </c>
      <c r="L829" s="23" t="s">
        <v>40</v>
      </c>
      <c r="M829" s="23" t="s">
        <v>40</v>
      </c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  <c r="DC829" s="7"/>
      <c r="DD829" s="7"/>
      <c r="DE829" s="7"/>
      <c r="DF829" s="7"/>
      <c r="DG829" s="7"/>
      <c r="DH829" s="7"/>
      <c r="DI829" s="7"/>
      <c r="DJ829" s="7"/>
      <c r="DK829" s="7"/>
      <c r="DL829" s="7"/>
      <c r="DM829" s="7"/>
      <c r="DN829" s="7"/>
      <c r="DO829" s="7"/>
      <c r="DP829" s="7"/>
      <c r="DQ829" s="7"/>
      <c r="DR829" s="7"/>
      <c r="DS829" s="7"/>
      <c r="DT829" s="7"/>
      <c r="DU829" s="7"/>
      <c r="DV829" s="7"/>
      <c r="DW829" s="7"/>
      <c r="DX829" s="7"/>
      <c r="DY829" s="7"/>
      <c r="DZ829" s="7"/>
      <c r="EA829" s="7"/>
      <c r="EB829" s="7"/>
      <c r="EC829" s="7"/>
      <c r="ED829" s="7"/>
      <c r="EE829" s="7"/>
      <c r="EF829" s="7"/>
      <c r="EG829" s="7"/>
      <c r="EH829" s="7"/>
      <c r="EI829" s="7"/>
      <c r="EJ829" s="7"/>
      <c r="EK829" s="7"/>
      <c r="EL829" s="7"/>
      <c r="EM829" s="7"/>
      <c r="EN829" s="7"/>
      <c r="EO829" s="7"/>
      <c r="EP829" s="7"/>
      <c r="EQ829" s="7"/>
      <c r="ER829" s="7"/>
      <c r="ES829" s="7"/>
      <c r="ET829" s="7"/>
      <c r="EU829" s="7"/>
      <c r="EV829" s="7"/>
      <c r="EW829" s="7"/>
      <c r="EX829" s="7"/>
      <c r="EY829" s="7"/>
      <c r="EZ829" s="7"/>
      <c r="FA829" s="7"/>
      <c r="FB829" s="7"/>
      <c r="FC829" s="7"/>
      <c r="FD829" s="7"/>
      <c r="FE829" s="7"/>
      <c r="FF829" s="7"/>
      <c r="FG829" s="7"/>
      <c r="FH829" s="7"/>
      <c r="FI829" s="7"/>
      <c r="FJ829" s="7"/>
      <c r="FK829" s="7"/>
      <c r="FL829" s="7"/>
      <c r="FM829" s="7"/>
      <c r="FN829" s="7"/>
      <c r="FO829" s="7"/>
      <c r="FP829" s="7"/>
      <c r="FQ829" s="7"/>
      <c r="FR829" s="7"/>
      <c r="FS829" s="7"/>
      <c r="FT829" s="7"/>
      <c r="FU829" s="7"/>
      <c r="FV829" s="7"/>
      <c r="FW829" s="7"/>
      <c r="FX829" s="7"/>
      <c r="FY829" s="7"/>
      <c r="FZ829" s="7"/>
      <c r="GA829" s="7"/>
      <c r="GB829" s="7"/>
      <c r="GC829" s="7"/>
      <c r="GD829" s="7"/>
      <c r="GE829" s="7"/>
      <c r="GF829" s="7"/>
      <c r="GG829" s="7"/>
      <c r="GH829" s="7"/>
      <c r="GI829" s="7"/>
      <c r="GJ829" s="7"/>
      <c r="GK829" s="7"/>
      <c r="GL829" s="7"/>
      <c r="GM829" s="7"/>
      <c r="GN829" s="7"/>
      <c r="GO829" s="7"/>
      <c r="GP829" s="7"/>
      <c r="GQ829" s="7"/>
      <c r="GR829" s="7"/>
      <c r="GS829" s="7"/>
      <c r="GT829" s="7"/>
      <c r="GU829" s="7"/>
      <c r="GV829" s="7"/>
      <c r="GW829" s="7"/>
    </row>
    <row r="830" spans="1:205" s="2" customFormat="1" ht="18" customHeight="1" x14ac:dyDescent="0.2">
      <c r="A830" s="43" t="s">
        <v>117</v>
      </c>
      <c r="B830" s="49">
        <v>42663</v>
      </c>
      <c r="C830" s="48" t="s">
        <v>351</v>
      </c>
      <c r="D830" s="45" t="s">
        <v>227</v>
      </c>
      <c r="E830" s="45" t="s">
        <v>227</v>
      </c>
      <c r="F830" s="45" t="s">
        <v>227</v>
      </c>
      <c r="G830" s="45" t="s">
        <v>271</v>
      </c>
      <c r="H830" s="45" t="s">
        <v>280</v>
      </c>
      <c r="I830" s="45" t="s">
        <v>227</v>
      </c>
      <c r="J830" s="23" t="s">
        <v>40</v>
      </c>
      <c r="K830" s="23" t="s">
        <v>40</v>
      </c>
      <c r="L830" s="23" t="s">
        <v>40</v>
      </c>
      <c r="M830" s="23" t="s">
        <v>40</v>
      </c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/>
      <c r="DE830" s="7"/>
      <c r="DF830" s="7"/>
      <c r="DG830" s="7"/>
      <c r="DH830" s="7"/>
      <c r="DI830" s="7"/>
      <c r="DJ830" s="7"/>
      <c r="DK830" s="7"/>
      <c r="DL830" s="7"/>
      <c r="DM830" s="7"/>
      <c r="DN830" s="7"/>
      <c r="DO830" s="7"/>
      <c r="DP830" s="7"/>
      <c r="DQ830" s="7"/>
      <c r="DR830" s="7"/>
      <c r="DS830" s="7"/>
      <c r="DT830" s="7"/>
      <c r="DU830" s="7"/>
      <c r="DV830" s="7"/>
      <c r="DW830" s="7"/>
      <c r="DX830" s="7"/>
      <c r="DY830" s="7"/>
      <c r="DZ830" s="7"/>
      <c r="EA830" s="7"/>
      <c r="EB830" s="7"/>
      <c r="EC830" s="7"/>
      <c r="ED830" s="7"/>
      <c r="EE830" s="7"/>
      <c r="EF830" s="7"/>
      <c r="EG830" s="7"/>
      <c r="EH830" s="7"/>
      <c r="EI830" s="7"/>
      <c r="EJ830" s="7"/>
      <c r="EK830" s="7"/>
      <c r="EL830" s="7"/>
      <c r="EM830" s="7"/>
      <c r="EN830" s="7"/>
      <c r="EO830" s="7"/>
      <c r="EP830" s="7"/>
      <c r="EQ830" s="7"/>
      <c r="ER830" s="7"/>
      <c r="ES830" s="7"/>
      <c r="ET830" s="7"/>
      <c r="EU830" s="7"/>
      <c r="EV830" s="7"/>
      <c r="EW830" s="7"/>
      <c r="EX830" s="7"/>
      <c r="EY830" s="7"/>
      <c r="EZ830" s="7"/>
      <c r="FA830" s="7"/>
      <c r="FB830" s="7"/>
      <c r="FC830" s="7"/>
      <c r="FD830" s="7"/>
      <c r="FE830" s="7"/>
      <c r="FF830" s="7"/>
      <c r="FG830" s="7"/>
      <c r="FH830" s="7"/>
      <c r="FI830" s="7"/>
      <c r="FJ830" s="7"/>
      <c r="FK830" s="7"/>
      <c r="FL830" s="7"/>
      <c r="FM830" s="7"/>
      <c r="FN830" s="7"/>
      <c r="FO830" s="7"/>
      <c r="FP830" s="7"/>
      <c r="FQ830" s="7"/>
      <c r="FR830" s="7"/>
      <c r="FS830" s="7"/>
      <c r="FT830" s="7"/>
      <c r="FU830" s="7"/>
      <c r="FV830" s="7"/>
      <c r="FW830" s="7"/>
      <c r="FX830" s="7"/>
      <c r="FY830" s="7"/>
      <c r="FZ830" s="7"/>
      <c r="GA830" s="7"/>
      <c r="GB830" s="7"/>
      <c r="GC830" s="7"/>
      <c r="GD830" s="7"/>
      <c r="GE830" s="7"/>
      <c r="GF830" s="7"/>
      <c r="GG830" s="7"/>
      <c r="GH830" s="7"/>
      <c r="GI830" s="7"/>
      <c r="GJ830" s="7"/>
      <c r="GK830" s="7"/>
      <c r="GL830" s="7"/>
      <c r="GM830" s="7"/>
      <c r="GN830" s="7"/>
      <c r="GO830" s="7"/>
      <c r="GP830" s="7"/>
      <c r="GQ830" s="7"/>
      <c r="GR830" s="7"/>
      <c r="GS830" s="7"/>
      <c r="GT830" s="7"/>
      <c r="GU830" s="7"/>
      <c r="GV830" s="7"/>
      <c r="GW830" s="7"/>
    </row>
    <row r="831" spans="1:205" s="2" customFormat="1" ht="18" customHeight="1" x14ac:dyDescent="0.2">
      <c r="A831" s="43" t="s">
        <v>117</v>
      </c>
      <c r="B831" s="49">
        <v>42836</v>
      </c>
      <c r="C831" s="48" t="s">
        <v>351</v>
      </c>
      <c r="D831" s="45" t="s">
        <v>227</v>
      </c>
      <c r="E831" s="45" t="s">
        <v>227</v>
      </c>
      <c r="F831" s="45" t="s">
        <v>227</v>
      </c>
      <c r="G831" s="45" t="s">
        <v>271</v>
      </c>
      <c r="H831" s="45" t="s">
        <v>280</v>
      </c>
      <c r="I831" s="45" t="s">
        <v>227</v>
      </c>
      <c r="J831" s="23" t="s">
        <v>40</v>
      </c>
      <c r="K831" s="23" t="s">
        <v>40</v>
      </c>
      <c r="L831" s="23" t="s">
        <v>40</v>
      </c>
      <c r="M831" s="23" t="s">
        <v>40</v>
      </c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  <c r="DC831" s="7"/>
      <c r="DD831" s="7"/>
      <c r="DE831" s="7"/>
      <c r="DF831" s="7"/>
      <c r="DG831" s="7"/>
      <c r="DH831" s="7"/>
      <c r="DI831" s="7"/>
      <c r="DJ831" s="7"/>
      <c r="DK831" s="7"/>
      <c r="DL831" s="7"/>
      <c r="DM831" s="7"/>
      <c r="DN831" s="7"/>
      <c r="DO831" s="7"/>
      <c r="DP831" s="7"/>
      <c r="DQ831" s="7"/>
      <c r="DR831" s="7"/>
      <c r="DS831" s="7"/>
      <c r="DT831" s="7"/>
      <c r="DU831" s="7"/>
      <c r="DV831" s="7"/>
      <c r="DW831" s="7"/>
      <c r="DX831" s="7"/>
      <c r="DY831" s="7"/>
      <c r="DZ831" s="7"/>
      <c r="EA831" s="7"/>
      <c r="EB831" s="7"/>
      <c r="EC831" s="7"/>
      <c r="ED831" s="7"/>
      <c r="EE831" s="7"/>
      <c r="EF831" s="7"/>
      <c r="EG831" s="7"/>
      <c r="EH831" s="7"/>
      <c r="EI831" s="7"/>
      <c r="EJ831" s="7"/>
      <c r="EK831" s="7"/>
      <c r="EL831" s="7"/>
      <c r="EM831" s="7"/>
      <c r="EN831" s="7"/>
      <c r="EO831" s="7"/>
      <c r="EP831" s="7"/>
      <c r="EQ831" s="7"/>
      <c r="ER831" s="7"/>
      <c r="ES831" s="7"/>
      <c r="ET831" s="7"/>
      <c r="EU831" s="7"/>
      <c r="EV831" s="7"/>
      <c r="EW831" s="7"/>
      <c r="EX831" s="7"/>
      <c r="EY831" s="7"/>
      <c r="EZ831" s="7"/>
      <c r="FA831" s="7"/>
      <c r="FB831" s="7"/>
      <c r="FC831" s="7"/>
      <c r="FD831" s="7"/>
      <c r="FE831" s="7"/>
      <c r="FF831" s="7"/>
      <c r="FG831" s="7"/>
      <c r="FH831" s="7"/>
      <c r="FI831" s="7"/>
      <c r="FJ831" s="7"/>
      <c r="FK831" s="7"/>
      <c r="FL831" s="7"/>
      <c r="FM831" s="7"/>
      <c r="FN831" s="7"/>
      <c r="FO831" s="7"/>
      <c r="FP831" s="7"/>
      <c r="FQ831" s="7"/>
      <c r="FR831" s="7"/>
      <c r="FS831" s="7"/>
      <c r="FT831" s="7"/>
      <c r="FU831" s="7"/>
      <c r="FV831" s="7"/>
      <c r="FW831" s="7"/>
      <c r="FX831" s="7"/>
      <c r="FY831" s="7"/>
      <c r="FZ831" s="7"/>
      <c r="GA831" s="7"/>
      <c r="GB831" s="7"/>
      <c r="GC831" s="7"/>
      <c r="GD831" s="7"/>
      <c r="GE831" s="7"/>
      <c r="GF831" s="7"/>
      <c r="GG831" s="7"/>
      <c r="GH831" s="7"/>
      <c r="GI831" s="7"/>
      <c r="GJ831" s="7"/>
      <c r="GK831" s="7"/>
      <c r="GL831" s="7"/>
      <c r="GM831" s="7"/>
      <c r="GN831" s="7"/>
      <c r="GO831" s="7"/>
      <c r="GP831" s="7"/>
      <c r="GQ831" s="7"/>
      <c r="GR831" s="7"/>
      <c r="GS831" s="7"/>
      <c r="GT831" s="7"/>
      <c r="GU831" s="7"/>
      <c r="GV831" s="7"/>
      <c r="GW831" s="7"/>
    </row>
    <row r="832" spans="1:205" s="2" customFormat="1" ht="18" customHeight="1" x14ac:dyDescent="0.2">
      <c r="A832" s="43" t="s">
        <v>117</v>
      </c>
      <c r="B832" s="49">
        <v>43123</v>
      </c>
      <c r="C832" s="48" t="s">
        <v>351</v>
      </c>
      <c r="D832" s="45" t="s">
        <v>501</v>
      </c>
      <c r="E832" s="45" t="s">
        <v>501</v>
      </c>
      <c r="F832" s="45" t="s">
        <v>501</v>
      </c>
      <c r="G832" s="45" t="s">
        <v>502</v>
      </c>
      <c r="H832" s="45" t="s">
        <v>503</v>
      </c>
      <c r="I832" s="45" t="s">
        <v>501</v>
      </c>
      <c r="J832" s="23" t="s">
        <v>40</v>
      </c>
      <c r="K832" s="23" t="s">
        <v>40</v>
      </c>
      <c r="L832" s="23" t="s">
        <v>40</v>
      </c>
      <c r="M832" s="23" t="s">
        <v>40</v>
      </c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/>
      <c r="DE832" s="7"/>
      <c r="DF832" s="7"/>
      <c r="DG832" s="7"/>
      <c r="DH832" s="7"/>
      <c r="DI832" s="7"/>
      <c r="DJ832" s="7"/>
      <c r="DK832" s="7"/>
      <c r="DL832" s="7"/>
      <c r="DM832" s="7"/>
      <c r="DN832" s="7"/>
      <c r="DO832" s="7"/>
      <c r="DP832" s="7"/>
      <c r="DQ832" s="7"/>
      <c r="DR832" s="7"/>
      <c r="DS832" s="7"/>
      <c r="DT832" s="7"/>
      <c r="DU832" s="7"/>
      <c r="DV832" s="7"/>
      <c r="DW832" s="7"/>
      <c r="DX832" s="7"/>
      <c r="DY832" s="7"/>
      <c r="DZ832" s="7"/>
      <c r="EA832" s="7"/>
      <c r="EB832" s="7"/>
      <c r="EC832" s="7"/>
      <c r="ED832" s="7"/>
      <c r="EE832" s="7"/>
      <c r="EF832" s="7"/>
      <c r="EG832" s="7"/>
      <c r="EH832" s="7"/>
      <c r="EI832" s="7"/>
      <c r="EJ832" s="7"/>
      <c r="EK832" s="7"/>
      <c r="EL832" s="7"/>
      <c r="EM832" s="7"/>
      <c r="EN832" s="7"/>
      <c r="EO832" s="7"/>
      <c r="EP832" s="7"/>
      <c r="EQ832" s="7"/>
      <c r="ER832" s="7"/>
      <c r="ES832" s="7"/>
      <c r="ET832" s="7"/>
      <c r="EU832" s="7"/>
      <c r="EV832" s="7"/>
      <c r="EW832" s="7"/>
      <c r="EX832" s="7"/>
      <c r="EY832" s="7"/>
      <c r="EZ832" s="7"/>
      <c r="FA832" s="7"/>
      <c r="FB832" s="7"/>
      <c r="FC832" s="7"/>
      <c r="FD832" s="7"/>
      <c r="FE832" s="7"/>
      <c r="FF832" s="7"/>
      <c r="FG832" s="7"/>
      <c r="FH832" s="7"/>
      <c r="FI832" s="7"/>
      <c r="FJ832" s="7"/>
      <c r="FK832" s="7"/>
      <c r="FL832" s="7"/>
      <c r="FM832" s="7"/>
      <c r="FN832" s="7"/>
      <c r="FO832" s="7"/>
      <c r="FP832" s="7"/>
      <c r="FQ832" s="7"/>
      <c r="FR832" s="7"/>
      <c r="FS832" s="7"/>
      <c r="FT832" s="7"/>
      <c r="FU832" s="7"/>
      <c r="FV832" s="7"/>
      <c r="FW832" s="7"/>
      <c r="FX832" s="7"/>
      <c r="FY832" s="7"/>
      <c r="FZ832" s="7"/>
      <c r="GA832" s="7"/>
      <c r="GB832" s="7"/>
      <c r="GC832" s="7"/>
      <c r="GD832" s="7"/>
      <c r="GE832" s="7"/>
      <c r="GF832" s="7"/>
      <c r="GG832" s="7"/>
      <c r="GH832" s="7"/>
      <c r="GI832" s="7"/>
      <c r="GJ832" s="7"/>
      <c r="GK832" s="7"/>
      <c r="GL832" s="7"/>
      <c r="GM832" s="7"/>
      <c r="GN832" s="7"/>
      <c r="GO832" s="7"/>
      <c r="GP832" s="7"/>
      <c r="GQ832" s="7"/>
      <c r="GR832" s="7"/>
      <c r="GS832" s="7"/>
      <c r="GT832" s="7"/>
      <c r="GU832" s="7"/>
      <c r="GV832" s="7"/>
      <c r="GW832" s="7"/>
    </row>
    <row r="833" spans="1:205" s="2" customFormat="1" ht="18" customHeight="1" x14ac:dyDescent="0.2">
      <c r="A833" s="43" t="s">
        <v>117</v>
      </c>
      <c r="B833" s="49">
        <v>43277</v>
      </c>
      <c r="C833" s="48" t="s">
        <v>351</v>
      </c>
      <c r="D833" s="45" t="s">
        <v>501</v>
      </c>
      <c r="E833" s="45" t="s">
        <v>501</v>
      </c>
      <c r="F833" s="45" t="s">
        <v>501</v>
      </c>
      <c r="G833" s="45" t="s">
        <v>502</v>
      </c>
      <c r="H833" s="45" t="s">
        <v>503</v>
      </c>
      <c r="I833" s="45" t="s">
        <v>501</v>
      </c>
      <c r="J833" s="23" t="s">
        <v>40</v>
      </c>
      <c r="K833" s="23" t="s">
        <v>40</v>
      </c>
      <c r="L833" s="23" t="s">
        <v>40</v>
      </c>
      <c r="M833" s="23" t="s">
        <v>40</v>
      </c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  <c r="DC833" s="7"/>
      <c r="DD833" s="7"/>
      <c r="DE833" s="7"/>
      <c r="DF833" s="7"/>
      <c r="DG833" s="7"/>
      <c r="DH833" s="7"/>
      <c r="DI833" s="7"/>
      <c r="DJ833" s="7"/>
      <c r="DK833" s="7"/>
      <c r="DL833" s="7"/>
      <c r="DM833" s="7"/>
      <c r="DN833" s="7"/>
      <c r="DO833" s="7"/>
      <c r="DP833" s="7"/>
      <c r="DQ833" s="7"/>
      <c r="DR833" s="7"/>
      <c r="DS833" s="7"/>
      <c r="DT833" s="7"/>
      <c r="DU833" s="7"/>
      <c r="DV833" s="7"/>
      <c r="DW833" s="7"/>
      <c r="DX833" s="7"/>
      <c r="DY833" s="7"/>
      <c r="DZ833" s="7"/>
      <c r="EA833" s="7"/>
      <c r="EB833" s="7"/>
      <c r="EC833" s="7"/>
      <c r="ED833" s="7"/>
      <c r="EE833" s="7"/>
      <c r="EF833" s="7"/>
      <c r="EG833" s="7"/>
      <c r="EH833" s="7"/>
      <c r="EI833" s="7"/>
      <c r="EJ833" s="7"/>
      <c r="EK833" s="7"/>
      <c r="EL833" s="7"/>
      <c r="EM833" s="7"/>
      <c r="EN833" s="7"/>
      <c r="EO833" s="7"/>
      <c r="EP833" s="7"/>
      <c r="EQ833" s="7"/>
      <c r="ER833" s="7"/>
      <c r="ES833" s="7"/>
      <c r="ET833" s="7"/>
      <c r="EU833" s="7"/>
      <c r="EV833" s="7"/>
      <c r="EW833" s="7"/>
      <c r="EX833" s="7"/>
      <c r="EY833" s="7"/>
      <c r="EZ833" s="7"/>
      <c r="FA833" s="7"/>
      <c r="FB833" s="7"/>
      <c r="FC833" s="7"/>
      <c r="FD833" s="7"/>
      <c r="FE833" s="7"/>
      <c r="FF833" s="7"/>
      <c r="FG833" s="7"/>
      <c r="FH833" s="7"/>
      <c r="FI833" s="7"/>
      <c r="FJ833" s="7"/>
      <c r="FK833" s="7"/>
      <c r="FL833" s="7"/>
      <c r="FM833" s="7"/>
      <c r="FN833" s="7"/>
      <c r="FO833" s="7"/>
      <c r="FP833" s="7"/>
      <c r="FQ833" s="7"/>
      <c r="FR833" s="7"/>
      <c r="FS833" s="7"/>
      <c r="FT833" s="7"/>
      <c r="FU833" s="7"/>
      <c r="FV833" s="7"/>
      <c r="FW833" s="7"/>
      <c r="FX833" s="7"/>
      <c r="FY833" s="7"/>
      <c r="FZ833" s="7"/>
      <c r="GA833" s="7"/>
      <c r="GB833" s="7"/>
      <c r="GC833" s="7"/>
      <c r="GD833" s="7"/>
      <c r="GE833" s="7"/>
      <c r="GF833" s="7"/>
      <c r="GG833" s="7"/>
      <c r="GH833" s="7"/>
      <c r="GI833" s="7"/>
      <c r="GJ833" s="7"/>
      <c r="GK833" s="7"/>
      <c r="GL833" s="7"/>
      <c r="GM833" s="7"/>
      <c r="GN833" s="7"/>
      <c r="GO833" s="7"/>
      <c r="GP833" s="7"/>
      <c r="GQ833" s="7"/>
      <c r="GR833" s="7"/>
      <c r="GS833" s="7"/>
      <c r="GT833" s="7"/>
      <c r="GU833" s="7"/>
      <c r="GV833" s="7"/>
      <c r="GW833" s="7"/>
    </row>
    <row r="834" spans="1:205" s="2" customFormat="1" ht="18" customHeight="1" x14ac:dyDescent="0.2">
      <c r="A834" s="43" t="s">
        <v>117</v>
      </c>
      <c r="B834" s="49">
        <v>43445</v>
      </c>
      <c r="C834" s="48" t="s">
        <v>351</v>
      </c>
      <c r="D834" s="45" t="s">
        <v>482</v>
      </c>
      <c r="E834" s="45" t="s">
        <v>533</v>
      </c>
      <c r="F834" s="45" t="s">
        <v>482</v>
      </c>
      <c r="G834" s="45" t="s">
        <v>483</v>
      </c>
      <c r="H834" s="45" t="s">
        <v>534</v>
      </c>
      <c r="I834" s="45" t="s">
        <v>482</v>
      </c>
      <c r="J834" s="23" t="s">
        <v>40</v>
      </c>
      <c r="K834" s="23" t="s">
        <v>40</v>
      </c>
      <c r="L834" s="23" t="s">
        <v>40</v>
      </c>
      <c r="M834" s="23" t="s">
        <v>40</v>
      </c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/>
      <c r="DH834" s="7"/>
      <c r="DI834" s="7"/>
      <c r="DJ834" s="7"/>
      <c r="DK834" s="7"/>
      <c r="DL834" s="7"/>
      <c r="DM834" s="7"/>
      <c r="DN834" s="7"/>
      <c r="DO834" s="7"/>
      <c r="DP834" s="7"/>
      <c r="DQ834" s="7"/>
      <c r="DR834" s="7"/>
      <c r="DS834" s="7"/>
      <c r="DT834" s="7"/>
      <c r="DU834" s="7"/>
      <c r="DV834" s="7"/>
      <c r="DW834" s="7"/>
      <c r="DX834" s="7"/>
      <c r="DY834" s="7"/>
      <c r="DZ834" s="7"/>
      <c r="EA834" s="7"/>
      <c r="EB834" s="7"/>
      <c r="EC834" s="7"/>
      <c r="ED834" s="7"/>
      <c r="EE834" s="7"/>
      <c r="EF834" s="7"/>
      <c r="EG834" s="7"/>
      <c r="EH834" s="7"/>
      <c r="EI834" s="7"/>
      <c r="EJ834" s="7"/>
      <c r="EK834" s="7"/>
      <c r="EL834" s="7"/>
      <c r="EM834" s="7"/>
      <c r="EN834" s="7"/>
      <c r="EO834" s="7"/>
      <c r="EP834" s="7"/>
      <c r="EQ834" s="7"/>
      <c r="ER834" s="7"/>
      <c r="ES834" s="7"/>
      <c r="ET834" s="7"/>
      <c r="EU834" s="7"/>
      <c r="EV834" s="7"/>
      <c r="EW834" s="7"/>
      <c r="EX834" s="7"/>
      <c r="EY834" s="7"/>
      <c r="EZ834" s="7"/>
      <c r="FA834" s="7"/>
      <c r="FB834" s="7"/>
      <c r="FC834" s="7"/>
      <c r="FD834" s="7"/>
      <c r="FE834" s="7"/>
      <c r="FF834" s="7"/>
      <c r="FG834" s="7"/>
      <c r="FH834" s="7"/>
      <c r="FI834" s="7"/>
      <c r="FJ834" s="7"/>
      <c r="FK834" s="7"/>
      <c r="FL834" s="7"/>
      <c r="FM834" s="7"/>
      <c r="FN834" s="7"/>
      <c r="FO834" s="7"/>
      <c r="FP834" s="7"/>
      <c r="FQ834" s="7"/>
      <c r="FR834" s="7"/>
      <c r="FS834" s="7"/>
      <c r="FT834" s="7"/>
      <c r="FU834" s="7"/>
      <c r="FV834" s="7"/>
      <c r="FW834" s="7"/>
      <c r="FX834" s="7"/>
      <c r="FY834" s="7"/>
      <c r="FZ834" s="7"/>
      <c r="GA834" s="7"/>
      <c r="GB834" s="7"/>
      <c r="GC834" s="7"/>
      <c r="GD834" s="7"/>
      <c r="GE834" s="7"/>
      <c r="GF834" s="7"/>
      <c r="GG834" s="7"/>
      <c r="GH834" s="7"/>
      <c r="GI834" s="7"/>
      <c r="GJ834" s="7"/>
      <c r="GK834" s="7"/>
      <c r="GL834" s="7"/>
      <c r="GM834" s="7"/>
      <c r="GN834" s="7"/>
      <c r="GO834" s="7"/>
      <c r="GP834" s="7"/>
      <c r="GQ834" s="7"/>
      <c r="GR834" s="7"/>
      <c r="GS834" s="7"/>
      <c r="GT834" s="7"/>
      <c r="GU834" s="7"/>
      <c r="GV834" s="7"/>
      <c r="GW834" s="7"/>
    </row>
    <row r="835" spans="1:205" s="2" customFormat="1" ht="18" customHeight="1" x14ac:dyDescent="0.2">
      <c r="A835" s="43" t="s">
        <v>117</v>
      </c>
      <c r="B835" s="49">
        <v>43627</v>
      </c>
      <c r="C835" s="51" t="s">
        <v>351</v>
      </c>
      <c r="D835" s="45" t="s">
        <v>482</v>
      </c>
      <c r="E835" s="45" t="s">
        <v>533</v>
      </c>
      <c r="F835" s="45" t="s">
        <v>482</v>
      </c>
      <c r="G835" s="45" t="s">
        <v>483</v>
      </c>
      <c r="H835" s="45" t="s">
        <v>535</v>
      </c>
      <c r="I835" s="45" t="s">
        <v>482</v>
      </c>
      <c r="J835" s="23" t="s">
        <v>40</v>
      </c>
      <c r="K835" s="23" t="s">
        <v>40</v>
      </c>
      <c r="L835" s="23" t="s">
        <v>40</v>
      </c>
      <c r="M835" s="23" t="s">
        <v>40</v>
      </c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  <c r="DC835" s="7"/>
      <c r="DD835" s="7"/>
      <c r="DE835" s="7"/>
      <c r="DF835" s="7"/>
      <c r="DG835" s="7"/>
      <c r="DH835" s="7"/>
      <c r="DI835" s="7"/>
      <c r="DJ835" s="7"/>
      <c r="DK835" s="7"/>
      <c r="DL835" s="7"/>
      <c r="DM835" s="7"/>
      <c r="DN835" s="7"/>
      <c r="DO835" s="7"/>
      <c r="DP835" s="7"/>
      <c r="DQ835" s="7"/>
      <c r="DR835" s="7"/>
      <c r="DS835" s="7"/>
      <c r="DT835" s="7"/>
      <c r="DU835" s="7"/>
      <c r="DV835" s="7"/>
      <c r="DW835" s="7"/>
      <c r="DX835" s="7"/>
      <c r="DY835" s="7"/>
      <c r="DZ835" s="7"/>
      <c r="EA835" s="7"/>
      <c r="EB835" s="7"/>
      <c r="EC835" s="7"/>
      <c r="ED835" s="7"/>
      <c r="EE835" s="7"/>
      <c r="EF835" s="7"/>
      <c r="EG835" s="7"/>
      <c r="EH835" s="7"/>
      <c r="EI835" s="7"/>
      <c r="EJ835" s="7"/>
      <c r="EK835" s="7"/>
      <c r="EL835" s="7"/>
      <c r="EM835" s="7"/>
      <c r="EN835" s="7"/>
      <c r="EO835" s="7"/>
      <c r="EP835" s="7"/>
      <c r="EQ835" s="7"/>
      <c r="ER835" s="7"/>
      <c r="ES835" s="7"/>
      <c r="ET835" s="7"/>
      <c r="EU835" s="7"/>
      <c r="EV835" s="7"/>
      <c r="EW835" s="7"/>
      <c r="EX835" s="7"/>
      <c r="EY835" s="7"/>
      <c r="EZ835" s="7"/>
      <c r="FA835" s="7"/>
      <c r="FB835" s="7"/>
      <c r="FC835" s="7"/>
      <c r="FD835" s="7"/>
      <c r="FE835" s="7"/>
      <c r="FF835" s="7"/>
      <c r="FG835" s="7"/>
      <c r="FH835" s="7"/>
      <c r="FI835" s="7"/>
      <c r="FJ835" s="7"/>
      <c r="FK835" s="7"/>
      <c r="FL835" s="7"/>
      <c r="FM835" s="7"/>
      <c r="FN835" s="7"/>
      <c r="FO835" s="7"/>
      <c r="FP835" s="7"/>
      <c r="FQ835" s="7"/>
      <c r="FR835" s="7"/>
      <c r="FS835" s="7"/>
      <c r="FT835" s="7"/>
      <c r="FU835" s="7"/>
      <c r="FV835" s="7"/>
      <c r="FW835" s="7"/>
      <c r="FX835" s="7"/>
      <c r="FY835" s="7"/>
      <c r="FZ835" s="7"/>
      <c r="GA835" s="7"/>
      <c r="GB835" s="7"/>
      <c r="GC835" s="7"/>
      <c r="GD835" s="7"/>
      <c r="GE835" s="7"/>
      <c r="GF835" s="7"/>
      <c r="GG835" s="7"/>
      <c r="GH835" s="7"/>
      <c r="GI835" s="7"/>
      <c r="GJ835" s="7"/>
      <c r="GK835" s="7"/>
      <c r="GL835" s="7"/>
      <c r="GM835" s="7"/>
      <c r="GN835" s="7"/>
      <c r="GO835" s="7"/>
      <c r="GP835" s="7"/>
      <c r="GQ835" s="7"/>
      <c r="GR835" s="7"/>
      <c r="GS835" s="7"/>
      <c r="GT835" s="7"/>
      <c r="GU835" s="7"/>
      <c r="GV835" s="7"/>
      <c r="GW835" s="7"/>
    </row>
    <row r="836" spans="1:205" s="2" customFormat="1" ht="18" customHeight="1" x14ac:dyDescent="0.2">
      <c r="A836" s="43" t="s">
        <v>117</v>
      </c>
      <c r="B836" s="49">
        <v>43837</v>
      </c>
      <c r="C836" s="51" t="s">
        <v>351</v>
      </c>
      <c r="D836" s="45" t="s">
        <v>482</v>
      </c>
      <c r="E836" s="45" t="s">
        <v>533</v>
      </c>
      <c r="F836" s="45" t="s">
        <v>482</v>
      </c>
      <c r="G836" s="45" t="s">
        <v>483</v>
      </c>
      <c r="H836" s="45" t="s">
        <v>535</v>
      </c>
      <c r="I836" s="45" t="s">
        <v>482</v>
      </c>
      <c r="J836" s="23" t="s">
        <v>40</v>
      </c>
      <c r="K836" s="23" t="s">
        <v>40</v>
      </c>
      <c r="L836" s="23" t="s">
        <v>40</v>
      </c>
      <c r="M836" s="23" t="s">
        <v>40</v>
      </c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/>
      <c r="DE836" s="7"/>
      <c r="DF836" s="7"/>
      <c r="DG836" s="7"/>
      <c r="DH836" s="7"/>
      <c r="DI836" s="7"/>
      <c r="DJ836" s="7"/>
      <c r="DK836" s="7"/>
      <c r="DL836" s="7"/>
      <c r="DM836" s="7"/>
      <c r="DN836" s="7"/>
      <c r="DO836" s="7"/>
      <c r="DP836" s="7"/>
      <c r="DQ836" s="7"/>
      <c r="DR836" s="7"/>
      <c r="DS836" s="7"/>
      <c r="DT836" s="7"/>
      <c r="DU836" s="7"/>
      <c r="DV836" s="7"/>
      <c r="DW836" s="7"/>
      <c r="DX836" s="7"/>
      <c r="DY836" s="7"/>
      <c r="DZ836" s="7"/>
      <c r="EA836" s="7"/>
      <c r="EB836" s="7"/>
      <c r="EC836" s="7"/>
      <c r="ED836" s="7"/>
      <c r="EE836" s="7"/>
      <c r="EF836" s="7"/>
      <c r="EG836" s="7"/>
      <c r="EH836" s="7"/>
      <c r="EI836" s="7"/>
      <c r="EJ836" s="7"/>
      <c r="EK836" s="7"/>
      <c r="EL836" s="7"/>
      <c r="EM836" s="7"/>
      <c r="EN836" s="7"/>
      <c r="EO836" s="7"/>
      <c r="EP836" s="7"/>
      <c r="EQ836" s="7"/>
      <c r="ER836" s="7"/>
      <c r="ES836" s="7"/>
      <c r="ET836" s="7"/>
      <c r="EU836" s="7"/>
      <c r="EV836" s="7"/>
      <c r="EW836" s="7"/>
      <c r="EX836" s="7"/>
      <c r="EY836" s="7"/>
      <c r="EZ836" s="7"/>
      <c r="FA836" s="7"/>
      <c r="FB836" s="7"/>
      <c r="FC836" s="7"/>
      <c r="FD836" s="7"/>
      <c r="FE836" s="7"/>
      <c r="FF836" s="7"/>
      <c r="FG836" s="7"/>
      <c r="FH836" s="7"/>
      <c r="FI836" s="7"/>
      <c r="FJ836" s="7"/>
      <c r="FK836" s="7"/>
      <c r="FL836" s="7"/>
      <c r="FM836" s="7"/>
      <c r="FN836" s="7"/>
      <c r="FO836" s="7"/>
      <c r="FP836" s="7"/>
      <c r="FQ836" s="7"/>
      <c r="FR836" s="7"/>
      <c r="FS836" s="7"/>
      <c r="FT836" s="7"/>
      <c r="FU836" s="7"/>
      <c r="FV836" s="7"/>
      <c r="FW836" s="7"/>
      <c r="FX836" s="7"/>
      <c r="FY836" s="7"/>
      <c r="FZ836" s="7"/>
      <c r="GA836" s="7"/>
      <c r="GB836" s="7"/>
      <c r="GC836" s="7"/>
      <c r="GD836" s="7"/>
      <c r="GE836" s="7"/>
      <c r="GF836" s="7"/>
      <c r="GG836" s="7"/>
      <c r="GH836" s="7"/>
      <c r="GI836" s="7"/>
      <c r="GJ836" s="7"/>
      <c r="GK836" s="7"/>
      <c r="GL836" s="7"/>
      <c r="GM836" s="7"/>
      <c r="GN836" s="7"/>
      <c r="GO836" s="7"/>
      <c r="GP836" s="7"/>
      <c r="GQ836" s="7"/>
      <c r="GR836" s="7"/>
      <c r="GS836" s="7"/>
      <c r="GT836" s="7"/>
      <c r="GU836" s="7"/>
      <c r="GV836" s="7"/>
      <c r="GW836" s="7"/>
    </row>
    <row r="837" spans="1:205" s="2" customFormat="1" ht="18" customHeight="1" x14ac:dyDescent="0.2">
      <c r="A837" s="43" t="s">
        <v>117</v>
      </c>
      <c r="B837" s="49">
        <v>44019</v>
      </c>
      <c r="C837" s="48" t="s">
        <v>351</v>
      </c>
      <c r="D837" s="45" t="s">
        <v>482</v>
      </c>
      <c r="E837" s="45" t="s">
        <v>482</v>
      </c>
      <c r="F837" s="45" t="s">
        <v>482</v>
      </c>
      <c r="G837" s="45" t="s">
        <v>483</v>
      </c>
      <c r="H837" s="45" t="s">
        <v>280</v>
      </c>
      <c r="I837" s="45" t="s">
        <v>533</v>
      </c>
      <c r="J837" s="23" t="s">
        <v>40</v>
      </c>
      <c r="K837" s="23" t="s">
        <v>40</v>
      </c>
      <c r="L837" s="23" t="s">
        <v>40</v>
      </c>
      <c r="M837" s="23" t="s">
        <v>40</v>
      </c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  <c r="DA837" s="7"/>
      <c r="DB837" s="7"/>
      <c r="DC837" s="7"/>
      <c r="DD837" s="7"/>
      <c r="DE837" s="7"/>
      <c r="DF837" s="7"/>
      <c r="DG837" s="7"/>
      <c r="DH837" s="7"/>
      <c r="DI837" s="7"/>
      <c r="DJ837" s="7"/>
      <c r="DK837" s="7"/>
      <c r="DL837" s="7"/>
      <c r="DM837" s="7"/>
      <c r="DN837" s="7"/>
      <c r="DO837" s="7"/>
      <c r="DP837" s="7"/>
      <c r="DQ837" s="7"/>
      <c r="DR837" s="7"/>
      <c r="DS837" s="7"/>
      <c r="DT837" s="7"/>
      <c r="DU837" s="7"/>
      <c r="DV837" s="7"/>
      <c r="DW837" s="7"/>
      <c r="DX837" s="7"/>
      <c r="DY837" s="7"/>
      <c r="DZ837" s="7"/>
      <c r="EA837" s="7"/>
      <c r="EB837" s="7"/>
      <c r="EC837" s="7"/>
      <c r="ED837" s="7"/>
      <c r="EE837" s="7"/>
      <c r="EF837" s="7"/>
      <c r="EG837" s="7"/>
      <c r="EH837" s="7"/>
      <c r="EI837" s="7"/>
      <c r="EJ837" s="7"/>
      <c r="EK837" s="7"/>
      <c r="EL837" s="7"/>
      <c r="EM837" s="7"/>
      <c r="EN837" s="7"/>
      <c r="EO837" s="7"/>
      <c r="EP837" s="7"/>
      <c r="EQ837" s="7"/>
      <c r="ER837" s="7"/>
      <c r="ES837" s="7"/>
      <c r="ET837" s="7"/>
      <c r="EU837" s="7"/>
      <c r="EV837" s="7"/>
      <c r="EW837" s="7"/>
      <c r="EX837" s="7"/>
      <c r="EY837" s="7"/>
      <c r="EZ837" s="7"/>
      <c r="FA837" s="7"/>
      <c r="FB837" s="7"/>
      <c r="FC837" s="7"/>
      <c r="FD837" s="7"/>
      <c r="FE837" s="7"/>
      <c r="FF837" s="7"/>
      <c r="FG837" s="7"/>
      <c r="FH837" s="7"/>
      <c r="FI837" s="7"/>
      <c r="FJ837" s="7"/>
      <c r="FK837" s="7"/>
      <c r="FL837" s="7"/>
      <c r="FM837" s="7"/>
      <c r="FN837" s="7"/>
      <c r="FO837" s="7"/>
      <c r="FP837" s="7"/>
      <c r="FQ837" s="7"/>
      <c r="FR837" s="7"/>
      <c r="FS837" s="7"/>
      <c r="FT837" s="7"/>
      <c r="FU837" s="7"/>
      <c r="FV837" s="7"/>
      <c r="FW837" s="7"/>
      <c r="FX837" s="7"/>
      <c r="FY837" s="7"/>
      <c r="FZ837" s="7"/>
      <c r="GA837" s="7"/>
      <c r="GB837" s="7"/>
      <c r="GC837" s="7"/>
      <c r="GD837" s="7"/>
      <c r="GE837" s="7"/>
      <c r="GF837" s="7"/>
      <c r="GG837" s="7"/>
      <c r="GH837" s="7"/>
      <c r="GI837" s="7"/>
      <c r="GJ837" s="7"/>
      <c r="GK837" s="7"/>
      <c r="GL837" s="7"/>
      <c r="GM837" s="7"/>
      <c r="GN837" s="7"/>
      <c r="GO837" s="7"/>
      <c r="GP837" s="7"/>
      <c r="GQ837" s="7"/>
      <c r="GR837" s="7"/>
      <c r="GS837" s="7"/>
      <c r="GT837" s="7"/>
      <c r="GU837" s="7"/>
      <c r="GV837" s="7"/>
      <c r="GW837" s="7"/>
    </row>
    <row r="838" spans="1:205" s="2" customFormat="1" ht="18" customHeight="1" x14ac:dyDescent="0.2">
      <c r="A838" s="43" t="s">
        <v>117</v>
      </c>
      <c r="B838" s="49">
        <v>44222</v>
      </c>
      <c r="C838" s="48" t="s">
        <v>351</v>
      </c>
      <c r="D838" s="45" t="s">
        <v>482</v>
      </c>
      <c r="E838" s="45" t="s">
        <v>482</v>
      </c>
      <c r="F838" s="45" t="s">
        <v>482</v>
      </c>
      <c r="G838" s="45" t="s">
        <v>483</v>
      </c>
      <c r="H838" s="45" t="s">
        <v>280</v>
      </c>
      <c r="I838" s="45" t="s">
        <v>482</v>
      </c>
      <c r="J838" s="23" t="s">
        <v>40</v>
      </c>
      <c r="K838" s="23" t="s">
        <v>40</v>
      </c>
      <c r="L838" s="23" t="s">
        <v>40</v>
      </c>
      <c r="M838" s="23" t="s">
        <v>40</v>
      </c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/>
      <c r="DE838" s="7"/>
      <c r="DF838" s="7"/>
      <c r="DG838" s="7"/>
      <c r="DH838" s="7"/>
      <c r="DI838" s="7"/>
      <c r="DJ838" s="7"/>
      <c r="DK838" s="7"/>
      <c r="DL838" s="7"/>
      <c r="DM838" s="7"/>
      <c r="DN838" s="7"/>
      <c r="DO838" s="7"/>
      <c r="DP838" s="7"/>
      <c r="DQ838" s="7"/>
      <c r="DR838" s="7"/>
      <c r="DS838" s="7"/>
      <c r="DT838" s="7"/>
      <c r="DU838" s="7"/>
      <c r="DV838" s="7"/>
      <c r="DW838" s="7"/>
      <c r="DX838" s="7"/>
      <c r="DY838" s="7"/>
      <c r="DZ838" s="7"/>
      <c r="EA838" s="7"/>
      <c r="EB838" s="7"/>
      <c r="EC838" s="7"/>
      <c r="ED838" s="7"/>
      <c r="EE838" s="7"/>
      <c r="EF838" s="7"/>
      <c r="EG838" s="7"/>
      <c r="EH838" s="7"/>
      <c r="EI838" s="7"/>
      <c r="EJ838" s="7"/>
      <c r="EK838" s="7"/>
      <c r="EL838" s="7"/>
      <c r="EM838" s="7"/>
      <c r="EN838" s="7"/>
      <c r="EO838" s="7"/>
      <c r="EP838" s="7"/>
      <c r="EQ838" s="7"/>
      <c r="ER838" s="7"/>
      <c r="ES838" s="7"/>
      <c r="ET838" s="7"/>
      <c r="EU838" s="7"/>
      <c r="EV838" s="7"/>
      <c r="EW838" s="7"/>
      <c r="EX838" s="7"/>
      <c r="EY838" s="7"/>
      <c r="EZ838" s="7"/>
      <c r="FA838" s="7"/>
      <c r="FB838" s="7"/>
      <c r="FC838" s="7"/>
      <c r="FD838" s="7"/>
      <c r="FE838" s="7"/>
      <c r="FF838" s="7"/>
      <c r="FG838" s="7"/>
      <c r="FH838" s="7"/>
      <c r="FI838" s="7"/>
      <c r="FJ838" s="7"/>
      <c r="FK838" s="7"/>
      <c r="FL838" s="7"/>
      <c r="FM838" s="7"/>
      <c r="FN838" s="7"/>
      <c r="FO838" s="7"/>
      <c r="FP838" s="7"/>
      <c r="FQ838" s="7"/>
      <c r="FR838" s="7"/>
      <c r="FS838" s="7"/>
      <c r="FT838" s="7"/>
      <c r="FU838" s="7"/>
      <c r="FV838" s="7"/>
      <c r="FW838" s="7"/>
      <c r="FX838" s="7"/>
      <c r="FY838" s="7"/>
      <c r="FZ838" s="7"/>
      <c r="GA838" s="7"/>
      <c r="GB838" s="7"/>
      <c r="GC838" s="7"/>
      <c r="GD838" s="7"/>
      <c r="GE838" s="7"/>
      <c r="GF838" s="7"/>
      <c r="GG838" s="7"/>
      <c r="GH838" s="7"/>
      <c r="GI838" s="7"/>
      <c r="GJ838" s="7"/>
      <c r="GK838" s="7"/>
      <c r="GL838" s="7"/>
      <c r="GM838" s="7"/>
      <c r="GN838" s="7"/>
      <c r="GO838" s="7"/>
      <c r="GP838" s="7"/>
      <c r="GQ838" s="7"/>
      <c r="GR838" s="7"/>
      <c r="GS838" s="7"/>
      <c r="GT838" s="7"/>
      <c r="GU838" s="7"/>
      <c r="GV838" s="7"/>
      <c r="GW838" s="7"/>
    </row>
    <row r="839" spans="1:205" s="2" customFormat="1" ht="18" customHeight="1" x14ac:dyDescent="0.2">
      <c r="A839" s="43" t="s">
        <v>117</v>
      </c>
      <c r="B839" s="49">
        <v>44398</v>
      </c>
      <c r="C839" s="48" t="s">
        <v>351</v>
      </c>
      <c r="D839" s="45" t="s">
        <v>482</v>
      </c>
      <c r="E839" s="45" t="s">
        <v>482</v>
      </c>
      <c r="F839" s="45" t="s">
        <v>482</v>
      </c>
      <c r="G839" s="45" t="s">
        <v>483</v>
      </c>
      <c r="H839" s="45" t="s">
        <v>280</v>
      </c>
      <c r="I839" s="45" t="s">
        <v>482</v>
      </c>
      <c r="J839" s="23" t="s">
        <v>40</v>
      </c>
      <c r="K839" s="23" t="s">
        <v>40</v>
      </c>
      <c r="L839" s="23" t="s">
        <v>40</v>
      </c>
      <c r="M839" s="23" t="s">
        <v>40</v>
      </c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  <c r="DC839" s="7"/>
      <c r="DD839" s="7"/>
      <c r="DE839" s="7"/>
      <c r="DF839" s="7"/>
      <c r="DG839" s="7"/>
      <c r="DH839" s="7"/>
      <c r="DI839" s="7"/>
      <c r="DJ839" s="7"/>
      <c r="DK839" s="7"/>
      <c r="DL839" s="7"/>
      <c r="DM839" s="7"/>
      <c r="DN839" s="7"/>
      <c r="DO839" s="7"/>
      <c r="DP839" s="7"/>
      <c r="DQ839" s="7"/>
      <c r="DR839" s="7"/>
      <c r="DS839" s="7"/>
      <c r="DT839" s="7"/>
      <c r="DU839" s="7"/>
      <c r="DV839" s="7"/>
      <c r="DW839" s="7"/>
      <c r="DX839" s="7"/>
      <c r="DY839" s="7"/>
      <c r="DZ839" s="7"/>
      <c r="EA839" s="7"/>
      <c r="EB839" s="7"/>
      <c r="EC839" s="7"/>
      <c r="ED839" s="7"/>
      <c r="EE839" s="7"/>
      <c r="EF839" s="7"/>
      <c r="EG839" s="7"/>
      <c r="EH839" s="7"/>
      <c r="EI839" s="7"/>
      <c r="EJ839" s="7"/>
      <c r="EK839" s="7"/>
      <c r="EL839" s="7"/>
      <c r="EM839" s="7"/>
      <c r="EN839" s="7"/>
      <c r="EO839" s="7"/>
      <c r="EP839" s="7"/>
      <c r="EQ839" s="7"/>
      <c r="ER839" s="7"/>
      <c r="ES839" s="7"/>
      <c r="ET839" s="7"/>
      <c r="EU839" s="7"/>
      <c r="EV839" s="7"/>
      <c r="EW839" s="7"/>
      <c r="EX839" s="7"/>
      <c r="EY839" s="7"/>
      <c r="EZ839" s="7"/>
      <c r="FA839" s="7"/>
      <c r="FB839" s="7"/>
      <c r="FC839" s="7"/>
      <c r="FD839" s="7"/>
      <c r="FE839" s="7"/>
      <c r="FF839" s="7"/>
      <c r="FG839" s="7"/>
      <c r="FH839" s="7"/>
      <c r="FI839" s="7"/>
      <c r="FJ839" s="7"/>
      <c r="FK839" s="7"/>
      <c r="FL839" s="7"/>
      <c r="FM839" s="7"/>
      <c r="FN839" s="7"/>
      <c r="FO839" s="7"/>
      <c r="FP839" s="7"/>
      <c r="FQ839" s="7"/>
      <c r="FR839" s="7"/>
      <c r="FS839" s="7"/>
      <c r="FT839" s="7"/>
      <c r="FU839" s="7"/>
      <c r="FV839" s="7"/>
      <c r="FW839" s="7"/>
      <c r="FX839" s="7"/>
      <c r="FY839" s="7"/>
      <c r="FZ839" s="7"/>
      <c r="GA839" s="7"/>
      <c r="GB839" s="7"/>
      <c r="GC839" s="7"/>
      <c r="GD839" s="7"/>
      <c r="GE839" s="7"/>
      <c r="GF839" s="7"/>
      <c r="GG839" s="7"/>
      <c r="GH839" s="7"/>
      <c r="GI839" s="7"/>
      <c r="GJ839" s="7"/>
      <c r="GK839" s="7"/>
      <c r="GL839" s="7"/>
      <c r="GM839" s="7"/>
      <c r="GN839" s="7"/>
      <c r="GO839" s="7"/>
      <c r="GP839" s="7"/>
      <c r="GQ839" s="7"/>
      <c r="GR839" s="7"/>
      <c r="GS839" s="7"/>
      <c r="GT839" s="7"/>
      <c r="GU839" s="7"/>
      <c r="GV839" s="7"/>
      <c r="GW839" s="7"/>
    </row>
    <row r="840" spans="1:205" s="2" customFormat="1" ht="18" customHeight="1" x14ac:dyDescent="0.2">
      <c r="A840" s="43" t="s">
        <v>117</v>
      </c>
      <c r="B840" s="49">
        <v>44579</v>
      </c>
      <c r="C840" s="48" t="s">
        <v>351</v>
      </c>
      <c r="D840" s="45" t="s">
        <v>482</v>
      </c>
      <c r="E840" s="45" t="s">
        <v>482</v>
      </c>
      <c r="F840" s="45" t="s">
        <v>482</v>
      </c>
      <c r="G840" s="45" t="s">
        <v>483</v>
      </c>
      <c r="H840" s="45" t="s">
        <v>280</v>
      </c>
      <c r="I840" s="45" t="s">
        <v>482</v>
      </c>
      <c r="J840" s="23" t="s">
        <v>40</v>
      </c>
      <c r="K840" s="23" t="s">
        <v>40</v>
      </c>
      <c r="L840" s="23" t="s">
        <v>40</v>
      </c>
      <c r="M840" s="23" t="s">
        <v>40</v>
      </c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/>
      <c r="DE840" s="7"/>
      <c r="DF840" s="7"/>
      <c r="DG840" s="7"/>
      <c r="DH840" s="7"/>
      <c r="DI840" s="7"/>
      <c r="DJ840" s="7"/>
      <c r="DK840" s="7"/>
      <c r="DL840" s="7"/>
      <c r="DM840" s="7"/>
      <c r="DN840" s="7"/>
      <c r="DO840" s="7"/>
      <c r="DP840" s="7"/>
      <c r="DQ840" s="7"/>
      <c r="DR840" s="7"/>
      <c r="DS840" s="7"/>
      <c r="DT840" s="7"/>
      <c r="DU840" s="7"/>
      <c r="DV840" s="7"/>
      <c r="DW840" s="7"/>
      <c r="DX840" s="7"/>
      <c r="DY840" s="7"/>
      <c r="DZ840" s="7"/>
      <c r="EA840" s="7"/>
      <c r="EB840" s="7"/>
      <c r="EC840" s="7"/>
      <c r="ED840" s="7"/>
      <c r="EE840" s="7"/>
      <c r="EF840" s="7"/>
      <c r="EG840" s="7"/>
      <c r="EH840" s="7"/>
      <c r="EI840" s="7"/>
      <c r="EJ840" s="7"/>
      <c r="EK840" s="7"/>
      <c r="EL840" s="7"/>
      <c r="EM840" s="7"/>
      <c r="EN840" s="7"/>
      <c r="EO840" s="7"/>
      <c r="EP840" s="7"/>
      <c r="EQ840" s="7"/>
      <c r="ER840" s="7"/>
      <c r="ES840" s="7"/>
      <c r="ET840" s="7"/>
      <c r="EU840" s="7"/>
      <c r="EV840" s="7"/>
      <c r="EW840" s="7"/>
      <c r="EX840" s="7"/>
      <c r="EY840" s="7"/>
      <c r="EZ840" s="7"/>
      <c r="FA840" s="7"/>
      <c r="FB840" s="7"/>
      <c r="FC840" s="7"/>
      <c r="FD840" s="7"/>
      <c r="FE840" s="7"/>
      <c r="FF840" s="7"/>
      <c r="FG840" s="7"/>
      <c r="FH840" s="7"/>
      <c r="FI840" s="7"/>
      <c r="FJ840" s="7"/>
      <c r="FK840" s="7"/>
      <c r="FL840" s="7"/>
      <c r="FM840" s="7"/>
      <c r="FN840" s="7"/>
      <c r="FO840" s="7"/>
      <c r="FP840" s="7"/>
      <c r="FQ840" s="7"/>
      <c r="FR840" s="7"/>
      <c r="FS840" s="7"/>
      <c r="FT840" s="7"/>
      <c r="FU840" s="7"/>
      <c r="FV840" s="7"/>
      <c r="FW840" s="7"/>
      <c r="FX840" s="7"/>
      <c r="FY840" s="7"/>
      <c r="FZ840" s="7"/>
      <c r="GA840" s="7"/>
      <c r="GB840" s="7"/>
      <c r="GC840" s="7"/>
      <c r="GD840" s="7"/>
      <c r="GE840" s="7"/>
      <c r="GF840" s="7"/>
      <c r="GG840" s="7"/>
      <c r="GH840" s="7"/>
      <c r="GI840" s="7"/>
      <c r="GJ840" s="7"/>
      <c r="GK840" s="7"/>
      <c r="GL840" s="7"/>
      <c r="GM840" s="7"/>
      <c r="GN840" s="7"/>
      <c r="GO840" s="7"/>
      <c r="GP840" s="7"/>
      <c r="GQ840" s="7"/>
      <c r="GR840" s="7"/>
      <c r="GS840" s="7"/>
      <c r="GT840" s="7"/>
      <c r="GU840" s="7"/>
      <c r="GV840" s="7"/>
      <c r="GW840" s="7"/>
    </row>
    <row r="841" spans="1:205" s="2" customFormat="1" ht="18" customHeight="1" x14ac:dyDescent="0.2">
      <c r="A841" s="43" t="s">
        <v>117</v>
      </c>
      <c r="B841" s="49">
        <v>44761</v>
      </c>
      <c r="C841" s="48" t="s">
        <v>351</v>
      </c>
      <c r="D841" s="45" t="s">
        <v>482</v>
      </c>
      <c r="E841" s="45" t="s">
        <v>533</v>
      </c>
      <c r="F841" s="45" t="s">
        <v>482</v>
      </c>
      <c r="G841" s="45" t="s">
        <v>483</v>
      </c>
      <c r="H841" s="45" t="s">
        <v>535</v>
      </c>
      <c r="I841" s="45" t="s">
        <v>482</v>
      </c>
      <c r="J841" s="23" t="s">
        <v>40</v>
      </c>
      <c r="K841" s="23" t="s">
        <v>40</v>
      </c>
      <c r="L841" s="23" t="s">
        <v>40</v>
      </c>
      <c r="M841" s="23" t="s">
        <v>40</v>
      </c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  <c r="DC841" s="7"/>
      <c r="DD841" s="7"/>
      <c r="DE841" s="7"/>
      <c r="DF841" s="7"/>
      <c r="DG841" s="7"/>
      <c r="DH841" s="7"/>
      <c r="DI841" s="7"/>
      <c r="DJ841" s="7"/>
      <c r="DK841" s="7"/>
      <c r="DL841" s="7"/>
      <c r="DM841" s="7"/>
      <c r="DN841" s="7"/>
      <c r="DO841" s="7"/>
      <c r="DP841" s="7"/>
      <c r="DQ841" s="7"/>
      <c r="DR841" s="7"/>
      <c r="DS841" s="7"/>
      <c r="DT841" s="7"/>
      <c r="DU841" s="7"/>
      <c r="DV841" s="7"/>
      <c r="DW841" s="7"/>
      <c r="DX841" s="7"/>
      <c r="DY841" s="7"/>
      <c r="DZ841" s="7"/>
      <c r="EA841" s="7"/>
      <c r="EB841" s="7"/>
      <c r="EC841" s="7"/>
      <c r="ED841" s="7"/>
      <c r="EE841" s="7"/>
      <c r="EF841" s="7"/>
      <c r="EG841" s="7"/>
      <c r="EH841" s="7"/>
      <c r="EI841" s="7"/>
      <c r="EJ841" s="7"/>
      <c r="EK841" s="7"/>
      <c r="EL841" s="7"/>
      <c r="EM841" s="7"/>
      <c r="EN841" s="7"/>
      <c r="EO841" s="7"/>
      <c r="EP841" s="7"/>
      <c r="EQ841" s="7"/>
      <c r="ER841" s="7"/>
      <c r="ES841" s="7"/>
      <c r="ET841" s="7"/>
      <c r="EU841" s="7"/>
      <c r="EV841" s="7"/>
      <c r="EW841" s="7"/>
      <c r="EX841" s="7"/>
      <c r="EY841" s="7"/>
      <c r="EZ841" s="7"/>
      <c r="FA841" s="7"/>
      <c r="FB841" s="7"/>
      <c r="FC841" s="7"/>
      <c r="FD841" s="7"/>
      <c r="FE841" s="7"/>
      <c r="FF841" s="7"/>
      <c r="FG841" s="7"/>
      <c r="FH841" s="7"/>
      <c r="FI841" s="7"/>
      <c r="FJ841" s="7"/>
      <c r="FK841" s="7"/>
      <c r="FL841" s="7"/>
      <c r="FM841" s="7"/>
      <c r="FN841" s="7"/>
      <c r="FO841" s="7"/>
      <c r="FP841" s="7"/>
      <c r="FQ841" s="7"/>
      <c r="FR841" s="7"/>
      <c r="FS841" s="7"/>
      <c r="FT841" s="7"/>
      <c r="FU841" s="7"/>
      <c r="FV841" s="7"/>
      <c r="FW841" s="7"/>
      <c r="FX841" s="7"/>
      <c r="FY841" s="7"/>
      <c r="FZ841" s="7"/>
      <c r="GA841" s="7"/>
      <c r="GB841" s="7"/>
      <c r="GC841" s="7"/>
      <c r="GD841" s="7"/>
      <c r="GE841" s="7"/>
      <c r="GF841" s="7"/>
      <c r="GG841" s="7"/>
      <c r="GH841" s="7"/>
      <c r="GI841" s="7"/>
      <c r="GJ841" s="7"/>
      <c r="GK841" s="7"/>
      <c r="GL841" s="7"/>
      <c r="GM841" s="7"/>
      <c r="GN841" s="7"/>
      <c r="GO841" s="7"/>
      <c r="GP841" s="7"/>
      <c r="GQ841" s="7"/>
      <c r="GR841" s="7"/>
      <c r="GS841" s="7"/>
      <c r="GT841" s="7"/>
      <c r="GU841" s="7"/>
      <c r="GV841" s="7"/>
      <c r="GW841" s="7"/>
    </row>
    <row r="842" spans="1:205" s="2" customFormat="1" ht="18" customHeight="1" x14ac:dyDescent="0.2">
      <c r="A842" s="43" t="s">
        <v>117</v>
      </c>
      <c r="B842" s="49">
        <v>44986</v>
      </c>
      <c r="C842" s="48" t="s">
        <v>351</v>
      </c>
      <c r="D842" s="45" t="s">
        <v>482</v>
      </c>
      <c r="E842" s="45" t="s">
        <v>482</v>
      </c>
      <c r="F842" s="45" t="s">
        <v>482</v>
      </c>
      <c r="G842" s="45" t="s">
        <v>483</v>
      </c>
      <c r="H842" s="45" t="s">
        <v>280</v>
      </c>
      <c r="I842" s="45" t="s">
        <v>482</v>
      </c>
      <c r="J842" s="23" t="s">
        <v>40</v>
      </c>
      <c r="K842" s="23" t="s">
        <v>40</v>
      </c>
      <c r="L842" s="23" t="s">
        <v>40</v>
      </c>
      <c r="M842" s="23" t="s">
        <v>40</v>
      </c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/>
      <c r="DE842" s="7"/>
      <c r="DF842" s="7"/>
      <c r="DG842" s="7"/>
      <c r="DH842" s="7"/>
      <c r="DI842" s="7"/>
      <c r="DJ842" s="7"/>
      <c r="DK842" s="7"/>
      <c r="DL842" s="7"/>
      <c r="DM842" s="7"/>
      <c r="DN842" s="7"/>
      <c r="DO842" s="7"/>
      <c r="DP842" s="7"/>
      <c r="DQ842" s="7"/>
      <c r="DR842" s="7"/>
      <c r="DS842" s="7"/>
      <c r="DT842" s="7"/>
      <c r="DU842" s="7"/>
      <c r="DV842" s="7"/>
      <c r="DW842" s="7"/>
      <c r="DX842" s="7"/>
      <c r="DY842" s="7"/>
      <c r="DZ842" s="7"/>
      <c r="EA842" s="7"/>
      <c r="EB842" s="7"/>
      <c r="EC842" s="7"/>
      <c r="ED842" s="7"/>
      <c r="EE842" s="7"/>
      <c r="EF842" s="7"/>
      <c r="EG842" s="7"/>
      <c r="EH842" s="7"/>
      <c r="EI842" s="7"/>
      <c r="EJ842" s="7"/>
      <c r="EK842" s="7"/>
      <c r="EL842" s="7"/>
      <c r="EM842" s="7"/>
      <c r="EN842" s="7"/>
      <c r="EO842" s="7"/>
      <c r="EP842" s="7"/>
      <c r="EQ842" s="7"/>
      <c r="ER842" s="7"/>
      <c r="ES842" s="7"/>
      <c r="ET842" s="7"/>
      <c r="EU842" s="7"/>
      <c r="EV842" s="7"/>
      <c r="EW842" s="7"/>
      <c r="EX842" s="7"/>
      <c r="EY842" s="7"/>
      <c r="EZ842" s="7"/>
      <c r="FA842" s="7"/>
      <c r="FB842" s="7"/>
      <c r="FC842" s="7"/>
      <c r="FD842" s="7"/>
      <c r="FE842" s="7"/>
      <c r="FF842" s="7"/>
      <c r="FG842" s="7"/>
      <c r="FH842" s="7"/>
      <c r="FI842" s="7"/>
      <c r="FJ842" s="7"/>
      <c r="FK842" s="7"/>
      <c r="FL842" s="7"/>
      <c r="FM842" s="7"/>
      <c r="FN842" s="7"/>
      <c r="FO842" s="7"/>
      <c r="FP842" s="7"/>
      <c r="FQ842" s="7"/>
      <c r="FR842" s="7"/>
      <c r="FS842" s="7"/>
      <c r="FT842" s="7"/>
      <c r="FU842" s="7"/>
      <c r="FV842" s="7"/>
      <c r="FW842" s="7"/>
      <c r="FX842" s="7"/>
      <c r="FY842" s="7"/>
      <c r="FZ842" s="7"/>
      <c r="GA842" s="7"/>
      <c r="GB842" s="7"/>
      <c r="GC842" s="7"/>
      <c r="GD842" s="7"/>
      <c r="GE842" s="7"/>
      <c r="GF842" s="7"/>
      <c r="GG842" s="7"/>
      <c r="GH842" s="7"/>
      <c r="GI842" s="7"/>
      <c r="GJ842" s="7"/>
      <c r="GK842" s="7"/>
      <c r="GL842" s="7"/>
      <c r="GM842" s="7"/>
      <c r="GN842" s="7"/>
      <c r="GO842" s="7"/>
      <c r="GP842" s="7"/>
      <c r="GQ842" s="7"/>
      <c r="GR842" s="7"/>
      <c r="GS842" s="7"/>
      <c r="GT842" s="7"/>
      <c r="GU842" s="7"/>
      <c r="GV842" s="7"/>
      <c r="GW842" s="7"/>
    </row>
    <row r="843" spans="1:205" s="2" customFormat="1" ht="18" customHeight="1" x14ac:dyDescent="0.2">
      <c r="A843" s="43" t="s">
        <v>117</v>
      </c>
      <c r="B843" s="49">
        <v>45097</v>
      </c>
      <c r="C843" s="48" t="s">
        <v>351</v>
      </c>
      <c r="D843" s="45" t="s">
        <v>482</v>
      </c>
      <c r="E843" s="45" t="s">
        <v>482</v>
      </c>
      <c r="F843" s="45" t="s">
        <v>482</v>
      </c>
      <c r="G843" s="45" t="s">
        <v>483</v>
      </c>
      <c r="H843" s="45" t="s">
        <v>280</v>
      </c>
      <c r="I843" s="45" t="s">
        <v>482</v>
      </c>
      <c r="J843" s="23" t="s">
        <v>40</v>
      </c>
      <c r="K843" s="23" t="s">
        <v>40</v>
      </c>
      <c r="L843" s="23" t="s">
        <v>40</v>
      </c>
      <c r="M843" s="23" t="s">
        <v>40</v>
      </c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  <c r="DC843" s="7"/>
      <c r="DD843" s="7"/>
      <c r="DE843" s="7"/>
      <c r="DF843" s="7"/>
      <c r="DG843" s="7"/>
      <c r="DH843" s="7"/>
      <c r="DI843" s="7"/>
      <c r="DJ843" s="7"/>
      <c r="DK843" s="7"/>
      <c r="DL843" s="7"/>
      <c r="DM843" s="7"/>
      <c r="DN843" s="7"/>
      <c r="DO843" s="7"/>
      <c r="DP843" s="7"/>
      <c r="DQ843" s="7"/>
      <c r="DR843" s="7"/>
      <c r="DS843" s="7"/>
      <c r="DT843" s="7"/>
      <c r="DU843" s="7"/>
      <c r="DV843" s="7"/>
      <c r="DW843" s="7"/>
      <c r="DX843" s="7"/>
      <c r="DY843" s="7"/>
      <c r="DZ843" s="7"/>
      <c r="EA843" s="7"/>
      <c r="EB843" s="7"/>
      <c r="EC843" s="7"/>
      <c r="ED843" s="7"/>
      <c r="EE843" s="7"/>
      <c r="EF843" s="7"/>
      <c r="EG843" s="7"/>
      <c r="EH843" s="7"/>
      <c r="EI843" s="7"/>
      <c r="EJ843" s="7"/>
      <c r="EK843" s="7"/>
      <c r="EL843" s="7"/>
      <c r="EM843" s="7"/>
      <c r="EN843" s="7"/>
      <c r="EO843" s="7"/>
      <c r="EP843" s="7"/>
      <c r="EQ843" s="7"/>
      <c r="ER843" s="7"/>
      <c r="ES843" s="7"/>
      <c r="ET843" s="7"/>
      <c r="EU843" s="7"/>
      <c r="EV843" s="7"/>
      <c r="EW843" s="7"/>
      <c r="EX843" s="7"/>
      <c r="EY843" s="7"/>
      <c r="EZ843" s="7"/>
      <c r="FA843" s="7"/>
      <c r="FB843" s="7"/>
      <c r="FC843" s="7"/>
      <c r="FD843" s="7"/>
      <c r="FE843" s="7"/>
      <c r="FF843" s="7"/>
      <c r="FG843" s="7"/>
      <c r="FH843" s="7"/>
      <c r="FI843" s="7"/>
      <c r="FJ843" s="7"/>
      <c r="FK843" s="7"/>
      <c r="FL843" s="7"/>
      <c r="FM843" s="7"/>
      <c r="FN843" s="7"/>
      <c r="FO843" s="7"/>
      <c r="FP843" s="7"/>
      <c r="FQ843" s="7"/>
      <c r="FR843" s="7"/>
      <c r="FS843" s="7"/>
      <c r="FT843" s="7"/>
      <c r="FU843" s="7"/>
      <c r="FV843" s="7"/>
      <c r="FW843" s="7"/>
      <c r="FX843" s="7"/>
      <c r="FY843" s="7"/>
      <c r="FZ843" s="7"/>
      <c r="GA843" s="7"/>
      <c r="GB843" s="7"/>
      <c r="GC843" s="7"/>
      <c r="GD843" s="7"/>
      <c r="GE843" s="7"/>
      <c r="GF843" s="7"/>
      <c r="GG843" s="7"/>
      <c r="GH843" s="7"/>
      <c r="GI843" s="7"/>
      <c r="GJ843" s="7"/>
      <c r="GK843" s="7"/>
      <c r="GL843" s="7"/>
      <c r="GM843" s="7"/>
      <c r="GN843" s="7"/>
      <c r="GO843" s="7"/>
      <c r="GP843" s="7"/>
      <c r="GQ843" s="7"/>
      <c r="GR843" s="7"/>
      <c r="GS843" s="7"/>
      <c r="GT843" s="7"/>
      <c r="GU843" s="7"/>
      <c r="GV843" s="7"/>
      <c r="GW843" s="7"/>
    </row>
    <row r="844" spans="1:205" s="2" customFormat="1" ht="18" customHeight="1" x14ac:dyDescent="0.2">
      <c r="A844" s="43" t="s">
        <v>117</v>
      </c>
      <c r="B844" s="74">
        <v>45279</v>
      </c>
      <c r="C844" s="48" t="s">
        <v>351</v>
      </c>
      <c r="D844" s="45" t="s">
        <v>482</v>
      </c>
      <c r="E844" s="45" t="s">
        <v>482</v>
      </c>
      <c r="F844" s="45" t="s">
        <v>482</v>
      </c>
      <c r="G844" s="45" t="s">
        <v>483</v>
      </c>
      <c r="H844" s="45" t="s">
        <v>280</v>
      </c>
      <c r="I844" s="45" t="s">
        <v>482</v>
      </c>
      <c r="J844" s="23" t="s">
        <v>40</v>
      </c>
      <c r="K844" s="23" t="s">
        <v>40</v>
      </c>
      <c r="L844" s="23" t="s">
        <v>40</v>
      </c>
      <c r="M844" s="23" t="s">
        <v>40</v>
      </c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/>
      <c r="DE844" s="7"/>
      <c r="DF844" s="7"/>
      <c r="DG844" s="7"/>
      <c r="DH844" s="7"/>
      <c r="DI844" s="7"/>
      <c r="DJ844" s="7"/>
      <c r="DK844" s="7"/>
      <c r="DL844" s="7"/>
      <c r="DM844" s="7"/>
      <c r="DN844" s="7"/>
      <c r="DO844" s="7"/>
      <c r="DP844" s="7"/>
      <c r="DQ844" s="7"/>
      <c r="DR844" s="7"/>
      <c r="DS844" s="7"/>
      <c r="DT844" s="7"/>
      <c r="DU844" s="7"/>
      <c r="DV844" s="7"/>
      <c r="DW844" s="7"/>
      <c r="DX844" s="7"/>
      <c r="DY844" s="7"/>
      <c r="DZ844" s="7"/>
      <c r="EA844" s="7"/>
      <c r="EB844" s="7"/>
      <c r="EC844" s="7"/>
      <c r="ED844" s="7"/>
      <c r="EE844" s="7"/>
      <c r="EF844" s="7"/>
      <c r="EG844" s="7"/>
      <c r="EH844" s="7"/>
      <c r="EI844" s="7"/>
      <c r="EJ844" s="7"/>
      <c r="EK844" s="7"/>
      <c r="EL844" s="7"/>
      <c r="EM844" s="7"/>
      <c r="EN844" s="7"/>
      <c r="EO844" s="7"/>
      <c r="EP844" s="7"/>
      <c r="EQ844" s="7"/>
      <c r="ER844" s="7"/>
      <c r="ES844" s="7"/>
      <c r="ET844" s="7"/>
      <c r="EU844" s="7"/>
      <c r="EV844" s="7"/>
      <c r="EW844" s="7"/>
      <c r="EX844" s="7"/>
      <c r="EY844" s="7"/>
      <c r="EZ844" s="7"/>
      <c r="FA844" s="7"/>
      <c r="FB844" s="7"/>
      <c r="FC844" s="7"/>
      <c r="FD844" s="7"/>
      <c r="FE844" s="7"/>
      <c r="FF844" s="7"/>
      <c r="FG844" s="7"/>
      <c r="FH844" s="7"/>
      <c r="FI844" s="7"/>
      <c r="FJ844" s="7"/>
      <c r="FK844" s="7"/>
      <c r="FL844" s="7"/>
      <c r="FM844" s="7"/>
      <c r="FN844" s="7"/>
      <c r="FO844" s="7"/>
      <c r="FP844" s="7"/>
      <c r="FQ844" s="7"/>
      <c r="FR844" s="7"/>
      <c r="FS844" s="7"/>
      <c r="FT844" s="7"/>
      <c r="FU844" s="7"/>
      <c r="FV844" s="7"/>
      <c r="FW844" s="7"/>
      <c r="FX844" s="7"/>
      <c r="FY844" s="7"/>
      <c r="FZ844" s="7"/>
      <c r="GA844" s="7"/>
      <c r="GB844" s="7"/>
      <c r="GC844" s="7"/>
      <c r="GD844" s="7"/>
      <c r="GE844" s="7"/>
      <c r="GF844" s="7"/>
      <c r="GG844" s="7"/>
      <c r="GH844" s="7"/>
      <c r="GI844" s="7"/>
      <c r="GJ844" s="7"/>
      <c r="GK844" s="7"/>
      <c r="GL844" s="7"/>
      <c r="GM844" s="7"/>
      <c r="GN844" s="7"/>
      <c r="GO844" s="7"/>
      <c r="GP844" s="7"/>
      <c r="GQ844" s="7"/>
      <c r="GR844" s="7"/>
      <c r="GS844" s="7"/>
      <c r="GT844" s="7"/>
      <c r="GU844" s="7"/>
      <c r="GV844" s="7"/>
      <c r="GW844" s="7"/>
    </row>
    <row r="845" spans="1:205" s="2" customFormat="1" ht="18" customHeight="1" x14ac:dyDescent="0.2">
      <c r="A845" s="43" t="s">
        <v>117</v>
      </c>
      <c r="B845" s="74">
        <v>45461</v>
      </c>
      <c r="C845" s="48" t="s">
        <v>351</v>
      </c>
      <c r="D845" s="45" t="s">
        <v>482</v>
      </c>
      <c r="E845" s="45" t="s">
        <v>482</v>
      </c>
      <c r="F845" s="45" t="s">
        <v>482</v>
      </c>
      <c r="G845" s="45" t="s">
        <v>483</v>
      </c>
      <c r="H845" s="45" t="s">
        <v>280</v>
      </c>
      <c r="I845" s="45" t="s">
        <v>482</v>
      </c>
      <c r="J845" s="23" t="s">
        <v>40</v>
      </c>
      <c r="K845" s="23" t="s">
        <v>40</v>
      </c>
      <c r="L845" s="23" t="s">
        <v>40</v>
      </c>
      <c r="M845" s="23" t="s">
        <v>40</v>
      </c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  <c r="DC845" s="7"/>
      <c r="DD845" s="7"/>
      <c r="DE845" s="7"/>
      <c r="DF845" s="7"/>
      <c r="DG845" s="7"/>
      <c r="DH845" s="7"/>
      <c r="DI845" s="7"/>
      <c r="DJ845" s="7"/>
      <c r="DK845" s="7"/>
      <c r="DL845" s="7"/>
      <c r="DM845" s="7"/>
      <c r="DN845" s="7"/>
      <c r="DO845" s="7"/>
      <c r="DP845" s="7"/>
      <c r="DQ845" s="7"/>
      <c r="DR845" s="7"/>
      <c r="DS845" s="7"/>
      <c r="DT845" s="7"/>
      <c r="DU845" s="7"/>
      <c r="DV845" s="7"/>
      <c r="DW845" s="7"/>
      <c r="DX845" s="7"/>
      <c r="DY845" s="7"/>
      <c r="DZ845" s="7"/>
      <c r="EA845" s="7"/>
      <c r="EB845" s="7"/>
      <c r="EC845" s="7"/>
      <c r="ED845" s="7"/>
      <c r="EE845" s="7"/>
      <c r="EF845" s="7"/>
      <c r="EG845" s="7"/>
      <c r="EH845" s="7"/>
      <c r="EI845" s="7"/>
      <c r="EJ845" s="7"/>
      <c r="EK845" s="7"/>
      <c r="EL845" s="7"/>
      <c r="EM845" s="7"/>
      <c r="EN845" s="7"/>
      <c r="EO845" s="7"/>
      <c r="EP845" s="7"/>
      <c r="EQ845" s="7"/>
      <c r="ER845" s="7"/>
      <c r="ES845" s="7"/>
      <c r="ET845" s="7"/>
      <c r="EU845" s="7"/>
      <c r="EV845" s="7"/>
      <c r="EW845" s="7"/>
      <c r="EX845" s="7"/>
      <c r="EY845" s="7"/>
      <c r="EZ845" s="7"/>
      <c r="FA845" s="7"/>
      <c r="FB845" s="7"/>
      <c r="FC845" s="7"/>
      <c r="FD845" s="7"/>
      <c r="FE845" s="7"/>
      <c r="FF845" s="7"/>
      <c r="FG845" s="7"/>
      <c r="FH845" s="7"/>
      <c r="FI845" s="7"/>
      <c r="FJ845" s="7"/>
      <c r="FK845" s="7"/>
      <c r="FL845" s="7"/>
      <c r="FM845" s="7"/>
      <c r="FN845" s="7"/>
      <c r="FO845" s="7"/>
      <c r="FP845" s="7"/>
      <c r="FQ845" s="7"/>
      <c r="FR845" s="7"/>
      <c r="FS845" s="7"/>
      <c r="FT845" s="7"/>
      <c r="FU845" s="7"/>
      <c r="FV845" s="7"/>
      <c r="FW845" s="7"/>
      <c r="FX845" s="7"/>
      <c r="FY845" s="7"/>
      <c r="FZ845" s="7"/>
      <c r="GA845" s="7"/>
      <c r="GB845" s="7"/>
      <c r="GC845" s="7"/>
      <c r="GD845" s="7"/>
      <c r="GE845" s="7"/>
      <c r="GF845" s="7"/>
      <c r="GG845" s="7"/>
      <c r="GH845" s="7"/>
      <c r="GI845" s="7"/>
      <c r="GJ845" s="7"/>
      <c r="GK845" s="7"/>
      <c r="GL845" s="7"/>
      <c r="GM845" s="7"/>
      <c r="GN845" s="7"/>
      <c r="GO845" s="7"/>
      <c r="GP845" s="7"/>
      <c r="GQ845" s="7"/>
      <c r="GR845" s="7"/>
      <c r="GS845" s="7"/>
      <c r="GT845" s="7"/>
      <c r="GU845" s="7"/>
      <c r="GV845" s="7"/>
      <c r="GW845" s="7"/>
    </row>
    <row r="846" spans="1:205" s="2" customFormat="1" ht="18" customHeight="1" x14ac:dyDescent="0.2">
      <c r="A846" s="43" t="s">
        <v>117</v>
      </c>
      <c r="B846" s="74">
        <v>45636</v>
      </c>
      <c r="C846" s="48" t="s">
        <v>351</v>
      </c>
      <c r="D846" s="45" t="s">
        <v>482</v>
      </c>
      <c r="E846" s="45" t="s">
        <v>482</v>
      </c>
      <c r="F846" s="45" t="s">
        <v>482</v>
      </c>
      <c r="G846" s="45" t="s">
        <v>483</v>
      </c>
      <c r="H846" s="45" t="s">
        <v>280</v>
      </c>
      <c r="I846" s="45" t="s">
        <v>482</v>
      </c>
      <c r="J846" s="23" t="s">
        <v>40</v>
      </c>
      <c r="K846" s="23" t="s">
        <v>40</v>
      </c>
      <c r="L846" s="23" t="s">
        <v>40</v>
      </c>
      <c r="M846" s="23" t="s">
        <v>40</v>
      </c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/>
      <c r="DE846" s="7"/>
      <c r="DF846" s="7"/>
      <c r="DG846" s="7"/>
      <c r="DH846" s="7"/>
      <c r="DI846" s="7"/>
      <c r="DJ846" s="7"/>
      <c r="DK846" s="7"/>
      <c r="DL846" s="7"/>
      <c r="DM846" s="7"/>
      <c r="DN846" s="7"/>
      <c r="DO846" s="7"/>
      <c r="DP846" s="7"/>
      <c r="DQ846" s="7"/>
      <c r="DR846" s="7"/>
      <c r="DS846" s="7"/>
      <c r="DT846" s="7"/>
      <c r="DU846" s="7"/>
      <c r="DV846" s="7"/>
      <c r="DW846" s="7"/>
      <c r="DX846" s="7"/>
      <c r="DY846" s="7"/>
      <c r="DZ846" s="7"/>
      <c r="EA846" s="7"/>
      <c r="EB846" s="7"/>
      <c r="EC846" s="7"/>
      <c r="ED846" s="7"/>
      <c r="EE846" s="7"/>
      <c r="EF846" s="7"/>
      <c r="EG846" s="7"/>
      <c r="EH846" s="7"/>
      <c r="EI846" s="7"/>
      <c r="EJ846" s="7"/>
      <c r="EK846" s="7"/>
      <c r="EL846" s="7"/>
      <c r="EM846" s="7"/>
      <c r="EN846" s="7"/>
      <c r="EO846" s="7"/>
      <c r="EP846" s="7"/>
      <c r="EQ846" s="7"/>
      <c r="ER846" s="7"/>
      <c r="ES846" s="7"/>
      <c r="ET846" s="7"/>
      <c r="EU846" s="7"/>
      <c r="EV846" s="7"/>
      <c r="EW846" s="7"/>
      <c r="EX846" s="7"/>
      <c r="EY846" s="7"/>
      <c r="EZ846" s="7"/>
      <c r="FA846" s="7"/>
      <c r="FB846" s="7"/>
      <c r="FC846" s="7"/>
      <c r="FD846" s="7"/>
      <c r="FE846" s="7"/>
      <c r="FF846" s="7"/>
      <c r="FG846" s="7"/>
      <c r="FH846" s="7"/>
      <c r="FI846" s="7"/>
      <c r="FJ846" s="7"/>
      <c r="FK846" s="7"/>
      <c r="FL846" s="7"/>
      <c r="FM846" s="7"/>
      <c r="FN846" s="7"/>
      <c r="FO846" s="7"/>
      <c r="FP846" s="7"/>
      <c r="FQ846" s="7"/>
      <c r="FR846" s="7"/>
      <c r="FS846" s="7"/>
      <c r="FT846" s="7"/>
      <c r="FU846" s="7"/>
      <c r="FV846" s="7"/>
      <c r="FW846" s="7"/>
      <c r="FX846" s="7"/>
      <c r="FY846" s="7"/>
      <c r="FZ846" s="7"/>
      <c r="GA846" s="7"/>
      <c r="GB846" s="7"/>
      <c r="GC846" s="7"/>
      <c r="GD846" s="7"/>
      <c r="GE846" s="7"/>
      <c r="GF846" s="7"/>
      <c r="GG846" s="7"/>
      <c r="GH846" s="7"/>
      <c r="GI846" s="7"/>
      <c r="GJ846" s="7"/>
      <c r="GK846" s="7"/>
      <c r="GL846" s="7"/>
      <c r="GM846" s="7"/>
      <c r="GN846" s="7"/>
      <c r="GO846" s="7"/>
      <c r="GP846" s="7"/>
      <c r="GQ846" s="7"/>
      <c r="GR846" s="7"/>
      <c r="GS846" s="7"/>
      <c r="GT846" s="7"/>
      <c r="GU846" s="7"/>
      <c r="GV846" s="7"/>
      <c r="GW846" s="7"/>
    </row>
    <row r="847" spans="1:205" s="2" customFormat="1" ht="18" customHeight="1" x14ac:dyDescent="0.2">
      <c r="A847" s="43" t="s">
        <v>117</v>
      </c>
      <c r="B847" s="74">
        <v>45798</v>
      </c>
      <c r="C847" s="48" t="s">
        <v>351</v>
      </c>
      <c r="D847" s="45" t="s">
        <v>482</v>
      </c>
      <c r="E847" s="45" t="s">
        <v>482</v>
      </c>
      <c r="F847" s="45" t="s">
        <v>482</v>
      </c>
      <c r="G847" s="45" t="s">
        <v>483</v>
      </c>
      <c r="H847" s="45" t="s">
        <v>280</v>
      </c>
      <c r="I847" s="45" t="s">
        <v>482</v>
      </c>
      <c r="J847" s="23" t="s">
        <v>40</v>
      </c>
      <c r="K847" s="23" t="s">
        <v>40</v>
      </c>
      <c r="L847" s="23" t="s">
        <v>40</v>
      </c>
      <c r="M847" s="23" t="s">
        <v>40</v>
      </c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  <c r="DC847" s="7"/>
      <c r="DD847" s="7"/>
      <c r="DE847" s="7"/>
      <c r="DF847" s="7"/>
      <c r="DG847" s="7"/>
      <c r="DH847" s="7"/>
      <c r="DI847" s="7"/>
      <c r="DJ847" s="7"/>
      <c r="DK847" s="7"/>
      <c r="DL847" s="7"/>
      <c r="DM847" s="7"/>
      <c r="DN847" s="7"/>
      <c r="DO847" s="7"/>
      <c r="DP847" s="7"/>
      <c r="DQ847" s="7"/>
      <c r="DR847" s="7"/>
      <c r="DS847" s="7"/>
      <c r="DT847" s="7"/>
      <c r="DU847" s="7"/>
      <c r="DV847" s="7"/>
      <c r="DW847" s="7"/>
      <c r="DX847" s="7"/>
      <c r="DY847" s="7"/>
      <c r="DZ847" s="7"/>
      <c r="EA847" s="7"/>
      <c r="EB847" s="7"/>
      <c r="EC847" s="7"/>
      <c r="ED847" s="7"/>
      <c r="EE847" s="7"/>
      <c r="EF847" s="7"/>
      <c r="EG847" s="7"/>
      <c r="EH847" s="7"/>
      <c r="EI847" s="7"/>
      <c r="EJ847" s="7"/>
      <c r="EK847" s="7"/>
      <c r="EL847" s="7"/>
      <c r="EM847" s="7"/>
      <c r="EN847" s="7"/>
      <c r="EO847" s="7"/>
      <c r="EP847" s="7"/>
      <c r="EQ847" s="7"/>
      <c r="ER847" s="7"/>
      <c r="ES847" s="7"/>
      <c r="ET847" s="7"/>
      <c r="EU847" s="7"/>
      <c r="EV847" s="7"/>
      <c r="EW847" s="7"/>
      <c r="EX847" s="7"/>
      <c r="EY847" s="7"/>
      <c r="EZ847" s="7"/>
      <c r="FA847" s="7"/>
      <c r="FB847" s="7"/>
      <c r="FC847" s="7"/>
      <c r="FD847" s="7"/>
      <c r="FE847" s="7"/>
      <c r="FF847" s="7"/>
      <c r="FG847" s="7"/>
      <c r="FH847" s="7"/>
      <c r="FI847" s="7"/>
      <c r="FJ847" s="7"/>
      <c r="FK847" s="7"/>
      <c r="FL847" s="7"/>
      <c r="FM847" s="7"/>
      <c r="FN847" s="7"/>
      <c r="FO847" s="7"/>
      <c r="FP847" s="7"/>
      <c r="FQ847" s="7"/>
      <c r="FR847" s="7"/>
      <c r="FS847" s="7"/>
      <c r="FT847" s="7"/>
      <c r="FU847" s="7"/>
      <c r="FV847" s="7"/>
      <c r="FW847" s="7"/>
      <c r="FX847" s="7"/>
      <c r="FY847" s="7"/>
      <c r="FZ847" s="7"/>
      <c r="GA847" s="7"/>
      <c r="GB847" s="7"/>
      <c r="GC847" s="7"/>
      <c r="GD847" s="7"/>
      <c r="GE847" s="7"/>
      <c r="GF847" s="7"/>
      <c r="GG847" s="7"/>
      <c r="GH847" s="7"/>
      <c r="GI847" s="7"/>
      <c r="GJ847" s="7"/>
      <c r="GK847" s="7"/>
      <c r="GL847" s="7"/>
      <c r="GM847" s="7"/>
      <c r="GN847" s="7"/>
      <c r="GO847" s="7"/>
      <c r="GP847" s="7"/>
      <c r="GQ847" s="7"/>
      <c r="GR847" s="7"/>
      <c r="GS847" s="7"/>
      <c r="GT847" s="7"/>
      <c r="GU847" s="7"/>
      <c r="GV847" s="7"/>
      <c r="GW847" s="7"/>
    </row>
    <row r="848" spans="1:205" s="2" customFormat="1" ht="18" customHeight="1" x14ac:dyDescent="0.2">
      <c r="A848" s="43" t="s">
        <v>115</v>
      </c>
      <c r="B848" s="44">
        <v>40270</v>
      </c>
      <c r="C848" s="48" t="s">
        <v>351</v>
      </c>
      <c r="D848" s="45" t="s">
        <v>19</v>
      </c>
      <c r="E848" s="23" t="s">
        <v>19</v>
      </c>
      <c r="F848" s="13" t="s">
        <v>19</v>
      </c>
      <c r="G848" s="23" t="s">
        <v>25</v>
      </c>
      <c r="H848" s="11" t="s">
        <v>25</v>
      </c>
      <c r="I848" s="13" t="s">
        <v>56</v>
      </c>
      <c r="J848" s="23" t="s">
        <v>116</v>
      </c>
      <c r="K848" s="23" t="s">
        <v>116</v>
      </c>
      <c r="L848" s="23" t="s">
        <v>43</v>
      </c>
      <c r="M848" s="23" t="s">
        <v>43</v>
      </c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/>
      <c r="DH848" s="7"/>
      <c r="DI848" s="7"/>
      <c r="DJ848" s="7"/>
      <c r="DK848" s="7"/>
      <c r="DL848" s="7"/>
      <c r="DM848" s="7"/>
      <c r="DN848" s="7"/>
      <c r="DO848" s="7"/>
      <c r="DP848" s="7"/>
      <c r="DQ848" s="7"/>
      <c r="DR848" s="7"/>
      <c r="DS848" s="7"/>
      <c r="DT848" s="7"/>
      <c r="DU848" s="7"/>
      <c r="DV848" s="7"/>
      <c r="DW848" s="7"/>
      <c r="DX848" s="7"/>
      <c r="DY848" s="7"/>
      <c r="DZ848" s="7"/>
      <c r="EA848" s="7"/>
      <c r="EB848" s="7"/>
      <c r="EC848" s="7"/>
      <c r="ED848" s="7"/>
      <c r="EE848" s="7"/>
      <c r="EF848" s="7"/>
      <c r="EG848" s="7"/>
      <c r="EH848" s="7"/>
      <c r="EI848" s="7"/>
      <c r="EJ848" s="7"/>
      <c r="EK848" s="7"/>
      <c r="EL848" s="7"/>
      <c r="EM848" s="7"/>
      <c r="EN848" s="7"/>
      <c r="EO848" s="7"/>
      <c r="EP848" s="7"/>
      <c r="EQ848" s="7"/>
      <c r="ER848" s="7"/>
      <c r="ES848" s="7"/>
      <c r="ET848" s="7"/>
      <c r="EU848" s="7"/>
      <c r="EV848" s="7"/>
      <c r="EW848" s="7"/>
      <c r="EX848" s="7"/>
      <c r="EY848" s="7"/>
      <c r="EZ848" s="7"/>
      <c r="FA848" s="7"/>
      <c r="FB848" s="7"/>
      <c r="FC848" s="7"/>
      <c r="FD848" s="7"/>
      <c r="FE848" s="7"/>
      <c r="FF848" s="7"/>
      <c r="FG848" s="7"/>
      <c r="FH848" s="7"/>
      <c r="FI848" s="7"/>
      <c r="FJ848" s="7"/>
      <c r="FK848" s="7"/>
      <c r="FL848" s="7"/>
      <c r="FM848" s="7"/>
      <c r="FN848" s="7"/>
      <c r="FO848" s="7"/>
      <c r="FP848" s="7"/>
      <c r="FQ848" s="7"/>
      <c r="FR848" s="7"/>
      <c r="FS848" s="7"/>
      <c r="FT848" s="7"/>
      <c r="FU848" s="7"/>
      <c r="FV848" s="7"/>
      <c r="FW848" s="7"/>
      <c r="FX848" s="7"/>
      <c r="FY848" s="7"/>
      <c r="FZ848" s="7"/>
      <c r="GA848" s="7"/>
      <c r="GB848" s="7"/>
      <c r="GC848" s="7"/>
      <c r="GD848" s="7"/>
      <c r="GE848" s="7"/>
      <c r="GF848" s="7"/>
      <c r="GG848" s="7"/>
      <c r="GH848" s="7"/>
      <c r="GI848" s="7"/>
      <c r="GJ848" s="7"/>
      <c r="GK848" s="7"/>
      <c r="GL848" s="7"/>
      <c r="GM848" s="7"/>
      <c r="GN848" s="7"/>
      <c r="GO848" s="7"/>
      <c r="GP848" s="7"/>
      <c r="GQ848" s="7"/>
      <c r="GR848" s="7"/>
      <c r="GS848" s="7"/>
      <c r="GT848" s="7"/>
      <c r="GU848" s="7"/>
      <c r="GV848" s="7"/>
      <c r="GW848" s="7"/>
    </row>
    <row r="849" spans="1:205" s="2" customFormat="1" ht="18" customHeight="1" x14ac:dyDescent="0.2">
      <c r="A849" s="43" t="s">
        <v>115</v>
      </c>
      <c r="B849" s="44">
        <v>40332</v>
      </c>
      <c r="C849" s="48" t="s">
        <v>351</v>
      </c>
      <c r="D849" s="45" t="s">
        <v>19</v>
      </c>
      <c r="E849" s="23" t="s">
        <v>19</v>
      </c>
      <c r="F849" s="13" t="s">
        <v>19</v>
      </c>
      <c r="G849" s="23" t="s">
        <v>25</v>
      </c>
      <c r="H849" s="11" t="s">
        <v>25</v>
      </c>
      <c r="I849" s="13" t="s">
        <v>56</v>
      </c>
      <c r="J849" s="23" t="s">
        <v>141</v>
      </c>
      <c r="K849" s="23" t="s">
        <v>141</v>
      </c>
      <c r="L849" s="23" t="s">
        <v>59</v>
      </c>
      <c r="M849" s="23" t="s">
        <v>59</v>
      </c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/>
      <c r="DE849" s="7"/>
      <c r="DF849" s="7"/>
      <c r="DG849" s="7"/>
      <c r="DH849" s="7"/>
      <c r="DI849" s="7"/>
      <c r="DJ849" s="7"/>
      <c r="DK849" s="7"/>
      <c r="DL849" s="7"/>
      <c r="DM849" s="7"/>
      <c r="DN849" s="7"/>
      <c r="DO849" s="7"/>
      <c r="DP849" s="7"/>
      <c r="DQ849" s="7"/>
      <c r="DR849" s="7"/>
      <c r="DS849" s="7"/>
      <c r="DT849" s="7"/>
      <c r="DU849" s="7"/>
      <c r="DV849" s="7"/>
      <c r="DW849" s="7"/>
      <c r="DX849" s="7"/>
      <c r="DY849" s="7"/>
      <c r="DZ849" s="7"/>
      <c r="EA849" s="7"/>
      <c r="EB849" s="7"/>
      <c r="EC849" s="7"/>
      <c r="ED849" s="7"/>
      <c r="EE849" s="7"/>
      <c r="EF849" s="7"/>
      <c r="EG849" s="7"/>
      <c r="EH849" s="7"/>
      <c r="EI849" s="7"/>
      <c r="EJ849" s="7"/>
      <c r="EK849" s="7"/>
      <c r="EL849" s="7"/>
      <c r="EM849" s="7"/>
      <c r="EN849" s="7"/>
      <c r="EO849" s="7"/>
      <c r="EP849" s="7"/>
      <c r="EQ849" s="7"/>
      <c r="ER849" s="7"/>
      <c r="ES849" s="7"/>
      <c r="ET849" s="7"/>
      <c r="EU849" s="7"/>
      <c r="EV849" s="7"/>
      <c r="EW849" s="7"/>
      <c r="EX849" s="7"/>
      <c r="EY849" s="7"/>
      <c r="EZ849" s="7"/>
      <c r="FA849" s="7"/>
      <c r="FB849" s="7"/>
      <c r="FC849" s="7"/>
      <c r="FD849" s="7"/>
      <c r="FE849" s="7"/>
      <c r="FF849" s="7"/>
      <c r="FG849" s="7"/>
      <c r="FH849" s="7"/>
      <c r="FI849" s="7"/>
      <c r="FJ849" s="7"/>
      <c r="FK849" s="7"/>
      <c r="FL849" s="7"/>
      <c r="FM849" s="7"/>
      <c r="FN849" s="7"/>
      <c r="FO849" s="7"/>
      <c r="FP849" s="7"/>
      <c r="FQ849" s="7"/>
      <c r="FR849" s="7"/>
      <c r="FS849" s="7"/>
      <c r="FT849" s="7"/>
      <c r="FU849" s="7"/>
      <c r="FV849" s="7"/>
      <c r="FW849" s="7"/>
      <c r="FX849" s="7"/>
      <c r="FY849" s="7"/>
      <c r="FZ849" s="7"/>
      <c r="GA849" s="7"/>
      <c r="GB849" s="7"/>
      <c r="GC849" s="7"/>
      <c r="GD849" s="7"/>
      <c r="GE849" s="7"/>
      <c r="GF849" s="7"/>
      <c r="GG849" s="7"/>
      <c r="GH849" s="7"/>
      <c r="GI849" s="7"/>
      <c r="GJ849" s="7"/>
      <c r="GK849" s="7"/>
      <c r="GL849" s="7"/>
      <c r="GM849" s="7"/>
      <c r="GN849" s="7"/>
      <c r="GO849" s="7"/>
      <c r="GP849" s="7"/>
      <c r="GQ849" s="7"/>
      <c r="GR849" s="7"/>
      <c r="GS849" s="7"/>
      <c r="GT849" s="7"/>
      <c r="GU849" s="7"/>
      <c r="GV849" s="7"/>
      <c r="GW849" s="7"/>
    </row>
    <row r="850" spans="1:205" s="2" customFormat="1" ht="18" customHeight="1" x14ac:dyDescent="0.2">
      <c r="A850" s="43" t="s">
        <v>115</v>
      </c>
      <c r="B850" s="44">
        <v>40381</v>
      </c>
      <c r="C850" s="48" t="s">
        <v>351</v>
      </c>
      <c r="D850" s="45" t="s">
        <v>19</v>
      </c>
      <c r="E850" s="23" t="s">
        <v>19</v>
      </c>
      <c r="F850" s="13" t="s">
        <v>19</v>
      </c>
      <c r="G850" s="23" t="s">
        <v>25</v>
      </c>
      <c r="H850" s="11" t="s">
        <v>25</v>
      </c>
      <c r="I850" s="13" t="s">
        <v>56</v>
      </c>
      <c r="J850" s="23" t="s">
        <v>136</v>
      </c>
      <c r="K850" s="23" t="s">
        <v>136</v>
      </c>
      <c r="L850" s="23" t="s">
        <v>136</v>
      </c>
      <c r="M850" s="23" t="s">
        <v>136</v>
      </c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/>
      <c r="DE850" s="7"/>
      <c r="DF850" s="7"/>
      <c r="DG850" s="7"/>
      <c r="DH850" s="7"/>
      <c r="DI850" s="7"/>
      <c r="DJ850" s="7"/>
      <c r="DK850" s="7"/>
      <c r="DL850" s="7"/>
      <c r="DM850" s="7"/>
      <c r="DN850" s="7"/>
      <c r="DO850" s="7"/>
      <c r="DP850" s="7"/>
      <c r="DQ850" s="7"/>
      <c r="DR850" s="7"/>
      <c r="DS850" s="7"/>
      <c r="DT850" s="7"/>
      <c r="DU850" s="7"/>
      <c r="DV850" s="7"/>
      <c r="DW850" s="7"/>
      <c r="DX850" s="7"/>
      <c r="DY850" s="7"/>
      <c r="DZ850" s="7"/>
      <c r="EA850" s="7"/>
      <c r="EB850" s="7"/>
      <c r="EC850" s="7"/>
      <c r="ED850" s="7"/>
      <c r="EE850" s="7"/>
      <c r="EF850" s="7"/>
      <c r="EG850" s="7"/>
      <c r="EH850" s="7"/>
      <c r="EI850" s="7"/>
      <c r="EJ850" s="7"/>
      <c r="EK850" s="7"/>
      <c r="EL850" s="7"/>
      <c r="EM850" s="7"/>
      <c r="EN850" s="7"/>
      <c r="EO850" s="7"/>
      <c r="EP850" s="7"/>
      <c r="EQ850" s="7"/>
      <c r="ER850" s="7"/>
      <c r="ES850" s="7"/>
      <c r="ET850" s="7"/>
      <c r="EU850" s="7"/>
      <c r="EV850" s="7"/>
      <c r="EW850" s="7"/>
      <c r="EX850" s="7"/>
      <c r="EY850" s="7"/>
      <c r="EZ850" s="7"/>
      <c r="FA850" s="7"/>
      <c r="FB850" s="7"/>
      <c r="FC850" s="7"/>
      <c r="FD850" s="7"/>
      <c r="FE850" s="7"/>
      <c r="FF850" s="7"/>
      <c r="FG850" s="7"/>
      <c r="FH850" s="7"/>
      <c r="FI850" s="7"/>
      <c r="FJ850" s="7"/>
      <c r="FK850" s="7"/>
      <c r="FL850" s="7"/>
      <c r="FM850" s="7"/>
      <c r="FN850" s="7"/>
      <c r="FO850" s="7"/>
      <c r="FP850" s="7"/>
      <c r="FQ850" s="7"/>
      <c r="FR850" s="7"/>
      <c r="FS850" s="7"/>
      <c r="FT850" s="7"/>
      <c r="FU850" s="7"/>
      <c r="FV850" s="7"/>
      <c r="FW850" s="7"/>
      <c r="FX850" s="7"/>
      <c r="FY850" s="7"/>
      <c r="FZ850" s="7"/>
      <c r="GA850" s="7"/>
      <c r="GB850" s="7"/>
      <c r="GC850" s="7"/>
      <c r="GD850" s="7"/>
      <c r="GE850" s="7"/>
      <c r="GF850" s="7"/>
      <c r="GG850" s="7"/>
      <c r="GH850" s="7"/>
      <c r="GI850" s="7"/>
      <c r="GJ850" s="7"/>
      <c r="GK850" s="7"/>
      <c r="GL850" s="7"/>
      <c r="GM850" s="7"/>
      <c r="GN850" s="7"/>
      <c r="GO850" s="7"/>
      <c r="GP850" s="7"/>
      <c r="GQ850" s="7"/>
      <c r="GR850" s="7"/>
      <c r="GS850" s="7"/>
      <c r="GT850" s="7"/>
      <c r="GU850" s="7"/>
      <c r="GV850" s="7"/>
      <c r="GW850" s="7"/>
    </row>
    <row r="851" spans="1:205" s="2" customFormat="1" ht="18" customHeight="1" x14ac:dyDescent="0.2">
      <c r="A851" s="43" t="s">
        <v>115</v>
      </c>
      <c r="B851" s="44">
        <v>40626</v>
      </c>
      <c r="C851" s="48" t="s">
        <v>351</v>
      </c>
      <c r="D851" s="45" t="s">
        <v>158</v>
      </c>
      <c r="E851" s="23" t="s">
        <v>158</v>
      </c>
      <c r="F851" s="23" t="s">
        <v>158</v>
      </c>
      <c r="G851" s="23" t="s">
        <v>160</v>
      </c>
      <c r="H851" s="11" t="s">
        <v>160</v>
      </c>
      <c r="I851" s="13" t="s">
        <v>157</v>
      </c>
      <c r="J851" s="23" t="s">
        <v>40</v>
      </c>
      <c r="K851" s="23" t="s">
        <v>40</v>
      </c>
      <c r="L851" s="23" t="s">
        <v>40</v>
      </c>
      <c r="M851" s="23" t="s">
        <v>40</v>
      </c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  <c r="DC851" s="7"/>
      <c r="DD851" s="7"/>
      <c r="DE851" s="7"/>
      <c r="DF851" s="7"/>
      <c r="DG851" s="7"/>
      <c r="DH851" s="7"/>
      <c r="DI851" s="7"/>
      <c r="DJ851" s="7"/>
      <c r="DK851" s="7"/>
      <c r="DL851" s="7"/>
      <c r="DM851" s="7"/>
      <c r="DN851" s="7"/>
      <c r="DO851" s="7"/>
      <c r="DP851" s="7"/>
      <c r="DQ851" s="7"/>
      <c r="DR851" s="7"/>
      <c r="DS851" s="7"/>
      <c r="DT851" s="7"/>
      <c r="DU851" s="7"/>
      <c r="DV851" s="7"/>
      <c r="DW851" s="7"/>
      <c r="DX851" s="7"/>
      <c r="DY851" s="7"/>
      <c r="DZ851" s="7"/>
      <c r="EA851" s="7"/>
      <c r="EB851" s="7"/>
      <c r="EC851" s="7"/>
      <c r="ED851" s="7"/>
      <c r="EE851" s="7"/>
      <c r="EF851" s="7"/>
      <c r="EG851" s="7"/>
      <c r="EH851" s="7"/>
      <c r="EI851" s="7"/>
      <c r="EJ851" s="7"/>
      <c r="EK851" s="7"/>
      <c r="EL851" s="7"/>
      <c r="EM851" s="7"/>
      <c r="EN851" s="7"/>
      <c r="EO851" s="7"/>
      <c r="EP851" s="7"/>
      <c r="EQ851" s="7"/>
      <c r="ER851" s="7"/>
      <c r="ES851" s="7"/>
      <c r="ET851" s="7"/>
      <c r="EU851" s="7"/>
      <c r="EV851" s="7"/>
      <c r="EW851" s="7"/>
      <c r="EX851" s="7"/>
      <c r="EY851" s="7"/>
      <c r="EZ851" s="7"/>
      <c r="FA851" s="7"/>
      <c r="FB851" s="7"/>
      <c r="FC851" s="7"/>
      <c r="FD851" s="7"/>
      <c r="FE851" s="7"/>
      <c r="FF851" s="7"/>
      <c r="FG851" s="7"/>
      <c r="FH851" s="7"/>
      <c r="FI851" s="7"/>
      <c r="FJ851" s="7"/>
      <c r="FK851" s="7"/>
      <c r="FL851" s="7"/>
      <c r="FM851" s="7"/>
      <c r="FN851" s="7"/>
      <c r="FO851" s="7"/>
      <c r="FP851" s="7"/>
      <c r="FQ851" s="7"/>
      <c r="FR851" s="7"/>
      <c r="FS851" s="7"/>
      <c r="FT851" s="7"/>
      <c r="FU851" s="7"/>
      <c r="FV851" s="7"/>
      <c r="FW851" s="7"/>
      <c r="FX851" s="7"/>
      <c r="FY851" s="7"/>
      <c r="FZ851" s="7"/>
      <c r="GA851" s="7"/>
      <c r="GB851" s="7"/>
      <c r="GC851" s="7"/>
      <c r="GD851" s="7"/>
      <c r="GE851" s="7"/>
      <c r="GF851" s="7"/>
      <c r="GG851" s="7"/>
      <c r="GH851" s="7"/>
      <c r="GI851" s="7"/>
      <c r="GJ851" s="7"/>
      <c r="GK851" s="7"/>
      <c r="GL851" s="7"/>
      <c r="GM851" s="7"/>
      <c r="GN851" s="7"/>
      <c r="GO851" s="7"/>
      <c r="GP851" s="7"/>
      <c r="GQ851" s="7"/>
      <c r="GR851" s="7"/>
      <c r="GS851" s="7"/>
      <c r="GT851" s="7"/>
      <c r="GU851" s="7"/>
      <c r="GV851" s="7"/>
      <c r="GW851" s="7"/>
    </row>
    <row r="852" spans="1:205" s="2" customFormat="1" ht="18" customHeight="1" x14ac:dyDescent="0.2">
      <c r="A852" s="43" t="s">
        <v>115</v>
      </c>
      <c r="B852" s="44">
        <v>40716</v>
      </c>
      <c r="C852" s="48" t="s">
        <v>351</v>
      </c>
      <c r="D852" s="45" t="s">
        <v>158</v>
      </c>
      <c r="E852" s="23" t="s">
        <v>158</v>
      </c>
      <c r="F852" s="23" t="s">
        <v>158</v>
      </c>
      <c r="G852" s="23" t="s">
        <v>160</v>
      </c>
      <c r="H852" s="11" t="s">
        <v>160</v>
      </c>
      <c r="I852" s="13" t="s">
        <v>157</v>
      </c>
      <c r="J852" s="23" t="s">
        <v>40</v>
      </c>
      <c r="K852" s="23" t="s">
        <v>40</v>
      </c>
      <c r="L852" s="23" t="s">
        <v>40</v>
      </c>
      <c r="M852" s="23" t="s">
        <v>40</v>
      </c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/>
      <c r="DH852" s="7"/>
      <c r="DI852" s="7"/>
      <c r="DJ852" s="7"/>
      <c r="DK852" s="7"/>
      <c r="DL852" s="7"/>
      <c r="DM852" s="7"/>
      <c r="DN852" s="7"/>
      <c r="DO852" s="7"/>
      <c r="DP852" s="7"/>
      <c r="DQ852" s="7"/>
      <c r="DR852" s="7"/>
      <c r="DS852" s="7"/>
      <c r="DT852" s="7"/>
      <c r="DU852" s="7"/>
      <c r="DV852" s="7"/>
      <c r="DW852" s="7"/>
      <c r="DX852" s="7"/>
      <c r="DY852" s="7"/>
      <c r="DZ852" s="7"/>
      <c r="EA852" s="7"/>
      <c r="EB852" s="7"/>
      <c r="EC852" s="7"/>
      <c r="ED852" s="7"/>
      <c r="EE852" s="7"/>
      <c r="EF852" s="7"/>
      <c r="EG852" s="7"/>
      <c r="EH852" s="7"/>
      <c r="EI852" s="7"/>
      <c r="EJ852" s="7"/>
      <c r="EK852" s="7"/>
      <c r="EL852" s="7"/>
      <c r="EM852" s="7"/>
      <c r="EN852" s="7"/>
      <c r="EO852" s="7"/>
      <c r="EP852" s="7"/>
      <c r="EQ852" s="7"/>
      <c r="ER852" s="7"/>
      <c r="ES852" s="7"/>
      <c r="ET852" s="7"/>
      <c r="EU852" s="7"/>
      <c r="EV852" s="7"/>
      <c r="EW852" s="7"/>
      <c r="EX852" s="7"/>
      <c r="EY852" s="7"/>
      <c r="EZ852" s="7"/>
      <c r="FA852" s="7"/>
      <c r="FB852" s="7"/>
      <c r="FC852" s="7"/>
      <c r="FD852" s="7"/>
      <c r="FE852" s="7"/>
      <c r="FF852" s="7"/>
      <c r="FG852" s="7"/>
      <c r="FH852" s="7"/>
      <c r="FI852" s="7"/>
      <c r="FJ852" s="7"/>
      <c r="FK852" s="7"/>
      <c r="FL852" s="7"/>
      <c r="FM852" s="7"/>
      <c r="FN852" s="7"/>
      <c r="FO852" s="7"/>
      <c r="FP852" s="7"/>
      <c r="FQ852" s="7"/>
      <c r="FR852" s="7"/>
      <c r="FS852" s="7"/>
      <c r="FT852" s="7"/>
      <c r="FU852" s="7"/>
      <c r="FV852" s="7"/>
      <c r="FW852" s="7"/>
      <c r="FX852" s="7"/>
      <c r="FY852" s="7"/>
      <c r="FZ852" s="7"/>
      <c r="GA852" s="7"/>
      <c r="GB852" s="7"/>
      <c r="GC852" s="7"/>
      <c r="GD852" s="7"/>
      <c r="GE852" s="7"/>
      <c r="GF852" s="7"/>
      <c r="GG852" s="7"/>
      <c r="GH852" s="7"/>
      <c r="GI852" s="7"/>
      <c r="GJ852" s="7"/>
      <c r="GK852" s="7"/>
      <c r="GL852" s="7"/>
      <c r="GM852" s="7"/>
      <c r="GN852" s="7"/>
      <c r="GO852" s="7"/>
      <c r="GP852" s="7"/>
      <c r="GQ852" s="7"/>
      <c r="GR852" s="7"/>
      <c r="GS852" s="7"/>
      <c r="GT852" s="7"/>
      <c r="GU852" s="7"/>
      <c r="GV852" s="7"/>
      <c r="GW852" s="7"/>
    </row>
    <row r="853" spans="1:205" s="2" customFormat="1" ht="18" customHeight="1" x14ac:dyDescent="0.2">
      <c r="A853" s="43" t="s">
        <v>115</v>
      </c>
      <c r="B853" s="49">
        <v>40884</v>
      </c>
      <c r="C853" s="48" t="s">
        <v>351</v>
      </c>
      <c r="D853" s="45" t="s">
        <v>173</v>
      </c>
      <c r="E853" s="45" t="s">
        <v>171</v>
      </c>
      <c r="F853" s="45" t="s">
        <v>172</v>
      </c>
      <c r="G853" s="45" t="s">
        <v>174</v>
      </c>
      <c r="H853" s="45" t="s">
        <v>171</v>
      </c>
      <c r="I853" s="45" t="s">
        <v>175</v>
      </c>
      <c r="J853" s="23" t="s">
        <v>40</v>
      </c>
      <c r="K853" s="23" t="s">
        <v>40</v>
      </c>
      <c r="L853" s="23" t="s">
        <v>40</v>
      </c>
      <c r="M853" s="23" t="s">
        <v>40</v>
      </c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/>
      <c r="DH853" s="7"/>
      <c r="DI853" s="7"/>
      <c r="DJ853" s="7"/>
      <c r="DK853" s="7"/>
      <c r="DL853" s="7"/>
      <c r="DM853" s="7"/>
      <c r="DN853" s="7"/>
      <c r="DO853" s="7"/>
      <c r="DP853" s="7"/>
      <c r="DQ853" s="7"/>
      <c r="DR853" s="7"/>
      <c r="DS853" s="7"/>
      <c r="DT853" s="7"/>
      <c r="DU853" s="7"/>
      <c r="DV853" s="7"/>
      <c r="DW853" s="7"/>
      <c r="DX853" s="7"/>
      <c r="DY853" s="7"/>
      <c r="DZ853" s="7"/>
      <c r="EA853" s="7"/>
      <c r="EB853" s="7"/>
      <c r="EC853" s="7"/>
      <c r="ED853" s="7"/>
      <c r="EE853" s="7"/>
      <c r="EF853" s="7"/>
      <c r="EG853" s="7"/>
      <c r="EH853" s="7"/>
      <c r="EI853" s="7"/>
      <c r="EJ853" s="7"/>
      <c r="EK853" s="7"/>
      <c r="EL853" s="7"/>
      <c r="EM853" s="7"/>
      <c r="EN853" s="7"/>
      <c r="EO853" s="7"/>
      <c r="EP853" s="7"/>
      <c r="EQ853" s="7"/>
      <c r="ER853" s="7"/>
      <c r="ES853" s="7"/>
      <c r="ET853" s="7"/>
      <c r="EU853" s="7"/>
      <c r="EV853" s="7"/>
      <c r="EW853" s="7"/>
      <c r="EX853" s="7"/>
      <c r="EY853" s="7"/>
      <c r="EZ853" s="7"/>
      <c r="FA853" s="7"/>
      <c r="FB853" s="7"/>
      <c r="FC853" s="7"/>
      <c r="FD853" s="7"/>
      <c r="FE853" s="7"/>
      <c r="FF853" s="7"/>
      <c r="FG853" s="7"/>
      <c r="FH853" s="7"/>
      <c r="FI853" s="7"/>
      <c r="FJ853" s="7"/>
      <c r="FK853" s="7"/>
      <c r="FL853" s="7"/>
      <c r="FM853" s="7"/>
      <c r="FN853" s="7"/>
      <c r="FO853" s="7"/>
      <c r="FP853" s="7"/>
      <c r="FQ853" s="7"/>
      <c r="FR853" s="7"/>
      <c r="FS853" s="7"/>
      <c r="FT853" s="7"/>
      <c r="FU853" s="7"/>
      <c r="FV853" s="7"/>
      <c r="FW853" s="7"/>
      <c r="FX853" s="7"/>
      <c r="FY853" s="7"/>
      <c r="FZ853" s="7"/>
      <c r="GA853" s="7"/>
      <c r="GB853" s="7"/>
      <c r="GC853" s="7"/>
      <c r="GD853" s="7"/>
      <c r="GE853" s="7"/>
      <c r="GF853" s="7"/>
      <c r="GG853" s="7"/>
      <c r="GH853" s="7"/>
      <c r="GI853" s="7"/>
      <c r="GJ853" s="7"/>
      <c r="GK853" s="7"/>
      <c r="GL853" s="7"/>
      <c r="GM853" s="7"/>
      <c r="GN853" s="7"/>
      <c r="GO853" s="7"/>
      <c r="GP853" s="7"/>
      <c r="GQ853" s="7"/>
      <c r="GR853" s="7"/>
      <c r="GS853" s="7"/>
      <c r="GT853" s="7"/>
      <c r="GU853" s="7"/>
      <c r="GV853" s="7"/>
      <c r="GW853" s="7"/>
    </row>
    <row r="854" spans="1:205" s="2" customFormat="1" ht="18" customHeight="1" x14ac:dyDescent="0.2">
      <c r="A854" s="43" t="s">
        <v>115</v>
      </c>
      <c r="B854" s="49" t="s">
        <v>214</v>
      </c>
      <c r="C854" s="48" t="s">
        <v>351</v>
      </c>
      <c r="D854" s="45" t="s">
        <v>173</v>
      </c>
      <c r="E854" s="45" t="s">
        <v>171</v>
      </c>
      <c r="F854" s="45" t="s">
        <v>172</v>
      </c>
      <c r="G854" s="45" t="s">
        <v>174</v>
      </c>
      <c r="H854" s="45" t="s">
        <v>171</v>
      </c>
      <c r="I854" s="45" t="s">
        <v>175</v>
      </c>
      <c r="J854" s="23" t="s">
        <v>40</v>
      </c>
      <c r="K854" s="23" t="s">
        <v>40</v>
      </c>
      <c r="L854" s="23" t="s">
        <v>40</v>
      </c>
      <c r="M854" s="23" t="s">
        <v>40</v>
      </c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</row>
    <row r="855" spans="1:205" s="2" customFormat="1" ht="18" customHeight="1" x14ac:dyDescent="0.2">
      <c r="A855" s="43" t="s">
        <v>115</v>
      </c>
      <c r="B855" s="49">
        <v>41081</v>
      </c>
      <c r="C855" s="48" t="s">
        <v>351</v>
      </c>
      <c r="D855" s="45" t="s">
        <v>173</v>
      </c>
      <c r="E855" s="45" t="s">
        <v>171</v>
      </c>
      <c r="F855" s="45" t="s">
        <v>172</v>
      </c>
      <c r="G855" s="45" t="s">
        <v>174</v>
      </c>
      <c r="H855" s="45" t="s">
        <v>171</v>
      </c>
      <c r="I855" s="45" t="s">
        <v>175</v>
      </c>
      <c r="J855" s="23" t="s">
        <v>40</v>
      </c>
      <c r="K855" s="23" t="s">
        <v>40</v>
      </c>
      <c r="L855" s="23" t="s">
        <v>40</v>
      </c>
      <c r="M855" s="23" t="s">
        <v>40</v>
      </c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/>
      <c r="DH855" s="7"/>
      <c r="DI855" s="7"/>
      <c r="DJ855" s="7"/>
      <c r="DK855" s="7"/>
      <c r="DL855" s="7"/>
      <c r="DM855" s="7"/>
      <c r="DN855" s="7"/>
      <c r="DO855" s="7"/>
      <c r="DP855" s="7"/>
      <c r="DQ855" s="7"/>
      <c r="DR855" s="7"/>
      <c r="DS855" s="7"/>
      <c r="DT855" s="7"/>
      <c r="DU855" s="7"/>
      <c r="DV855" s="7"/>
      <c r="DW855" s="7"/>
      <c r="DX855" s="7"/>
      <c r="DY855" s="7"/>
      <c r="DZ855" s="7"/>
      <c r="EA855" s="7"/>
      <c r="EB855" s="7"/>
      <c r="EC855" s="7"/>
      <c r="ED855" s="7"/>
      <c r="EE855" s="7"/>
      <c r="EF855" s="7"/>
      <c r="EG855" s="7"/>
      <c r="EH855" s="7"/>
      <c r="EI855" s="7"/>
      <c r="EJ855" s="7"/>
      <c r="EK855" s="7"/>
      <c r="EL855" s="7"/>
      <c r="EM855" s="7"/>
      <c r="EN855" s="7"/>
      <c r="EO855" s="7"/>
      <c r="EP855" s="7"/>
      <c r="EQ855" s="7"/>
      <c r="ER855" s="7"/>
      <c r="ES855" s="7"/>
      <c r="ET855" s="7"/>
      <c r="EU855" s="7"/>
      <c r="EV855" s="7"/>
      <c r="EW855" s="7"/>
      <c r="EX855" s="7"/>
      <c r="EY855" s="7"/>
      <c r="EZ855" s="7"/>
      <c r="FA855" s="7"/>
      <c r="FB855" s="7"/>
      <c r="FC855" s="7"/>
      <c r="FD855" s="7"/>
      <c r="FE855" s="7"/>
      <c r="FF855" s="7"/>
      <c r="FG855" s="7"/>
      <c r="FH855" s="7"/>
      <c r="FI855" s="7"/>
      <c r="FJ855" s="7"/>
      <c r="FK855" s="7"/>
      <c r="FL855" s="7"/>
      <c r="FM855" s="7"/>
      <c r="FN855" s="7"/>
      <c r="FO855" s="7"/>
      <c r="FP855" s="7"/>
      <c r="FQ855" s="7"/>
      <c r="FR855" s="7"/>
      <c r="FS855" s="7"/>
      <c r="FT855" s="7"/>
      <c r="FU855" s="7"/>
      <c r="FV855" s="7"/>
      <c r="FW855" s="7"/>
      <c r="FX855" s="7"/>
      <c r="FY855" s="7"/>
      <c r="FZ855" s="7"/>
      <c r="GA855" s="7"/>
      <c r="GB855" s="7"/>
      <c r="GC855" s="7"/>
      <c r="GD855" s="7"/>
      <c r="GE855" s="7"/>
      <c r="GF855" s="7"/>
      <c r="GG855" s="7"/>
      <c r="GH855" s="7"/>
      <c r="GI855" s="7"/>
      <c r="GJ855" s="7"/>
      <c r="GK855" s="7"/>
      <c r="GL855" s="7"/>
      <c r="GM855" s="7"/>
      <c r="GN855" s="7"/>
      <c r="GO855" s="7"/>
      <c r="GP855" s="7"/>
      <c r="GQ855" s="7"/>
      <c r="GR855" s="7"/>
      <c r="GS855" s="7"/>
      <c r="GT855" s="7"/>
      <c r="GU855" s="7"/>
      <c r="GV855" s="7"/>
      <c r="GW855" s="7"/>
    </row>
    <row r="856" spans="1:205" s="2" customFormat="1" ht="18" customHeight="1" x14ac:dyDescent="0.2">
      <c r="A856" s="43" t="s">
        <v>115</v>
      </c>
      <c r="B856" s="49">
        <v>41676</v>
      </c>
      <c r="C856" s="48" t="s">
        <v>351</v>
      </c>
      <c r="D856" s="45" t="s">
        <v>227</v>
      </c>
      <c r="E856" s="45" t="s">
        <v>227</v>
      </c>
      <c r="F856" s="45" t="s">
        <v>227</v>
      </c>
      <c r="G856" s="45" t="s">
        <v>228</v>
      </c>
      <c r="H856" s="45" t="s">
        <v>229</v>
      </c>
      <c r="I856" s="45" t="s">
        <v>227</v>
      </c>
      <c r="J856" s="23" t="s">
        <v>40</v>
      </c>
      <c r="K856" s="23" t="s">
        <v>40</v>
      </c>
      <c r="L856" s="23" t="s">
        <v>40</v>
      </c>
      <c r="M856" s="23" t="s">
        <v>40</v>
      </c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/>
      <c r="DE856" s="7"/>
      <c r="DF856" s="7"/>
      <c r="DG856" s="7"/>
      <c r="DH856" s="7"/>
      <c r="DI856" s="7"/>
      <c r="DJ856" s="7"/>
      <c r="DK856" s="7"/>
      <c r="DL856" s="7"/>
      <c r="DM856" s="7"/>
      <c r="DN856" s="7"/>
      <c r="DO856" s="7"/>
      <c r="DP856" s="7"/>
      <c r="DQ856" s="7"/>
      <c r="DR856" s="7"/>
      <c r="DS856" s="7"/>
      <c r="DT856" s="7"/>
      <c r="DU856" s="7"/>
      <c r="DV856" s="7"/>
      <c r="DW856" s="7"/>
      <c r="DX856" s="7"/>
      <c r="DY856" s="7"/>
      <c r="DZ856" s="7"/>
      <c r="EA856" s="7"/>
      <c r="EB856" s="7"/>
      <c r="EC856" s="7"/>
      <c r="ED856" s="7"/>
      <c r="EE856" s="7"/>
      <c r="EF856" s="7"/>
      <c r="EG856" s="7"/>
      <c r="EH856" s="7"/>
      <c r="EI856" s="7"/>
      <c r="EJ856" s="7"/>
      <c r="EK856" s="7"/>
      <c r="EL856" s="7"/>
      <c r="EM856" s="7"/>
      <c r="EN856" s="7"/>
      <c r="EO856" s="7"/>
      <c r="EP856" s="7"/>
      <c r="EQ856" s="7"/>
      <c r="ER856" s="7"/>
      <c r="ES856" s="7"/>
      <c r="ET856" s="7"/>
      <c r="EU856" s="7"/>
      <c r="EV856" s="7"/>
      <c r="EW856" s="7"/>
      <c r="EX856" s="7"/>
      <c r="EY856" s="7"/>
      <c r="EZ856" s="7"/>
      <c r="FA856" s="7"/>
      <c r="FB856" s="7"/>
      <c r="FC856" s="7"/>
      <c r="FD856" s="7"/>
      <c r="FE856" s="7"/>
      <c r="FF856" s="7"/>
      <c r="FG856" s="7"/>
      <c r="FH856" s="7"/>
      <c r="FI856" s="7"/>
      <c r="FJ856" s="7"/>
      <c r="FK856" s="7"/>
      <c r="FL856" s="7"/>
      <c r="FM856" s="7"/>
      <c r="FN856" s="7"/>
      <c r="FO856" s="7"/>
      <c r="FP856" s="7"/>
      <c r="FQ856" s="7"/>
      <c r="FR856" s="7"/>
      <c r="FS856" s="7"/>
      <c r="FT856" s="7"/>
      <c r="FU856" s="7"/>
      <c r="FV856" s="7"/>
      <c r="FW856" s="7"/>
      <c r="FX856" s="7"/>
      <c r="FY856" s="7"/>
      <c r="FZ856" s="7"/>
      <c r="GA856" s="7"/>
      <c r="GB856" s="7"/>
      <c r="GC856" s="7"/>
      <c r="GD856" s="7"/>
      <c r="GE856" s="7"/>
      <c r="GF856" s="7"/>
      <c r="GG856" s="7"/>
      <c r="GH856" s="7"/>
      <c r="GI856" s="7"/>
      <c r="GJ856" s="7"/>
      <c r="GK856" s="7"/>
      <c r="GL856" s="7"/>
      <c r="GM856" s="7"/>
      <c r="GN856" s="7"/>
      <c r="GO856" s="7"/>
      <c r="GP856" s="7"/>
      <c r="GQ856" s="7"/>
      <c r="GR856" s="7"/>
      <c r="GS856" s="7"/>
      <c r="GT856" s="7"/>
      <c r="GU856" s="7"/>
      <c r="GV856" s="7"/>
      <c r="GW856" s="7"/>
    </row>
    <row r="857" spans="1:205" s="2" customFormat="1" ht="18" customHeight="1" x14ac:dyDescent="0.2">
      <c r="A857" s="43" t="s">
        <v>115</v>
      </c>
      <c r="B857" s="49">
        <v>41752</v>
      </c>
      <c r="C857" s="48" t="s">
        <v>351</v>
      </c>
      <c r="D857" s="45" t="s">
        <v>233</v>
      </c>
      <c r="E857" s="45" t="s">
        <v>233</v>
      </c>
      <c r="F857" s="45" t="s">
        <v>233</v>
      </c>
      <c r="G857" s="45" t="s">
        <v>234</v>
      </c>
      <c r="H857" s="45" t="s">
        <v>228</v>
      </c>
      <c r="I857" s="45" t="s">
        <v>233</v>
      </c>
      <c r="J857" s="23" t="s">
        <v>40</v>
      </c>
      <c r="K857" s="23" t="s">
        <v>40</v>
      </c>
      <c r="L857" s="23" t="s">
        <v>40</v>
      </c>
      <c r="M857" s="23" t="s">
        <v>40</v>
      </c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/>
      <c r="DH857" s="7"/>
      <c r="DI857" s="7"/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  <c r="DV857" s="7"/>
      <c r="DW857" s="7"/>
      <c r="DX857" s="7"/>
      <c r="DY857" s="7"/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/>
      <c r="EQ857" s="7"/>
      <c r="ER857" s="7"/>
      <c r="ES857" s="7"/>
      <c r="ET857" s="7"/>
      <c r="EU857" s="7"/>
      <c r="EV857" s="7"/>
      <c r="EW857" s="7"/>
      <c r="EX857" s="7"/>
      <c r="EY857" s="7"/>
      <c r="EZ857" s="7"/>
      <c r="FA857" s="7"/>
      <c r="FB857" s="7"/>
      <c r="FC857" s="7"/>
      <c r="FD857" s="7"/>
      <c r="FE857" s="7"/>
      <c r="FF857" s="7"/>
      <c r="FG857" s="7"/>
      <c r="FH857" s="7"/>
      <c r="FI857" s="7"/>
      <c r="FJ857" s="7"/>
      <c r="FK857" s="7"/>
      <c r="FL857" s="7"/>
      <c r="FM857" s="7"/>
      <c r="FN857" s="7"/>
      <c r="FO857" s="7"/>
      <c r="FP857" s="7"/>
      <c r="FQ857" s="7"/>
      <c r="FR857" s="7"/>
      <c r="FS857" s="7"/>
      <c r="FT857" s="7"/>
      <c r="FU857" s="7"/>
      <c r="FV857" s="7"/>
      <c r="FW857" s="7"/>
      <c r="FX857" s="7"/>
      <c r="FY857" s="7"/>
      <c r="FZ857" s="7"/>
      <c r="GA857" s="7"/>
      <c r="GB857" s="7"/>
      <c r="GC857" s="7"/>
      <c r="GD857" s="7"/>
      <c r="GE857" s="7"/>
      <c r="GF857" s="7"/>
      <c r="GG857" s="7"/>
      <c r="GH857" s="7"/>
      <c r="GI857" s="7"/>
      <c r="GJ857" s="7"/>
      <c r="GK857" s="7"/>
      <c r="GL857" s="7"/>
      <c r="GM857" s="7"/>
      <c r="GN857" s="7"/>
      <c r="GO857" s="7"/>
      <c r="GP857" s="7"/>
      <c r="GQ857" s="7"/>
      <c r="GR857" s="7"/>
      <c r="GS857" s="7"/>
      <c r="GT857" s="7"/>
      <c r="GU857" s="7"/>
      <c r="GV857" s="7"/>
      <c r="GW857" s="7"/>
    </row>
    <row r="858" spans="1:205" s="2" customFormat="1" ht="18" customHeight="1" x14ac:dyDescent="0.2">
      <c r="A858" s="43" t="s">
        <v>115</v>
      </c>
      <c r="B858" s="49">
        <v>41843</v>
      </c>
      <c r="C858" s="48" t="s">
        <v>351</v>
      </c>
      <c r="D858" s="45" t="s">
        <v>227</v>
      </c>
      <c r="E858" s="45" t="s">
        <v>227</v>
      </c>
      <c r="F858" s="45" t="s">
        <v>227</v>
      </c>
      <c r="G858" s="45" t="s">
        <v>271</v>
      </c>
      <c r="H858" s="45" t="s">
        <v>280</v>
      </c>
      <c r="I858" s="45" t="s">
        <v>227</v>
      </c>
      <c r="J858" s="23" t="s">
        <v>40</v>
      </c>
      <c r="K858" s="23" t="s">
        <v>40</v>
      </c>
      <c r="L858" s="23" t="s">
        <v>40</v>
      </c>
      <c r="M858" s="23" t="s">
        <v>40</v>
      </c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/>
      <c r="DH858" s="7"/>
      <c r="DI858" s="7"/>
      <c r="DJ858" s="7"/>
      <c r="DK858" s="7"/>
      <c r="DL858" s="7"/>
      <c r="DM858" s="7"/>
      <c r="DN858" s="7"/>
      <c r="DO858" s="7"/>
      <c r="DP858" s="7"/>
      <c r="DQ858" s="7"/>
      <c r="DR858" s="7"/>
      <c r="DS858" s="7"/>
      <c r="DT858" s="7"/>
      <c r="DU858" s="7"/>
      <c r="DV858" s="7"/>
      <c r="DW858" s="7"/>
      <c r="DX858" s="7"/>
      <c r="DY858" s="7"/>
      <c r="DZ858" s="7"/>
      <c r="EA858" s="7"/>
      <c r="EB858" s="7"/>
      <c r="EC858" s="7"/>
      <c r="ED858" s="7"/>
      <c r="EE858" s="7"/>
      <c r="EF858" s="7"/>
      <c r="EG858" s="7"/>
      <c r="EH858" s="7"/>
      <c r="EI858" s="7"/>
      <c r="EJ858" s="7"/>
      <c r="EK858" s="7"/>
      <c r="EL858" s="7"/>
      <c r="EM858" s="7"/>
      <c r="EN858" s="7"/>
      <c r="EO858" s="7"/>
      <c r="EP858" s="7"/>
      <c r="EQ858" s="7"/>
      <c r="ER858" s="7"/>
      <c r="ES858" s="7"/>
      <c r="ET858" s="7"/>
      <c r="EU858" s="7"/>
      <c r="EV858" s="7"/>
      <c r="EW858" s="7"/>
      <c r="EX858" s="7"/>
      <c r="EY858" s="7"/>
      <c r="EZ858" s="7"/>
      <c r="FA858" s="7"/>
      <c r="FB858" s="7"/>
      <c r="FC858" s="7"/>
      <c r="FD858" s="7"/>
      <c r="FE858" s="7"/>
      <c r="FF858" s="7"/>
      <c r="FG858" s="7"/>
      <c r="FH858" s="7"/>
      <c r="FI858" s="7"/>
      <c r="FJ858" s="7"/>
      <c r="FK858" s="7"/>
      <c r="FL858" s="7"/>
      <c r="FM858" s="7"/>
      <c r="FN858" s="7"/>
      <c r="FO858" s="7"/>
      <c r="FP858" s="7"/>
      <c r="FQ858" s="7"/>
      <c r="FR858" s="7"/>
      <c r="FS858" s="7"/>
      <c r="FT858" s="7"/>
      <c r="FU858" s="7"/>
      <c r="FV858" s="7"/>
      <c r="FW858" s="7"/>
      <c r="FX858" s="7"/>
      <c r="FY858" s="7"/>
      <c r="FZ858" s="7"/>
      <c r="GA858" s="7"/>
      <c r="GB858" s="7"/>
      <c r="GC858" s="7"/>
      <c r="GD858" s="7"/>
      <c r="GE858" s="7"/>
      <c r="GF858" s="7"/>
      <c r="GG858" s="7"/>
      <c r="GH858" s="7"/>
      <c r="GI858" s="7"/>
      <c r="GJ858" s="7"/>
      <c r="GK858" s="7"/>
      <c r="GL858" s="7"/>
      <c r="GM858" s="7"/>
      <c r="GN858" s="7"/>
      <c r="GO858" s="7"/>
      <c r="GP858" s="7"/>
      <c r="GQ858" s="7"/>
      <c r="GR858" s="7"/>
      <c r="GS858" s="7"/>
      <c r="GT858" s="7"/>
      <c r="GU858" s="7"/>
      <c r="GV858" s="7"/>
      <c r="GW858" s="7"/>
    </row>
    <row r="859" spans="1:205" s="2" customFormat="1" ht="18" customHeight="1" x14ac:dyDescent="0.2">
      <c r="A859" s="43" t="s">
        <v>115</v>
      </c>
      <c r="B859" s="49">
        <v>41942</v>
      </c>
      <c r="C859" s="48" t="s">
        <v>351</v>
      </c>
      <c r="D859" s="45" t="s">
        <v>227</v>
      </c>
      <c r="E859" s="45" t="s">
        <v>227</v>
      </c>
      <c r="F859" s="45" t="s">
        <v>227</v>
      </c>
      <c r="G859" s="45" t="s">
        <v>271</v>
      </c>
      <c r="H859" s="45" t="s">
        <v>280</v>
      </c>
      <c r="I859" s="45" t="s">
        <v>227</v>
      </c>
      <c r="J859" s="23" t="s">
        <v>40</v>
      </c>
      <c r="K859" s="23" t="s">
        <v>40</v>
      </c>
      <c r="L859" s="23" t="s">
        <v>40</v>
      </c>
      <c r="M859" s="23" t="s">
        <v>40</v>
      </c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/>
      <c r="DE859" s="7"/>
      <c r="DF859" s="7"/>
      <c r="DG859" s="7"/>
      <c r="DH859" s="7"/>
      <c r="DI859" s="7"/>
      <c r="DJ859" s="7"/>
      <c r="DK859" s="7"/>
      <c r="DL859" s="7"/>
      <c r="DM859" s="7"/>
      <c r="DN859" s="7"/>
      <c r="DO859" s="7"/>
      <c r="DP859" s="7"/>
      <c r="DQ859" s="7"/>
      <c r="DR859" s="7"/>
      <c r="DS859" s="7"/>
      <c r="DT859" s="7"/>
      <c r="DU859" s="7"/>
      <c r="DV859" s="7"/>
      <c r="DW859" s="7"/>
      <c r="DX859" s="7"/>
      <c r="DY859" s="7"/>
      <c r="DZ859" s="7"/>
      <c r="EA859" s="7"/>
      <c r="EB859" s="7"/>
      <c r="EC859" s="7"/>
      <c r="ED859" s="7"/>
      <c r="EE859" s="7"/>
      <c r="EF859" s="7"/>
      <c r="EG859" s="7"/>
      <c r="EH859" s="7"/>
      <c r="EI859" s="7"/>
      <c r="EJ859" s="7"/>
      <c r="EK859" s="7"/>
      <c r="EL859" s="7"/>
      <c r="EM859" s="7"/>
      <c r="EN859" s="7"/>
      <c r="EO859" s="7"/>
      <c r="EP859" s="7"/>
      <c r="EQ859" s="7"/>
      <c r="ER859" s="7"/>
      <c r="ES859" s="7"/>
      <c r="ET859" s="7"/>
      <c r="EU859" s="7"/>
      <c r="EV859" s="7"/>
      <c r="EW859" s="7"/>
      <c r="EX859" s="7"/>
      <c r="EY859" s="7"/>
      <c r="EZ859" s="7"/>
      <c r="FA859" s="7"/>
      <c r="FB859" s="7"/>
      <c r="FC859" s="7"/>
      <c r="FD859" s="7"/>
      <c r="FE859" s="7"/>
      <c r="FF859" s="7"/>
      <c r="FG859" s="7"/>
      <c r="FH859" s="7"/>
      <c r="FI859" s="7"/>
      <c r="FJ859" s="7"/>
      <c r="FK859" s="7"/>
      <c r="FL859" s="7"/>
      <c r="FM859" s="7"/>
      <c r="FN859" s="7"/>
      <c r="FO859" s="7"/>
      <c r="FP859" s="7"/>
      <c r="FQ859" s="7"/>
      <c r="FR859" s="7"/>
      <c r="FS859" s="7"/>
      <c r="FT859" s="7"/>
      <c r="FU859" s="7"/>
      <c r="FV859" s="7"/>
      <c r="FW859" s="7"/>
      <c r="FX859" s="7"/>
      <c r="FY859" s="7"/>
      <c r="FZ859" s="7"/>
      <c r="GA859" s="7"/>
      <c r="GB859" s="7"/>
      <c r="GC859" s="7"/>
      <c r="GD859" s="7"/>
      <c r="GE859" s="7"/>
      <c r="GF859" s="7"/>
      <c r="GG859" s="7"/>
      <c r="GH859" s="7"/>
      <c r="GI859" s="7"/>
      <c r="GJ859" s="7"/>
      <c r="GK859" s="7"/>
      <c r="GL859" s="7"/>
      <c r="GM859" s="7"/>
      <c r="GN859" s="7"/>
      <c r="GO859" s="7"/>
      <c r="GP859" s="7"/>
      <c r="GQ859" s="7"/>
      <c r="GR859" s="7"/>
      <c r="GS859" s="7"/>
      <c r="GT859" s="7"/>
      <c r="GU859" s="7"/>
      <c r="GV859" s="7"/>
      <c r="GW859" s="7"/>
    </row>
    <row r="860" spans="1:205" s="2" customFormat="1" ht="18" customHeight="1" x14ac:dyDescent="0.2">
      <c r="A860" s="43" t="s">
        <v>115</v>
      </c>
      <c r="B860" s="49">
        <v>42039</v>
      </c>
      <c r="C860" s="48" t="s">
        <v>351</v>
      </c>
      <c r="D860" s="45" t="s">
        <v>227</v>
      </c>
      <c r="E860" s="45" t="s">
        <v>227</v>
      </c>
      <c r="F860" s="45" t="s">
        <v>227</v>
      </c>
      <c r="G860" s="45" t="s">
        <v>271</v>
      </c>
      <c r="H860" s="45" t="s">
        <v>280</v>
      </c>
      <c r="I860" s="45" t="s">
        <v>227</v>
      </c>
      <c r="J860" s="23" t="s">
        <v>40</v>
      </c>
      <c r="K860" s="23" t="s">
        <v>40</v>
      </c>
      <c r="L860" s="23" t="s">
        <v>40</v>
      </c>
      <c r="M860" s="23" t="s">
        <v>40</v>
      </c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/>
      <c r="DE860" s="7"/>
      <c r="DF860" s="7"/>
      <c r="DG860" s="7"/>
      <c r="DH860" s="7"/>
      <c r="DI860" s="7"/>
      <c r="DJ860" s="7"/>
      <c r="DK860" s="7"/>
      <c r="DL860" s="7"/>
      <c r="DM860" s="7"/>
      <c r="DN860" s="7"/>
      <c r="DO860" s="7"/>
      <c r="DP860" s="7"/>
      <c r="DQ860" s="7"/>
      <c r="DR860" s="7"/>
      <c r="DS860" s="7"/>
      <c r="DT860" s="7"/>
      <c r="DU860" s="7"/>
      <c r="DV860" s="7"/>
      <c r="DW860" s="7"/>
      <c r="DX860" s="7"/>
      <c r="DY860" s="7"/>
      <c r="DZ860" s="7"/>
      <c r="EA860" s="7"/>
      <c r="EB860" s="7"/>
      <c r="EC860" s="7"/>
      <c r="ED860" s="7"/>
      <c r="EE860" s="7"/>
      <c r="EF860" s="7"/>
      <c r="EG860" s="7"/>
      <c r="EH860" s="7"/>
      <c r="EI860" s="7"/>
      <c r="EJ860" s="7"/>
      <c r="EK860" s="7"/>
      <c r="EL860" s="7"/>
      <c r="EM860" s="7"/>
      <c r="EN860" s="7"/>
      <c r="EO860" s="7"/>
      <c r="EP860" s="7"/>
      <c r="EQ860" s="7"/>
      <c r="ER860" s="7"/>
      <c r="ES860" s="7"/>
      <c r="ET860" s="7"/>
      <c r="EU860" s="7"/>
      <c r="EV860" s="7"/>
      <c r="EW860" s="7"/>
      <c r="EX860" s="7"/>
      <c r="EY860" s="7"/>
      <c r="EZ860" s="7"/>
      <c r="FA860" s="7"/>
      <c r="FB860" s="7"/>
      <c r="FC860" s="7"/>
      <c r="FD860" s="7"/>
      <c r="FE860" s="7"/>
      <c r="FF860" s="7"/>
      <c r="FG860" s="7"/>
      <c r="FH860" s="7"/>
      <c r="FI860" s="7"/>
      <c r="FJ860" s="7"/>
      <c r="FK860" s="7"/>
      <c r="FL860" s="7"/>
      <c r="FM860" s="7"/>
      <c r="FN860" s="7"/>
      <c r="FO860" s="7"/>
      <c r="FP860" s="7"/>
      <c r="FQ860" s="7"/>
      <c r="FR860" s="7"/>
      <c r="FS860" s="7"/>
      <c r="FT860" s="7"/>
      <c r="FU860" s="7"/>
      <c r="FV860" s="7"/>
      <c r="FW860" s="7"/>
      <c r="FX860" s="7"/>
      <c r="FY860" s="7"/>
      <c r="FZ860" s="7"/>
      <c r="GA860" s="7"/>
      <c r="GB860" s="7"/>
      <c r="GC860" s="7"/>
      <c r="GD860" s="7"/>
      <c r="GE860" s="7"/>
      <c r="GF860" s="7"/>
      <c r="GG860" s="7"/>
      <c r="GH860" s="7"/>
      <c r="GI860" s="7"/>
      <c r="GJ860" s="7"/>
      <c r="GK860" s="7"/>
      <c r="GL860" s="7"/>
      <c r="GM860" s="7"/>
      <c r="GN860" s="7"/>
      <c r="GO860" s="7"/>
      <c r="GP860" s="7"/>
      <c r="GQ860" s="7"/>
      <c r="GR860" s="7"/>
      <c r="GS860" s="7"/>
      <c r="GT860" s="7"/>
      <c r="GU860" s="7"/>
      <c r="GV860" s="7"/>
      <c r="GW860" s="7"/>
    </row>
    <row r="861" spans="1:205" s="2" customFormat="1" ht="18" customHeight="1" x14ac:dyDescent="0.2">
      <c r="A861" s="43" t="s">
        <v>115</v>
      </c>
      <c r="B861" s="49">
        <v>42297</v>
      </c>
      <c r="C861" s="48" t="s">
        <v>351</v>
      </c>
      <c r="D861" s="45" t="s">
        <v>227</v>
      </c>
      <c r="E861" s="45" t="s">
        <v>227</v>
      </c>
      <c r="F861" s="45" t="s">
        <v>227</v>
      </c>
      <c r="G861" s="45" t="s">
        <v>271</v>
      </c>
      <c r="H861" s="45" t="s">
        <v>280</v>
      </c>
      <c r="I861" s="45" t="s">
        <v>227</v>
      </c>
      <c r="J861" s="23" t="s">
        <v>40</v>
      </c>
      <c r="K861" s="23" t="s">
        <v>40</v>
      </c>
      <c r="L861" s="23" t="s">
        <v>40</v>
      </c>
      <c r="M861" s="23" t="s">
        <v>40</v>
      </c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/>
      <c r="DE861" s="7"/>
      <c r="DF861" s="7"/>
      <c r="DG861" s="7"/>
      <c r="DH861" s="7"/>
      <c r="DI861" s="7"/>
      <c r="DJ861" s="7"/>
      <c r="DK861" s="7"/>
      <c r="DL861" s="7"/>
      <c r="DM861" s="7"/>
      <c r="DN861" s="7"/>
      <c r="DO861" s="7"/>
      <c r="DP861" s="7"/>
      <c r="DQ861" s="7"/>
      <c r="DR861" s="7"/>
      <c r="DS861" s="7"/>
      <c r="DT861" s="7"/>
      <c r="DU861" s="7"/>
      <c r="DV861" s="7"/>
      <c r="DW861" s="7"/>
      <c r="DX861" s="7"/>
      <c r="DY861" s="7"/>
      <c r="DZ861" s="7"/>
      <c r="EA861" s="7"/>
      <c r="EB861" s="7"/>
      <c r="EC861" s="7"/>
      <c r="ED861" s="7"/>
      <c r="EE861" s="7"/>
      <c r="EF861" s="7"/>
      <c r="EG861" s="7"/>
      <c r="EH861" s="7"/>
      <c r="EI861" s="7"/>
      <c r="EJ861" s="7"/>
      <c r="EK861" s="7"/>
      <c r="EL861" s="7"/>
      <c r="EM861" s="7"/>
      <c r="EN861" s="7"/>
      <c r="EO861" s="7"/>
      <c r="EP861" s="7"/>
      <c r="EQ861" s="7"/>
      <c r="ER861" s="7"/>
      <c r="ES861" s="7"/>
      <c r="ET861" s="7"/>
      <c r="EU861" s="7"/>
      <c r="EV861" s="7"/>
      <c r="EW861" s="7"/>
      <c r="EX861" s="7"/>
      <c r="EY861" s="7"/>
      <c r="EZ861" s="7"/>
      <c r="FA861" s="7"/>
      <c r="FB861" s="7"/>
      <c r="FC861" s="7"/>
      <c r="FD861" s="7"/>
      <c r="FE861" s="7"/>
      <c r="FF861" s="7"/>
      <c r="FG861" s="7"/>
      <c r="FH861" s="7"/>
      <c r="FI861" s="7"/>
      <c r="FJ861" s="7"/>
      <c r="FK861" s="7"/>
      <c r="FL861" s="7"/>
      <c r="FM861" s="7"/>
      <c r="FN861" s="7"/>
      <c r="FO861" s="7"/>
      <c r="FP861" s="7"/>
      <c r="FQ861" s="7"/>
      <c r="FR861" s="7"/>
      <c r="FS861" s="7"/>
      <c r="FT861" s="7"/>
      <c r="FU861" s="7"/>
      <c r="FV861" s="7"/>
      <c r="FW861" s="7"/>
      <c r="FX861" s="7"/>
      <c r="FY861" s="7"/>
      <c r="FZ861" s="7"/>
      <c r="GA861" s="7"/>
      <c r="GB861" s="7"/>
      <c r="GC861" s="7"/>
      <c r="GD861" s="7"/>
      <c r="GE861" s="7"/>
      <c r="GF861" s="7"/>
      <c r="GG861" s="7"/>
      <c r="GH861" s="7"/>
      <c r="GI861" s="7"/>
      <c r="GJ861" s="7"/>
      <c r="GK861" s="7"/>
      <c r="GL861" s="7"/>
      <c r="GM861" s="7"/>
      <c r="GN861" s="7"/>
      <c r="GO861" s="7"/>
      <c r="GP861" s="7"/>
      <c r="GQ861" s="7"/>
      <c r="GR861" s="7"/>
      <c r="GS861" s="7"/>
      <c r="GT861" s="7"/>
      <c r="GU861" s="7"/>
      <c r="GV861" s="7"/>
      <c r="GW861" s="7"/>
    </row>
    <row r="862" spans="1:205" s="2" customFormat="1" ht="18" customHeight="1" x14ac:dyDescent="0.2">
      <c r="A862" s="43" t="s">
        <v>115</v>
      </c>
      <c r="B862" s="49">
        <v>42430</v>
      </c>
      <c r="C862" s="48" t="s">
        <v>351</v>
      </c>
      <c r="D862" s="45" t="s">
        <v>227</v>
      </c>
      <c r="E862" s="45" t="s">
        <v>227</v>
      </c>
      <c r="F862" s="45" t="s">
        <v>227</v>
      </c>
      <c r="G862" s="45" t="s">
        <v>271</v>
      </c>
      <c r="H862" s="45" t="s">
        <v>280</v>
      </c>
      <c r="I862" s="45" t="s">
        <v>227</v>
      </c>
      <c r="J862" s="23" t="s">
        <v>40</v>
      </c>
      <c r="K862" s="23" t="s">
        <v>40</v>
      </c>
      <c r="L862" s="23" t="s">
        <v>40</v>
      </c>
      <c r="M862" s="23" t="s">
        <v>40</v>
      </c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/>
      <c r="DH862" s="7"/>
      <c r="DI862" s="7"/>
      <c r="DJ862" s="7"/>
      <c r="DK862" s="7"/>
      <c r="DL862" s="7"/>
      <c r="DM862" s="7"/>
      <c r="DN862" s="7"/>
      <c r="DO862" s="7"/>
      <c r="DP862" s="7"/>
      <c r="DQ862" s="7"/>
      <c r="DR862" s="7"/>
      <c r="DS862" s="7"/>
      <c r="DT862" s="7"/>
      <c r="DU862" s="7"/>
      <c r="DV862" s="7"/>
      <c r="DW862" s="7"/>
      <c r="DX862" s="7"/>
      <c r="DY862" s="7"/>
      <c r="DZ862" s="7"/>
      <c r="EA862" s="7"/>
      <c r="EB862" s="7"/>
      <c r="EC862" s="7"/>
      <c r="ED862" s="7"/>
      <c r="EE862" s="7"/>
      <c r="EF862" s="7"/>
      <c r="EG862" s="7"/>
      <c r="EH862" s="7"/>
      <c r="EI862" s="7"/>
      <c r="EJ862" s="7"/>
      <c r="EK862" s="7"/>
      <c r="EL862" s="7"/>
      <c r="EM862" s="7"/>
      <c r="EN862" s="7"/>
      <c r="EO862" s="7"/>
      <c r="EP862" s="7"/>
      <c r="EQ862" s="7"/>
      <c r="ER862" s="7"/>
      <c r="ES862" s="7"/>
      <c r="ET862" s="7"/>
      <c r="EU862" s="7"/>
      <c r="EV862" s="7"/>
      <c r="EW862" s="7"/>
      <c r="EX862" s="7"/>
      <c r="EY862" s="7"/>
      <c r="EZ862" s="7"/>
      <c r="FA862" s="7"/>
      <c r="FB862" s="7"/>
      <c r="FC862" s="7"/>
      <c r="FD862" s="7"/>
      <c r="FE862" s="7"/>
      <c r="FF862" s="7"/>
      <c r="FG862" s="7"/>
      <c r="FH862" s="7"/>
      <c r="FI862" s="7"/>
      <c r="FJ862" s="7"/>
      <c r="FK862" s="7"/>
      <c r="FL862" s="7"/>
      <c r="FM862" s="7"/>
      <c r="FN862" s="7"/>
      <c r="FO862" s="7"/>
      <c r="FP862" s="7"/>
      <c r="FQ862" s="7"/>
      <c r="FR862" s="7"/>
      <c r="FS862" s="7"/>
      <c r="FT862" s="7"/>
      <c r="FU862" s="7"/>
      <c r="FV862" s="7"/>
      <c r="FW862" s="7"/>
      <c r="FX862" s="7"/>
      <c r="FY862" s="7"/>
      <c r="FZ862" s="7"/>
      <c r="GA862" s="7"/>
      <c r="GB862" s="7"/>
      <c r="GC862" s="7"/>
      <c r="GD862" s="7"/>
      <c r="GE862" s="7"/>
      <c r="GF862" s="7"/>
      <c r="GG862" s="7"/>
      <c r="GH862" s="7"/>
      <c r="GI862" s="7"/>
      <c r="GJ862" s="7"/>
      <c r="GK862" s="7"/>
      <c r="GL862" s="7"/>
      <c r="GM862" s="7"/>
      <c r="GN862" s="7"/>
      <c r="GO862" s="7"/>
      <c r="GP862" s="7"/>
      <c r="GQ862" s="7"/>
      <c r="GR862" s="7"/>
      <c r="GS862" s="7"/>
      <c r="GT862" s="7"/>
      <c r="GU862" s="7"/>
      <c r="GV862" s="7"/>
      <c r="GW862" s="7"/>
    </row>
    <row r="863" spans="1:205" s="2" customFormat="1" ht="18" customHeight="1" x14ac:dyDescent="0.2">
      <c r="A863" s="43" t="s">
        <v>115</v>
      </c>
      <c r="B863" s="49">
        <v>42663</v>
      </c>
      <c r="C863" s="48" t="s">
        <v>351</v>
      </c>
      <c r="D863" s="45" t="s">
        <v>227</v>
      </c>
      <c r="E863" s="45" t="s">
        <v>227</v>
      </c>
      <c r="F863" s="45" t="s">
        <v>227</v>
      </c>
      <c r="G863" s="45" t="s">
        <v>271</v>
      </c>
      <c r="H863" s="45" t="s">
        <v>280</v>
      </c>
      <c r="I863" s="45" t="s">
        <v>227</v>
      </c>
      <c r="J863" s="23" t="s">
        <v>40</v>
      </c>
      <c r="K863" s="23" t="s">
        <v>40</v>
      </c>
      <c r="L863" s="23" t="s">
        <v>40</v>
      </c>
      <c r="M863" s="23" t="s">
        <v>40</v>
      </c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/>
      <c r="DE863" s="7"/>
      <c r="DF863" s="7"/>
      <c r="DG863" s="7"/>
      <c r="DH863" s="7"/>
      <c r="DI863" s="7"/>
      <c r="DJ863" s="7"/>
      <c r="DK863" s="7"/>
      <c r="DL863" s="7"/>
      <c r="DM863" s="7"/>
      <c r="DN863" s="7"/>
      <c r="DO863" s="7"/>
      <c r="DP863" s="7"/>
      <c r="DQ863" s="7"/>
      <c r="DR863" s="7"/>
      <c r="DS863" s="7"/>
      <c r="DT863" s="7"/>
      <c r="DU863" s="7"/>
      <c r="DV863" s="7"/>
      <c r="DW863" s="7"/>
      <c r="DX863" s="7"/>
      <c r="DY863" s="7"/>
      <c r="DZ863" s="7"/>
      <c r="EA863" s="7"/>
      <c r="EB863" s="7"/>
      <c r="EC863" s="7"/>
      <c r="ED863" s="7"/>
      <c r="EE863" s="7"/>
      <c r="EF863" s="7"/>
      <c r="EG863" s="7"/>
      <c r="EH863" s="7"/>
      <c r="EI863" s="7"/>
      <c r="EJ863" s="7"/>
      <c r="EK863" s="7"/>
      <c r="EL863" s="7"/>
      <c r="EM863" s="7"/>
      <c r="EN863" s="7"/>
      <c r="EO863" s="7"/>
      <c r="EP863" s="7"/>
      <c r="EQ863" s="7"/>
      <c r="ER863" s="7"/>
      <c r="ES863" s="7"/>
      <c r="ET863" s="7"/>
      <c r="EU863" s="7"/>
      <c r="EV863" s="7"/>
      <c r="EW863" s="7"/>
      <c r="EX863" s="7"/>
      <c r="EY863" s="7"/>
      <c r="EZ863" s="7"/>
      <c r="FA863" s="7"/>
      <c r="FB863" s="7"/>
      <c r="FC863" s="7"/>
      <c r="FD863" s="7"/>
      <c r="FE863" s="7"/>
      <c r="FF863" s="7"/>
      <c r="FG863" s="7"/>
      <c r="FH863" s="7"/>
      <c r="FI863" s="7"/>
      <c r="FJ863" s="7"/>
      <c r="FK863" s="7"/>
      <c r="FL863" s="7"/>
      <c r="FM863" s="7"/>
      <c r="FN863" s="7"/>
      <c r="FO863" s="7"/>
      <c r="FP863" s="7"/>
      <c r="FQ863" s="7"/>
      <c r="FR863" s="7"/>
      <c r="FS863" s="7"/>
      <c r="FT863" s="7"/>
      <c r="FU863" s="7"/>
      <c r="FV863" s="7"/>
      <c r="FW863" s="7"/>
      <c r="FX863" s="7"/>
      <c r="FY863" s="7"/>
      <c r="FZ863" s="7"/>
      <c r="GA863" s="7"/>
      <c r="GB863" s="7"/>
      <c r="GC863" s="7"/>
      <c r="GD863" s="7"/>
      <c r="GE863" s="7"/>
      <c r="GF863" s="7"/>
      <c r="GG863" s="7"/>
      <c r="GH863" s="7"/>
      <c r="GI863" s="7"/>
      <c r="GJ863" s="7"/>
      <c r="GK863" s="7"/>
      <c r="GL863" s="7"/>
      <c r="GM863" s="7"/>
      <c r="GN863" s="7"/>
      <c r="GO863" s="7"/>
      <c r="GP863" s="7"/>
      <c r="GQ863" s="7"/>
      <c r="GR863" s="7"/>
      <c r="GS863" s="7"/>
      <c r="GT863" s="7"/>
      <c r="GU863" s="7"/>
      <c r="GV863" s="7"/>
      <c r="GW863" s="7"/>
    </row>
    <row r="864" spans="1:205" s="2" customFormat="1" ht="18" customHeight="1" x14ac:dyDescent="0.2">
      <c r="A864" s="43" t="s">
        <v>115</v>
      </c>
      <c r="B864" s="49">
        <v>42836</v>
      </c>
      <c r="C864" s="48" t="s">
        <v>351</v>
      </c>
      <c r="D864" s="45" t="s">
        <v>227</v>
      </c>
      <c r="E864" s="45" t="s">
        <v>227</v>
      </c>
      <c r="F864" s="45" t="s">
        <v>227</v>
      </c>
      <c r="G864" s="45" t="s">
        <v>271</v>
      </c>
      <c r="H864" s="45" t="s">
        <v>280</v>
      </c>
      <c r="I864" s="45" t="s">
        <v>227</v>
      </c>
      <c r="J864" s="23" t="s">
        <v>40</v>
      </c>
      <c r="K864" s="23" t="s">
        <v>40</v>
      </c>
      <c r="L864" s="23" t="s">
        <v>40</v>
      </c>
      <c r="M864" s="23" t="s">
        <v>40</v>
      </c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/>
      <c r="DH864" s="7"/>
      <c r="DI864" s="7"/>
      <c r="DJ864" s="7"/>
      <c r="DK864" s="7"/>
      <c r="DL864" s="7"/>
      <c r="DM864" s="7"/>
      <c r="DN864" s="7"/>
      <c r="DO864" s="7"/>
      <c r="DP864" s="7"/>
      <c r="DQ864" s="7"/>
      <c r="DR864" s="7"/>
      <c r="DS864" s="7"/>
      <c r="DT864" s="7"/>
      <c r="DU864" s="7"/>
      <c r="DV864" s="7"/>
      <c r="DW864" s="7"/>
      <c r="DX864" s="7"/>
      <c r="DY864" s="7"/>
      <c r="DZ864" s="7"/>
      <c r="EA864" s="7"/>
      <c r="EB864" s="7"/>
      <c r="EC864" s="7"/>
      <c r="ED864" s="7"/>
      <c r="EE864" s="7"/>
      <c r="EF864" s="7"/>
      <c r="EG864" s="7"/>
      <c r="EH864" s="7"/>
      <c r="EI864" s="7"/>
      <c r="EJ864" s="7"/>
      <c r="EK864" s="7"/>
      <c r="EL864" s="7"/>
      <c r="EM864" s="7"/>
      <c r="EN864" s="7"/>
      <c r="EO864" s="7"/>
      <c r="EP864" s="7"/>
      <c r="EQ864" s="7"/>
      <c r="ER864" s="7"/>
      <c r="ES864" s="7"/>
      <c r="ET864" s="7"/>
      <c r="EU864" s="7"/>
      <c r="EV864" s="7"/>
      <c r="EW864" s="7"/>
      <c r="EX864" s="7"/>
      <c r="EY864" s="7"/>
      <c r="EZ864" s="7"/>
      <c r="FA864" s="7"/>
      <c r="FB864" s="7"/>
      <c r="FC864" s="7"/>
      <c r="FD864" s="7"/>
      <c r="FE864" s="7"/>
      <c r="FF864" s="7"/>
      <c r="FG864" s="7"/>
      <c r="FH864" s="7"/>
      <c r="FI864" s="7"/>
      <c r="FJ864" s="7"/>
      <c r="FK864" s="7"/>
      <c r="FL864" s="7"/>
      <c r="FM864" s="7"/>
      <c r="FN864" s="7"/>
      <c r="FO864" s="7"/>
      <c r="FP864" s="7"/>
      <c r="FQ864" s="7"/>
      <c r="FR864" s="7"/>
      <c r="FS864" s="7"/>
      <c r="FT864" s="7"/>
      <c r="FU864" s="7"/>
      <c r="FV864" s="7"/>
      <c r="FW864" s="7"/>
      <c r="FX864" s="7"/>
      <c r="FY864" s="7"/>
      <c r="FZ864" s="7"/>
      <c r="GA864" s="7"/>
      <c r="GB864" s="7"/>
      <c r="GC864" s="7"/>
      <c r="GD864" s="7"/>
      <c r="GE864" s="7"/>
      <c r="GF864" s="7"/>
      <c r="GG864" s="7"/>
      <c r="GH864" s="7"/>
      <c r="GI864" s="7"/>
      <c r="GJ864" s="7"/>
      <c r="GK864" s="7"/>
      <c r="GL864" s="7"/>
      <c r="GM864" s="7"/>
      <c r="GN864" s="7"/>
      <c r="GO864" s="7"/>
      <c r="GP864" s="7"/>
      <c r="GQ864" s="7"/>
      <c r="GR864" s="7"/>
      <c r="GS864" s="7"/>
      <c r="GT864" s="7"/>
      <c r="GU864" s="7"/>
      <c r="GV864" s="7"/>
      <c r="GW864" s="7"/>
    </row>
    <row r="865" spans="1:205" s="2" customFormat="1" ht="18" customHeight="1" x14ac:dyDescent="0.2">
      <c r="A865" s="43" t="s">
        <v>115</v>
      </c>
      <c r="B865" s="49">
        <v>43123</v>
      </c>
      <c r="C865" s="48" t="s">
        <v>351</v>
      </c>
      <c r="D865" s="45" t="s">
        <v>501</v>
      </c>
      <c r="E865" s="45" t="s">
        <v>501</v>
      </c>
      <c r="F865" s="45" t="s">
        <v>501</v>
      </c>
      <c r="G865" s="45" t="s">
        <v>502</v>
      </c>
      <c r="H865" s="45" t="s">
        <v>503</v>
      </c>
      <c r="I865" s="45" t="s">
        <v>501</v>
      </c>
      <c r="J865" s="23" t="s">
        <v>40</v>
      </c>
      <c r="K865" s="23" t="s">
        <v>40</v>
      </c>
      <c r="L865" s="23" t="s">
        <v>40</v>
      </c>
      <c r="M865" s="23" t="s">
        <v>40</v>
      </c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/>
      <c r="DG865" s="7"/>
      <c r="DH865" s="7"/>
      <c r="DI865" s="7"/>
      <c r="DJ865" s="7"/>
      <c r="DK865" s="7"/>
      <c r="DL865" s="7"/>
      <c r="DM865" s="7"/>
      <c r="DN865" s="7"/>
      <c r="DO865" s="7"/>
      <c r="DP865" s="7"/>
      <c r="DQ865" s="7"/>
      <c r="DR865" s="7"/>
      <c r="DS865" s="7"/>
      <c r="DT865" s="7"/>
      <c r="DU865" s="7"/>
      <c r="DV865" s="7"/>
      <c r="DW865" s="7"/>
      <c r="DX865" s="7"/>
      <c r="DY865" s="7"/>
      <c r="DZ865" s="7"/>
      <c r="EA865" s="7"/>
      <c r="EB865" s="7"/>
      <c r="EC865" s="7"/>
      <c r="ED865" s="7"/>
      <c r="EE865" s="7"/>
      <c r="EF865" s="7"/>
      <c r="EG865" s="7"/>
      <c r="EH865" s="7"/>
      <c r="EI865" s="7"/>
      <c r="EJ865" s="7"/>
      <c r="EK865" s="7"/>
      <c r="EL865" s="7"/>
      <c r="EM865" s="7"/>
      <c r="EN865" s="7"/>
      <c r="EO865" s="7"/>
      <c r="EP865" s="7"/>
      <c r="EQ865" s="7"/>
      <c r="ER865" s="7"/>
      <c r="ES865" s="7"/>
      <c r="ET865" s="7"/>
      <c r="EU865" s="7"/>
      <c r="EV865" s="7"/>
      <c r="EW865" s="7"/>
      <c r="EX865" s="7"/>
      <c r="EY865" s="7"/>
      <c r="EZ865" s="7"/>
      <c r="FA865" s="7"/>
      <c r="FB865" s="7"/>
      <c r="FC865" s="7"/>
      <c r="FD865" s="7"/>
      <c r="FE865" s="7"/>
      <c r="FF865" s="7"/>
      <c r="FG865" s="7"/>
      <c r="FH865" s="7"/>
      <c r="FI865" s="7"/>
      <c r="FJ865" s="7"/>
      <c r="FK865" s="7"/>
      <c r="FL865" s="7"/>
      <c r="FM865" s="7"/>
      <c r="FN865" s="7"/>
      <c r="FO865" s="7"/>
      <c r="FP865" s="7"/>
      <c r="FQ865" s="7"/>
      <c r="FR865" s="7"/>
      <c r="FS865" s="7"/>
      <c r="FT865" s="7"/>
      <c r="FU865" s="7"/>
      <c r="FV865" s="7"/>
      <c r="FW865" s="7"/>
      <c r="FX865" s="7"/>
      <c r="FY865" s="7"/>
      <c r="FZ865" s="7"/>
      <c r="GA865" s="7"/>
      <c r="GB865" s="7"/>
      <c r="GC865" s="7"/>
      <c r="GD865" s="7"/>
      <c r="GE865" s="7"/>
      <c r="GF865" s="7"/>
      <c r="GG865" s="7"/>
      <c r="GH865" s="7"/>
      <c r="GI865" s="7"/>
      <c r="GJ865" s="7"/>
      <c r="GK865" s="7"/>
      <c r="GL865" s="7"/>
      <c r="GM865" s="7"/>
      <c r="GN865" s="7"/>
      <c r="GO865" s="7"/>
      <c r="GP865" s="7"/>
      <c r="GQ865" s="7"/>
      <c r="GR865" s="7"/>
      <c r="GS865" s="7"/>
      <c r="GT865" s="7"/>
      <c r="GU865" s="7"/>
      <c r="GV865" s="7"/>
      <c r="GW865" s="7"/>
    </row>
    <row r="866" spans="1:205" s="2" customFormat="1" ht="18" customHeight="1" x14ac:dyDescent="0.2">
      <c r="A866" s="43" t="s">
        <v>115</v>
      </c>
      <c r="B866" s="49">
        <v>43277</v>
      </c>
      <c r="C866" s="48" t="s">
        <v>351</v>
      </c>
      <c r="D866" s="45" t="s">
        <v>482</v>
      </c>
      <c r="E866" s="45" t="s">
        <v>482</v>
      </c>
      <c r="F866" s="45" t="s">
        <v>482</v>
      </c>
      <c r="G866" s="45" t="s">
        <v>483</v>
      </c>
      <c r="H866" s="45" t="s">
        <v>280</v>
      </c>
      <c r="I866" s="45" t="s">
        <v>482</v>
      </c>
      <c r="J866" s="23" t="s">
        <v>40</v>
      </c>
      <c r="K866" s="23" t="s">
        <v>40</v>
      </c>
      <c r="L866" s="23" t="s">
        <v>40</v>
      </c>
      <c r="M866" s="23" t="s">
        <v>40</v>
      </c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/>
      <c r="DH866" s="7"/>
      <c r="DI866" s="7"/>
      <c r="DJ866" s="7"/>
      <c r="DK866" s="7"/>
      <c r="DL866" s="7"/>
      <c r="DM866" s="7"/>
      <c r="DN866" s="7"/>
      <c r="DO866" s="7"/>
      <c r="DP866" s="7"/>
      <c r="DQ866" s="7"/>
      <c r="DR866" s="7"/>
      <c r="DS866" s="7"/>
      <c r="DT866" s="7"/>
      <c r="DU866" s="7"/>
      <c r="DV866" s="7"/>
      <c r="DW866" s="7"/>
      <c r="DX866" s="7"/>
      <c r="DY866" s="7"/>
      <c r="DZ866" s="7"/>
      <c r="EA866" s="7"/>
      <c r="EB866" s="7"/>
      <c r="EC866" s="7"/>
      <c r="ED866" s="7"/>
      <c r="EE866" s="7"/>
      <c r="EF866" s="7"/>
      <c r="EG866" s="7"/>
      <c r="EH866" s="7"/>
      <c r="EI866" s="7"/>
      <c r="EJ866" s="7"/>
      <c r="EK866" s="7"/>
      <c r="EL866" s="7"/>
      <c r="EM866" s="7"/>
      <c r="EN866" s="7"/>
      <c r="EO866" s="7"/>
      <c r="EP866" s="7"/>
      <c r="EQ866" s="7"/>
      <c r="ER866" s="7"/>
      <c r="ES866" s="7"/>
      <c r="ET866" s="7"/>
      <c r="EU866" s="7"/>
      <c r="EV866" s="7"/>
      <c r="EW866" s="7"/>
      <c r="EX866" s="7"/>
      <c r="EY866" s="7"/>
      <c r="EZ866" s="7"/>
      <c r="FA866" s="7"/>
      <c r="FB866" s="7"/>
      <c r="FC866" s="7"/>
      <c r="FD866" s="7"/>
      <c r="FE866" s="7"/>
      <c r="FF866" s="7"/>
      <c r="FG866" s="7"/>
      <c r="FH866" s="7"/>
      <c r="FI866" s="7"/>
      <c r="FJ866" s="7"/>
      <c r="FK866" s="7"/>
      <c r="FL866" s="7"/>
      <c r="FM866" s="7"/>
      <c r="FN866" s="7"/>
      <c r="FO866" s="7"/>
      <c r="FP866" s="7"/>
      <c r="FQ866" s="7"/>
      <c r="FR866" s="7"/>
      <c r="FS866" s="7"/>
      <c r="FT866" s="7"/>
      <c r="FU866" s="7"/>
      <c r="FV866" s="7"/>
      <c r="FW866" s="7"/>
      <c r="FX866" s="7"/>
      <c r="FY866" s="7"/>
      <c r="FZ866" s="7"/>
      <c r="GA866" s="7"/>
      <c r="GB866" s="7"/>
      <c r="GC866" s="7"/>
      <c r="GD866" s="7"/>
      <c r="GE866" s="7"/>
      <c r="GF866" s="7"/>
      <c r="GG866" s="7"/>
      <c r="GH866" s="7"/>
      <c r="GI866" s="7"/>
      <c r="GJ866" s="7"/>
      <c r="GK866" s="7"/>
      <c r="GL866" s="7"/>
      <c r="GM866" s="7"/>
      <c r="GN866" s="7"/>
      <c r="GO866" s="7"/>
      <c r="GP866" s="7"/>
      <c r="GQ866" s="7"/>
      <c r="GR866" s="7"/>
      <c r="GS866" s="7"/>
      <c r="GT866" s="7"/>
      <c r="GU866" s="7"/>
      <c r="GV866" s="7"/>
      <c r="GW866" s="7"/>
    </row>
    <row r="867" spans="1:205" s="2" customFormat="1" ht="18" customHeight="1" x14ac:dyDescent="0.2">
      <c r="A867" s="43" t="s">
        <v>115</v>
      </c>
      <c r="B867" s="49">
        <v>43445</v>
      </c>
      <c r="C867" s="48" t="s">
        <v>351</v>
      </c>
      <c r="D867" s="45" t="s">
        <v>482</v>
      </c>
      <c r="E867" s="45" t="s">
        <v>533</v>
      </c>
      <c r="F867" s="45" t="s">
        <v>482</v>
      </c>
      <c r="G867" s="45" t="s">
        <v>483</v>
      </c>
      <c r="H867" s="45" t="s">
        <v>535</v>
      </c>
      <c r="I867" s="45" t="s">
        <v>482</v>
      </c>
      <c r="J867" s="23" t="s">
        <v>40</v>
      </c>
      <c r="K867" s="23" t="s">
        <v>40</v>
      </c>
      <c r="L867" s="23" t="s">
        <v>40</v>
      </c>
      <c r="M867" s="23" t="s">
        <v>40</v>
      </c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/>
      <c r="DE867" s="7"/>
      <c r="DF867" s="7"/>
      <c r="DG867" s="7"/>
      <c r="DH867" s="7"/>
      <c r="DI867" s="7"/>
      <c r="DJ867" s="7"/>
      <c r="DK867" s="7"/>
      <c r="DL867" s="7"/>
      <c r="DM867" s="7"/>
      <c r="DN867" s="7"/>
      <c r="DO867" s="7"/>
      <c r="DP867" s="7"/>
      <c r="DQ867" s="7"/>
      <c r="DR867" s="7"/>
      <c r="DS867" s="7"/>
      <c r="DT867" s="7"/>
      <c r="DU867" s="7"/>
      <c r="DV867" s="7"/>
      <c r="DW867" s="7"/>
      <c r="DX867" s="7"/>
      <c r="DY867" s="7"/>
      <c r="DZ867" s="7"/>
      <c r="EA867" s="7"/>
      <c r="EB867" s="7"/>
      <c r="EC867" s="7"/>
      <c r="ED867" s="7"/>
      <c r="EE867" s="7"/>
      <c r="EF867" s="7"/>
      <c r="EG867" s="7"/>
      <c r="EH867" s="7"/>
      <c r="EI867" s="7"/>
      <c r="EJ867" s="7"/>
      <c r="EK867" s="7"/>
      <c r="EL867" s="7"/>
      <c r="EM867" s="7"/>
      <c r="EN867" s="7"/>
      <c r="EO867" s="7"/>
      <c r="EP867" s="7"/>
      <c r="EQ867" s="7"/>
      <c r="ER867" s="7"/>
      <c r="ES867" s="7"/>
      <c r="ET867" s="7"/>
      <c r="EU867" s="7"/>
      <c r="EV867" s="7"/>
      <c r="EW867" s="7"/>
      <c r="EX867" s="7"/>
      <c r="EY867" s="7"/>
      <c r="EZ867" s="7"/>
      <c r="FA867" s="7"/>
      <c r="FB867" s="7"/>
      <c r="FC867" s="7"/>
      <c r="FD867" s="7"/>
      <c r="FE867" s="7"/>
      <c r="FF867" s="7"/>
      <c r="FG867" s="7"/>
      <c r="FH867" s="7"/>
      <c r="FI867" s="7"/>
      <c r="FJ867" s="7"/>
      <c r="FK867" s="7"/>
      <c r="FL867" s="7"/>
      <c r="FM867" s="7"/>
      <c r="FN867" s="7"/>
      <c r="FO867" s="7"/>
      <c r="FP867" s="7"/>
      <c r="FQ867" s="7"/>
      <c r="FR867" s="7"/>
      <c r="FS867" s="7"/>
      <c r="FT867" s="7"/>
      <c r="FU867" s="7"/>
      <c r="FV867" s="7"/>
      <c r="FW867" s="7"/>
      <c r="FX867" s="7"/>
      <c r="FY867" s="7"/>
      <c r="FZ867" s="7"/>
      <c r="GA867" s="7"/>
      <c r="GB867" s="7"/>
      <c r="GC867" s="7"/>
      <c r="GD867" s="7"/>
      <c r="GE867" s="7"/>
      <c r="GF867" s="7"/>
      <c r="GG867" s="7"/>
      <c r="GH867" s="7"/>
      <c r="GI867" s="7"/>
      <c r="GJ867" s="7"/>
      <c r="GK867" s="7"/>
      <c r="GL867" s="7"/>
      <c r="GM867" s="7"/>
      <c r="GN867" s="7"/>
      <c r="GO867" s="7"/>
      <c r="GP867" s="7"/>
      <c r="GQ867" s="7"/>
      <c r="GR867" s="7"/>
      <c r="GS867" s="7"/>
      <c r="GT867" s="7"/>
      <c r="GU867" s="7"/>
      <c r="GV867" s="7"/>
      <c r="GW867" s="7"/>
    </row>
    <row r="868" spans="1:205" s="2" customFormat="1" ht="18" customHeight="1" x14ac:dyDescent="0.2">
      <c r="A868" s="43" t="s">
        <v>115</v>
      </c>
      <c r="B868" s="49">
        <v>43627</v>
      </c>
      <c r="C868" s="51" t="s">
        <v>351</v>
      </c>
      <c r="D868" s="45" t="s">
        <v>482</v>
      </c>
      <c r="E868" s="45" t="s">
        <v>533</v>
      </c>
      <c r="F868" s="45" t="s">
        <v>482</v>
      </c>
      <c r="G868" s="45" t="s">
        <v>483</v>
      </c>
      <c r="H868" s="45" t="s">
        <v>535</v>
      </c>
      <c r="I868" s="45" t="s">
        <v>482</v>
      </c>
      <c r="J868" s="23" t="s">
        <v>40</v>
      </c>
      <c r="K868" s="23" t="s">
        <v>40</v>
      </c>
      <c r="L868" s="23" t="s">
        <v>40</v>
      </c>
      <c r="M868" s="23" t="s">
        <v>40</v>
      </c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/>
      <c r="DE868" s="7"/>
      <c r="DF868" s="7"/>
      <c r="DG868" s="7"/>
      <c r="DH868" s="7"/>
      <c r="DI868" s="7"/>
      <c r="DJ868" s="7"/>
      <c r="DK868" s="7"/>
      <c r="DL868" s="7"/>
      <c r="DM868" s="7"/>
      <c r="DN868" s="7"/>
      <c r="DO868" s="7"/>
      <c r="DP868" s="7"/>
      <c r="DQ868" s="7"/>
      <c r="DR868" s="7"/>
      <c r="DS868" s="7"/>
      <c r="DT868" s="7"/>
      <c r="DU868" s="7"/>
      <c r="DV868" s="7"/>
      <c r="DW868" s="7"/>
      <c r="DX868" s="7"/>
      <c r="DY868" s="7"/>
      <c r="DZ868" s="7"/>
      <c r="EA868" s="7"/>
      <c r="EB868" s="7"/>
      <c r="EC868" s="7"/>
      <c r="ED868" s="7"/>
      <c r="EE868" s="7"/>
      <c r="EF868" s="7"/>
      <c r="EG868" s="7"/>
      <c r="EH868" s="7"/>
      <c r="EI868" s="7"/>
      <c r="EJ868" s="7"/>
      <c r="EK868" s="7"/>
      <c r="EL868" s="7"/>
      <c r="EM868" s="7"/>
      <c r="EN868" s="7"/>
      <c r="EO868" s="7"/>
      <c r="EP868" s="7"/>
      <c r="EQ868" s="7"/>
      <c r="ER868" s="7"/>
      <c r="ES868" s="7"/>
      <c r="ET868" s="7"/>
      <c r="EU868" s="7"/>
      <c r="EV868" s="7"/>
      <c r="EW868" s="7"/>
      <c r="EX868" s="7"/>
      <c r="EY868" s="7"/>
      <c r="EZ868" s="7"/>
      <c r="FA868" s="7"/>
      <c r="FB868" s="7"/>
      <c r="FC868" s="7"/>
      <c r="FD868" s="7"/>
      <c r="FE868" s="7"/>
      <c r="FF868" s="7"/>
      <c r="FG868" s="7"/>
      <c r="FH868" s="7"/>
      <c r="FI868" s="7"/>
      <c r="FJ868" s="7"/>
      <c r="FK868" s="7"/>
      <c r="FL868" s="7"/>
      <c r="FM868" s="7"/>
      <c r="FN868" s="7"/>
      <c r="FO868" s="7"/>
      <c r="FP868" s="7"/>
      <c r="FQ868" s="7"/>
      <c r="FR868" s="7"/>
      <c r="FS868" s="7"/>
      <c r="FT868" s="7"/>
      <c r="FU868" s="7"/>
      <c r="FV868" s="7"/>
      <c r="FW868" s="7"/>
      <c r="FX868" s="7"/>
      <c r="FY868" s="7"/>
      <c r="FZ868" s="7"/>
      <c r="GA868" s="7"/>
      <c r="GB868" s="7"/>
      <c r="GC868" s="7"/>
      <c r="GD868" s="7"/>
      <c r="GE868" s="7"/>
      <c r="GF868" s="7"/>
      <c r="GG868" s="7"/>
      <c r="GH868" s="7"/>
      <c r="GI868" s="7"/>
      <c r="GJ868" s="7"/>
      <c r="GK868" s="7"/>
      <c r="GL868" s="7"/>
      <c r="GM868" s="7"/>
      <c r="GN868" s="7"/>
      <c r="GO868" s="7"/>
      <c r="GP868" s="7"/>
      <c r="GQ868" s="7"/>
      <c r="GR868" s="7"/>
      <c r="GS868" s="7"/>
      <c r="GT868" s="7"/>
      <c r="GU868" s="7"/>
      <c r="GV868" s="7"/>
      <c r="GW868" s="7"/>
    </row>
    <row r="869" spans="1:205" s="2" customFormat="1" ht="18" customHeight="1" x14ac:dyDescent="0.2">
      <c r="A869" s="43" t="s">
        <v>115</v>
      </c>
      <c r="B869" s="49">
        <v>43837</v>
      </c>
      <c r="C869" s="51" t="s">
        <v>351</v>
      </c>
      <c r="D869" s="45" t="s">
        <v>482</v>
      </c>
      <c r="E869" s="45" t="s">
        <v>533</v>
      </c>
      <c r="F869" s="45" t="s">
        <v>482</v>
      </c>
      <c r="G869" s="45" t="s">
        <v>483</v>
      </c>
      <c r="H869" s="45" t="s">
        <v>535</v>
      </c>
      <c r="I869" s="45" t="s">
        <v>482</v>
      </c>
      <c r="J869" s="23" t="s">
        <v>40</v>
      </c>
      <c r="K869" s="23" t="s">
        <v>40</v>
      </c>
      <c r="L869" s="23" t="s">
        <v>40</v>
      </c>
      <c r="M869" s="23" t="s">
        <v>40</v>
      </c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  <c r="DC869" s="7"/>
      <c r="DD869" s="7"/>
      <c r="DE869" s="7"/>
      <c r="DF869" s="7"/>
      <c r="DG869" s="7"/>
      <c r="DH869" s="7"/>
      <c r="DI869" s="7"/>
      <c r="DJ869" s="7"/>
      <c r="DK869" s="7"/>
      <c r="DL869" s="7"/>
      <c r="DM869" s="7"/>
      <c r="DN869" s="7"/>
      <c r="DO869" s="7"/>
      <c r="DP869" s="7"/>
      <c r="DQ869" s="7"/>
      <c r="DR869" s="7"/>
      <c r="DS869" s="7"/>
      <c r="DT869" s="7"/>
      <c r="DU869" s="7"/>
      <c r="DV869" s="7"/>
      <c r="DW869" s="7"/>
      <c r="DX869" s="7"/>
      <c r="DY869" s="7"/>
      <c r="DZ869" s="7"/>
      <c r="EA869" s="7"/>
      <c r="EB869" s="7"/>
      <c r="EC869" s="7"/>
      <c r="ED869" s="7"/>
      <c r="EE869" s="7"/>
      <c r="EF869" s="7"/>
      <c r="EG869" s="7"/>
      <c r="EH869" s="7"/>
      <c r="EI869" s="7"/>
      <c r="EJ869" s="7"/>
      <c r="EK869" s="7"/>
      <c r="EL869" s="7"/>
      <c r="EM869" s="7"/>
      <c r="EN869" s="7"/>
      <c r="EO869" s="7"/>
      <c r="EP869" s="7"/>
      <c r="EQ869" s="7"/>
      <c r="ER869" s="7"/>
      <c r="ES869" s="7"/>
      <c r="ET869" s="7"/>
      <c r="EU869" s="7"/>
      <c r="EV869" s="7"/>
      <c r="EW869" s="7"/>
      <c r="EX869" s="7"/>
      <c r="EY869" s="7"/>
      <c r="EZ869" s="7"/>
      <c r="FA869" s="7"/>
      <c r="FB869" s="7"/>
      <c r="FC869" s="7"/>
      <c r="FD869" s="7"/>
      <c r="FE869" s="7"/>
      <c r="FF869" s="7"/>
      <c r="FG869" s="7"/>
      <c r="FH869" s="7"/>
      <c r="FI869" s="7"/>
      <c r="FJ869" s="7"/>
      <c r="FK869" s="7"/>
      <c r="FL869" s="7"/>
      <c r="FM869" s="7"/>
      <c r="FN869" s="7"/>
      <c r="FO869" s="7"/>
      <c r="FP869" s="7"/>
      <c r="FQ869" s="7"/>
      <c r="FR869" s="7"/>
      <c r="FS869" s="7"/>
      <c r="FT869" s="7"/>
      <c r="FU869" s="7"/>
      <c r="FV869" s="7"/>
      <c r="FW869" s="7"/>
      <c r="FX869" s="7"/>
      <c r="FY869" s="7"/>
      <c r="FZ869" s="7"/>
      <c r="GA869" s="7"/>
      <c r="GB869" s="7"/>
      <c r="GC869" s="7"/>
      <c r="GD869" s="7"/>
      <c r="GE869" s="7"/>
      <c r="GF869" s="7"/>
      <c r="GG869" s="7"/>
      <c r="GH869" s="7"/>
      <c r="GI869" s="7"/>
      <c r="GJ869" s="7"/>
      <c r="GK869" s="7"/>
      <c r="GL869" s="7"/>
      <c r="GM869" s="7"/>
      <c r="GN869" s="7"/>
      <c r="GO869" s="7"/>
      <c r="GP869" s="7"/>
      <c r="GQ869" s="7"/>
      <c r="GR869" s="7"/>
      <c r="GS869" s="7"/>
      <c r="GT869" s="7"/>
      <c r="GU869" s="7"/>
      <c r="GV869" s="7"/>
      <c r="GW869" s="7"/>
    </row>
    <row r="870" spans="1:205" s="2" customFormat="1" ht="18" customHeight="1" x14ac:dyDescent="0.2">
      <c r="A870" s="43" t="s">
        <v>115</v>
      </c>
      <c r="B870" s="49">
        <v>44019</v>
      </c>
      <c r="C870" s="48" t="s">
        <v>351</v>
      </c>
      <c r="D870" s="45" t="s">
        <v>482</v>
      </c>
      <c r="E870" s="45" t="s">
        <v>482</v>
      </c>
      <c r="F870" s="45" t="s">
        <v>482</v>
      </c>
      <c r="G870" s="45" t="s">
        <v>483</v>
      </c>
      <c r="H870" s="45" t="s">
        <v>280</v>
      </c>
      <c r="I870" s="45" t="s">
        <v>533</v>
      </c>
      <c r="J870" s="23" t="s">
        <v>40</v>
      </c>
      <c r="K870" s="23" t="s">
        <v>40</v>
      </c>
      <c r="L870" s="23" t="s">
        <v>40</v>
      </c>
      <c r="M870" s="23" t="s">
        <v>40</v>
      </c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/>
      <c r="DE870" s="7"/>
      <c r="DF870" s="7"/>
      <c r="DG870" s="7"/>
      <c r="DH870" s="7"/>
      <c r="DI870" s="7"/>
      <c r="DJ870" s="7"/>
      <c r="DK870" s="7"/>
      <c r="DL870" s="7"/>
      <c r="DM870" s="7"/>
      <c r="DN870" s="7"/>
      <c r="DO870" s="7"/>
      <c r="DP870" s="7"/>
      <c r="DQ870" s="7"/>
      <c r="DR870" s="7"/>
      <c r="DS870" s="7"/>
      <c r="DT870" s="7"/>
      <c r="DU870" s="7"/>
      <c r="DV870" s="7"/>
      <c r="DW870" s="7"/>
      <c r="DX870" s="7"/>
      <c r="DY870" s="7"/>
      <c r="DZ870" s="7"/>
      <c r="EA870" s="7"/>
      <c r="EB870" s="7"/>
      <c r="EC870" s="7"/>
      <c r="ED870" s="7"/>
      <c r="EE870" s="7"/>
      <c r="EF870" s="7"/>
      <c r="EG870" s="7"/>
      <c r="EH870" s="7"/>
      <c r="EI870" s="7"/>
      <c r="EJ870" s="7"/>
      <c r="EK870" s="7"/>
      <c r="EL870" s="7"/>
      <c r="EM870" s="7"/>
      <c r="EN870" s="7"/>
      <c r="EO870" s="7"/>
      <c r="EP870" s="7"/>
      <c r="EQ870" s="7"/>
      <c r="ER870" s="7"/>
      <c r="ES870" s="7"/>
      <c r="ET870" s="7"/>
      <c r="EU870" s="7"/>
      <c r="EV870" s="7"/>
      <c r="EW870" s="7"/>
      <c r="EX870" s="7"/>
      <c r="EY870" s="7"/>
      <c r="EZ870" s="7"/>
      <c r="FA870" s="7"/>
      <c r="FB870" s="7"/>
      <c r="FC870" s="7"/>
      <c r="FD870" s="7"/>
      <c r="FE870" s="7"/>
      <c r="FF870" s="7"/>
      <c r="FG870" s="7"/>
      <c r="FH870" s="7"/>
      <c r="FI870" s="7"/>
      <c r="FJ870" s="7"/>
      <c r="FK870" s="7"/>
      <c r="FL870" s="7"/>
      <c r="FM870" s="7"/>
      <c r="FN870" s="7"/>
      <c r="FO870" s="7"/>
      <c r="FP870" s="7"/>
      <c r="FQ870" s="7"/>
      <c r="FR870" s="7"/>
      <c r="FS870" s="7"/>
      <c r="FT870" s="7"/>
      <c r="FU870" s="7"/>
      <c r="FV870" s="7"/>
      <c r="FW870" s="7"/>
      <c r="FX870" s="7"/>
      <c r="FY870" s="7"/>
      <c r="FZ870" s="7"/>
      <c r="GA870" s="7"/>
      <c r="GB870" s="7"/>
      <c r="GC870" s="7"/>
      <c r="GD870" s="7"/>
      <c r="GE870" s="7"/>
      <c r="GF870" s="7"/>
      <c r="GG870" s="7"/>
      <c r="GH870" s="7"/>
      <c r="GI870" s="7"/>
      <c r="GJ870" s="7"/>
      <c r="GK870" s="7"/>
      <c r="GL870" s="7"/>
      <c r="GM870" s="7"/>
      <c r="GN870" s="7"/>
      <c r="GO870" s="7"/>
      <c r="GP870" s="7"/>
      <c r="GQ870" s="7"/>
      <c r="GR870" s="7"/>
      <c r="GS870" s="7"/>
      <c r="GT870" s="7"/>
      <c r="GU870" s="7"/>
      <c r="GV870" s="7"/>
      <c r="GW870" s="7"/>
    </row>
    <row r="871" spans="1:205" s="2" customFormat="1" ht="18" customHeight="1" x14ac:dyDescent="0.2">
      <c r="A871" s="43" t="s">
        <v>115</v>
      </c>
      <c r="B871" s="49">
        <v>44222</v>
      </c>
      <c r="C871" s="48" t="s">
        <v>351</v>
      </c>
      <c r="D871" s="45" t="s">
        <v>482</v>
      </c>
      <c r="E871" s="45" t="s">
        <v>482</v>
      </c>
      <c r="F871" s="45" t="s">
        <v>482</v>
      </c>
      <c r="G871" s="45" t="s">
        <v>483</v>
      </c>
      <c r="H871" s="45" t="s">
        <v>280</v>
      </c>
      <c r="I871" s="45" t="s">
        <v>482</v>
      </c>
      <c r="J871" s="23" t="s">
        <v>40</v>
      </c>
      <c r="K871" s="23" t="s">
        <v>40</v>
      </c>
      <c r="L871" s="23" t="s">
        <v>40</v>
      </c>
      <c r="M871" s="23" t="s">
        <v>40</v>
      </c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/>
      <c r="DE871" s="7"/>
      <c r="DF871" s="7"/>
      <c r="DG871" s="7"/>
      <c r="DH871" s="7"/>
      <c r="DI871" s="7"/>
      <c r="DJ871" s="7"/>
      <c r="DK871" s="7"/>
      <c r="DL871" s="7"/>
      <c r="DM871" s="7"/>
      <c r="DN871" s="7"/>
      <c r="DO871" s="7"/>
      <c r="DP871" s="7"/>
      <c r="DQ871" s="7"/>
      <c r="DR871" s="7"/>
      <c r="DS871" s="7"/>
      <c r="DT871" s="7"/>
      <c r="DU871" s="7"/>
      <c r="DV871" s="7"/>
      <c r="DW871" s="7"/>
      <c r="DX871" s="7"/>
      <c r="DY871" s="7"/>
      <c r="DZ871" s="7"/>
      <c r="EA871" s="7"/>
      <c r="EB871" s="7"/>
      <c r="EC871" s="7"/>
      <c r="ED871" s="7"/>
      <c r="EE871" s="7"/>
      <c r="EF871" s="7"/>
      <c r="EG871" s="7"/>
      <c r="EH871" s="7"/>
      <c r="EI871" s="7"/>
      <c r="EJ871" s="7"/>
      <c r="EK871" s="7"/>
      <c r="EL871" s="7"/>
      <c r="EM871" s="7"/>
      <c r="EN871" s="7"/>
      <c r="EO871" s="7"/>
      <c r="EP871" s="7"/>
      <c r="EQ871" s="7"/>
      <c r="ER871" s="7"/>
      <c r="ES871" s="7"/>
      <c r="ET871" s="7"/>
      <c r="EU871" s="7"/>
      <c r="EV871" s="7"/>
      <c r="EW871" s="7"/>
      <c r="EX871" s="7"/>
      <c r="EY871" s="7"/>
      <c r="EZ871" s="7"/>
      <c r="FA871" s="7"/>
      <c r="FB871" s="7"/>
      <c r="FC871" s="7"/>
      <c r="FD871" s="7"/>
      <c r="FE871" s="7"/>
      <c r="FF871" s="7"/>
      <c r="FG871" s="7"/>
      <c r="FH871" s="7"/>
      <c r="FI871" s="7"/>
      <c r="FJ871" s="7"/>
      <c r="FK871" s="7"/>
      <c r="FL871" s="7"/>
      <c r="FM871" s="7"/>
      <c r="FN871" s="7"/>
      <c r="FO871" s="7"/>
      <c r="FP871" s="7"/>
      <c r="FQ871" s="7"/>
      <c r="FR871" s="7"/>
      <c r="FS871" s="7"/>
      <c r="FT871" s="7"/>
      <c r="FU871" s="7"/>
      <c r="FV871" s="7"/>
      <c r="FW871" s="7"/>
      <c r="FX871" s="7"/>
      <c r="FY871" s="7"/>
      <c r="FZ871" s="7"/>
      <c r="GA871" s="7"/>
      <c r="GB871" s="7"/>
      <c r="GC871" s="7"/>
      <c r="GD871" s="7"/>
      <c r="GE871" s="7"/>
      <c r="GF871" s="7"/>
      <c r="GG871" s="7"/>
      <c r="GH871" s="7"/>
      <c r="GI871" s="7"/>
      <c r="GJ871" s="7"/>
      <c r="GK871" s="7"/>
      <c r="GL871" s="7"/>
      <c r="GM871" s="7"/>
      <c r="GN871" s="7"/>
      <c r="GO871" s="7"/>
      <c r="GP871" s="7"/>
      <c r="GQ871" s="7"/>
      <c r="GR871" s="7"/>
      <c r="GS871" s="7"/>
      <c r="GT871" s="7"/>
      <c r="GU871" s="7"/>
      <c r="GV871" s="7"/>
      <c r="GW871" s="7"/>
    </row>
    <row r="872" spans="1:205" s="2" customFormat="1" ht="18" customHeight="1" x14ac:dyDescent="0.2">
      <c r="A872" s="43" t="s">
        <v>115</v>
      </c>
      <c r="B872" s="49">
        <v>44397</v>
      </c>
      <c r="C872" s="48" t="s">
        <v>351</v>
      </c>
      <c r="D872" s="45" t="s">
        <v>482</v>
      </c>
      <c r="E872" s="45" t="s">
        <v>482</v>
      </c>
      <c r="F872" s="45" t="s">
        <v>482</v>
      </c>
      <c r="G872" s="45" t="s">
        <v>483</v>
      </c>
      <c r="H872" s="45" t="s">
        <v>280</v>
      </c>
      <c r="I872" s="45" t="s">
        <v>482</v>
      </c>
      <c r="J872" s="23" t="s">
        <v>40</v>
      </c>
      <c r="K872" s="23" t="s">
        <v>40</v>
      </c>
      <c r="L872" s="23" t="s">
        <v>40</v>
      </c>
      <c r="M872" s="23" t="s">
        <v>40</v>
      </c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/>
      <c r="DH872" s="7"/>
      <c r="DI872" s="7"/>
      <c r="DJ872" s="7"/>
      <c r="DK872" s="7"/>
      <c r="DL872" s="7"/>
      <c r="DM872" s="7"/>
      <c r="DN872" s="7"/>
      <c r="DO872" s="7"/>
      <c r="DP872" s="7"/>
      <c r="DQ872" s="7"/>
      <c r="DR872" s="7"/>
      <c r="DS872" s="7"/>
      <c r="DT872" s="7"/>
      <c r="DU872" s="7"/>
      <c r="DV872" s="7"/>
      <c r="DW872" s="7"/>
      <c r="DX872" s="7"/>
      <c r="DY872" s="7"/>
      <c r="DZ872" s="7"/>
      <c r="EA872" s="7"/>
      <c r="EB872" s="7"/>
      <c r="EC872" s="7"/>
      <c r="ED872" s="7"/>
      <c r="EE872" s="7"/>
      <c r="EF872" s="7"/>
      <c r="EG872" s="7"/>
      <c r="EH872" s="7"/>
      <c r="EI872" s="7"/>
      <c r="EJ872" s="7"/>
      <c r="EK872" s="7"/>
      <c r="EL872" s="7"/>
      <c r="EM872" s="7"/>
      <c r="EN872" s="7"/>
      <c r="EO872" s="7"/>
      <c r="EP872" s="7"/>
      <c r="EQ872" s="7"/>
      <c r="ER872" s="7"/>
      <c r="ES872" s="7"/>
      <c r="ET872" s="7"/>
      <c r="EU872" s="7"/>
      <c r="EV872" s="7"/>
      <c r="EW872" s="7"/>
      <c r="EX872" s="7"/>
      <c r="EY872" s="7"/>
      <c r="EZ872" s="7"/>
      <c r="FA872" s="7"/>
      <c r="FB872" s="7"/>
      <c r="FC872" s="7"/>
      <c r="FD872" s="7"/>
      <c r="FE872" s="7"/>
      <c r="FF872" s="7"/>
      <c r="FG872" s="7"/>
      <c r="FH872" s="7"/>
      <c r="FI872" s="7"/>
      <c r="FJ872" s="7"/>
      <c r="FK872" s="7"/>
      <c r="FL872" s="7"/>
      <c r="FM872" s="7"/>
      <c r="FN872" s="7"/>
      <c r="FO872" s="7"/>
      <c r="FP872" s="7"/>
      <c r="FQ872" s="7"/>
      <c r="FR872" s="7"/>
      <c r="FS872" s="7"/>
      <c r="FT872" s="7"/>
      <c r="FU872" s="7"/>
      <c r="FV872" s="7"/>
      <c r="FW872" s="7"/>
      <c r="FX872" s="7"/>
      <c r="FY872" s="7"/>
      <c r="FZ872" s="7"/>
      <c r="GA872" s="7"/>
      <c r="GB872" s="7"/>
      <c r="GC872" s="7"/>
      <c r="GD872" s="7"/>
      <c r="GE872" s="7"/>
      <c r="GF872" s="7"/>
      <c r="GG872" s="7"/>
      <c r="GH872" s="7"/>
      <c r="GI872" s="7"/>
      <c r="GJ872" s="7"/>
      <c r="GK872" s="7"/>
      <c r="GL872" s="7"/>
      <c r="GM872" s="7"/>
      <c r="GN872" s="7"/>
      <c r="GO872" s="7"/>
      <c r="GP872" s="7"/>
      <c r="GQ872" s="7"/>
      <c r="GR872" s="7"/>
      <c r="GS872" s="7"/>
      <c r="GT872" s="7"/>
      <c r="GU872" s="7"/>
      <c r="GV872" s="7"/>
      <c r="GW872" s="7"/>
    </row>
    <row r="873" spans="1:205" s="2" customFormat="1" ht="18" customHeight="1" x14ac:dyDescent="0.2">
      <c r="A873" s="43" t="s">
        <v>115</v>
      </c>
      <c r="B873" s="49">
        <v>44579</v>
      </c>
      <c r="C873" s="48" t="s">
        <v>351</v>
      </c>
      <c r="D873" s="45" t="s">
        <v>482</v>
      </c>
      <c r="E873" s="45" t="s">
        <v>482</v>
      </c>
      <c r="F873" s="45" t="s">
        <v>482</v>
      </c>
      <c r="G873" s="45" t="s">
        <v>483</v>
      </c>
      <c r="H873" s="45" t="s">
        <v>280</v>
      </c>
      <c r="I873" s="45" t="s">
        <v>482</v>
      </c>
      <c r="J873" s="23" t="s">
        <v>40</v>
      </c>
      <c r="K873" s="23" t="s">
        <v>40</v>
      </c>
      <c r="L873" s="23" t="s">
        <v>40</v>
      </c>
      <c r="M873" s="23" t="s">
        <v>40</v>
      </c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/>
      <c r="DE873" s="7"/>
      <c r="DF873" s="7"/>
      <c r="DG873" s="7"/>
      <c r="DH873" s="7"/>
      <c r="DI873" s="7"/>
      <c r="DJ873" s="7"/>
      <c r="DK873" s="7"/>
      <c r="DL873" s="7"/>
      <c r="DM873" s="7"/>
      <c r="DN873" s="7"/>
      <c r="DO873" s="7"/>
      <c r="DP873" s="7"/>
      <c r="DQ873" s="7"/>
      <c r="DR873" s="7"/>
      <c r="DS873" s="7"/>
      <c r="DT873" s="7"/>
      <c r="DU873" s="7"/>
      <c r="DV873" s="7"/>
      <c r="DW873" s="7"/>
      <c r="DX873" s="7"/>
      <c r="DY873" s="7"/>
      <c r="DZ873" s="7"/>
      <c r="EA873" s="7"/>
      <c r="EB873" s="7"/>
      <c r="EC873" s="7"/>
      <c r="ED873" s="7"/>
      <c r="EE873" s="7"/>
      <c r="EF873" s="7"/>
      <c r="EG873" s="7"/>
      <c r="EH873" s="7"/>
      <c r="EI873" s="7"/>
      <c r="EJ873" s="7"/>
      <c r="EK873" s="7"/>
      <c r="EL873" s="7"/>
      <c r="EM873" s="7"/>
      <c r="EN873" s="7"/>
      <c r="EO873" s="7"/>
      <c r="EP873" s="7"/>
      <c r="EQ873" s="7"/>
      <c r="ER873" s="7"/>
      <c r="ES873" s="7"/>
      <c r="ET873" s="7"/>
      <c r="EU873" s="7"/>
      <c r="EV873" s="7"/>
      <c r="EW873" s="7"/>
      <c r="EX873" s="7"/>
      <c r="EY873" s="7"/>
      <c r="EZ873" s="7"/>
      <c r="FA873" s="7"/>
      <c r="FB873" s="7"/>
      <c r="FC873" s="7"/>
      <c r="FD873" s="7"/>
      <c r="FE873" s="7"/>
      <c r="FF873" s="7"/>
      <c r="FG873" s="7"/>
      <c r="FH873" s="7"/>
      <c r="FI873" s="7"/>
      <c r="FJ873" s="7"/>
      <c r="FK873" s="7"/>
      <c r="FL873" s="7"/>
      <c r="FM873" s="7"/>
      <c r="FN873" s="7"/>
      <c r="FO873" s="7"/>
      <c r="FP873" s="7"/>
      <c r="FQ873" s="7"/>
      <c r="FR873" s="7"/>
      <c r="FS873" s="7"/>
      <c r="FT873" s="7"/>
      <c r="FU873" s="7"/>
      <c r="FV873" s="7"/>
      <c r="FW873" s="7"/>
      <c r="FX873" s="7"/>
      <c r="FY873" s="7"/>
      <c r="FZ873" s="7"/>
      <c r="GA873" s="7"/>
      <c r="GB873" s="7"/>
      <c r="GC873" s="7"/>
      <c r="GD873" s="7"/>
      <c r="GE873" s="7"/>
      <c r="GF873" s="7"/>
      <c r="GG873" s="7"/>
      <c r="GH873" s="7"/>
      <c r="GI873" s="7"/>
      <c r="GJ873" s="7"/>
      <c r="GK873" s="7"/>
      <c r="GL873" s="7"/>
      <c r="GM873" s="7"/>
      <c r="GN873" s="7"/>
      <c r="GO873" s="7"/>
      <c r="GP873" s="7"/>
      <c r="GQ873" s="7"/>
      <c r="GR873" s="7"/>
      <c r="GS873" s="7"/>
      <c r="GT873" s="7"/>
      <c r="GU873" s="7"/>
      <c r="GV873" s="7"/>
      <c r="GW873" s="7"/>
    </row>
    <row r="874" spans="1:205" s="2" customFormat="1" ht="18" customHeight="1" x14ac:dyDescent="0.2">
      <c r="A874" s="43" t="s">
        <v>115</v>
      </c>
      <c r="B874" s="49">
        <v>44761</v>
      </c>
      <c r="C874" s="48" t="s">
        <v>351</v>
      </c>
      <c r="D874" s="45" t="s">
        <v>482</v>
      </c>
      <c r="E874" s="45" t="s">
        <v>533</v>
      </c>
      <c r="F874" s="45" t="s">
        <v>482</v>
      </c>
      <c r="G874" s="45" t="s">
        <v>483</v>
      </c>
      <c r="H874" s="45" t="s">
        <v>535</v>
      </c>
      <c r="I874" s="45" t="s">
        <v>482</v>
      </c>
      <c r="J874" s="23" t="s">
        <v>40</v>
      </c>
      <c r="K874" s="23" t="s">
        <v>40</v>
      </c>
      <c r="L874" s="23" t="s">
        <v>40</v>
      </c>
      <c r="M874" s="23" t="s">
        <v>40</v>
      </c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/>
      <c r="DH874" s="7"/>
      <c r="DI874" s="7"/>
      <c r="DJ874" s="7"/>
      <c r="DK874" s="7"/>
      <c r="DL874" s="7"/>
      <c r="DM874" s="7"/>
      <c r="DN874" s="7"/>
      <c r="DO874" s="7"/>
      <c r="DP874" s="7"/>
      <c r="DQ874" s="7"/>
      <c r="DR874" s="7"/>
      <c r="DS874" s="7"/>
      <c r="DT874" s="7"/>
      <c r="DU874" s="7"/>
      <c r="DV874" s="7"/>
      <c r="DW874" s="7"/>
      <c r="DX874" s="7"/>
      <c r="DY874" s="7"/>
      <c r="DZ874" s="7"/>
      <c r="EA874" s="7"/>
      <c r="EB874" s="7"/>
      <c r="EC874" s="7"/>
      <c r="ED874" s="7"/>
      <c r="EE874" s="7"/>
      <c r="EF874" s="7"/>
      <c r="EG874" s="7"/>
      <c r="EH874" s="7"/>
      <c r="EI874" s="7"/>
      <c r="EJ874" s="7"/>
      <c r="EK874" s="7"/>
      <c r="EL874" s="7"/>
      <c r="EM874" s="7"/>
      <c r="EN874" s="7"/>
      <c r="EO874" s="7"/>
      <c r="EP874" s="7"/>
      <c r="EQ874" s="7"/>
      <c r="ER874" s="7"/>
      <c r="ES874" s="7"/>
      <c r="ET874" s="7"/>
      <c r="EU874" s="7"/>
      <c r="EV874" s="7"/>
      <c r="EW874" s="7"/>
      <c r="EX874" s="7"/>
      <c r="EY874" s="7"/>
      <c r="EZ874" s="7"/>
      <c r="FA874" s="7"/>
      <c r="FB874" s="7"/>
      <c r="FC874" s="7"/>
      <c r="FD874" s="7"/>
      <c r="FE874" s="7"/>
      <c r="FF874" s="7"/>
      <c r="FG874" s="7"/>
      <c r="FH874" s="7"/>
      <c r="FI874" s="7"/>
      <c r="FJ874" s="7"/>
      <c r="FK874" s="7"/>
      <c r="FL874" s="7"/>
      <c r="FM874" s="7"/>
      <c r="FN874" s="7"/>
      <c r="FO874" s="7"/>
      <c r="FP874" s="7"/>
      <c r="FQ874" s="7"/>
      <c r="FR874" s="7"/>
      <c r="FS874" s="7"/>
      <c r="FT874" s="7"/>
      <c r="FU874" s="7"/>
      <c r="FV874" s="7"/>
      <c r="FW874" s="7"/>
      <c r="FX874" s="7"/>
      <c r="FY874" s="7"/>
      <c r="FZ874" s="7"/>
      <c r="GA874" s="7"/>
      <c r="GB874" s="7"/>
      <c r="GC874" s="7"/>
      <c r="GD874" s="7"/>
      <c r="GE874" s="7"/>
      <c r="GF874" s="7"/>
      <c r="GG874" s="7"/>
      <c r="GH874" s="7"/>
      <c r="GI874" s="7"/>
      <c r="GJ874" s="7"/>
      <c r="GK874" s="7"/>
      <c r="GL874" s="7"/>
      <c r="GM874" s="7"/>
      <c r="GN874" s="7"/>
      <c r="GO874" s="7"/>
      <c r="GP874" s="7"/>
      <c r="GQ874" s="7"/>
      <c r="GR874" s="7"/>
      <c r="GS874" s="7"/>
      <c r="GT874" s="7"/>
      <c r="GU874" s="7"/>
      <c r="GV874" s="7"/>
      <c r="GW874" s="7"/>
    </row>
    <row r="875" spans="1:205" s="2" customFormat="1" ht="18" customHeight="1" x14ac:dyDescent="0.2">
      <c r="A875" s="43" t="s">
        <v>115</v>
      </c>
      <c r="B875" s="49">
        <v>44985</v>
      </c>
      <c r="C875" s="48" t="s">
        <v>351</v>
      </c>
      <c r="D875" s="45" t="s">
        <v>482</v>
      </c>
      <c r="E875" s="45" t="s">
        <v>482</v>
      </c>
      <c r="F875" s="45" t="s">
        <v>482</v>
      </c>
      <c r="G875" s="45" t="s">
        <v>483</v>
      </c>
      <c r="H875" s="45" t="s">
        <v>280</v>
      </c>
      <c r="I875" s="45" t="s">
        <v>482</v>
      </c>
      <c r="J875" s="23" t="s">
        <v>40</v>
      </c>
      <c r="K875" s="23" t="s">
        <v>40</v>
      </c>
      <c r="L875" s="23" t="s">
        <v>40</v>
      </c>
      <c r="M875" s="23" t="s">
        <v>40</v>
      </c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/>
      <c r="DE875" s="7"/>
      <c r="DF875" s="7"/>
      <c r="DG875" s="7"/>
      <c r="DH875" s="7"/>
      <c r="DI875" s="7"/>
      <c r="DJ875" s="7"/>
      <c r="DK875" s="7"/>
      <c r="DL875" s="7"/>
      <c r="DM875" s="7"/>
      <c r="DN875" s="7"/>
      <c r="DO875" s="7"/>
      <c r="DP875" s="7"/>
      <c r="DQ875" s="7"/>
      <c r="DR875" s="7"/>
      <c r="DS875" s="7"/>
      <c r="DT875" s="7"/>
      <c r="DU875" s="7"/>
      <c r="DV875" s="7"/>
      <c r="DW875" s="7"/>
      <c r="DX875" s="7"/>
      <c r="DY875" s="7"/>
      <c r="DZ875" s="7"/>
      <c r="EA875" s="7"/>
      <c r="EB875" s="7"/>
      <c r="EC875" s="7"/>
      <c r="ED875" s="7"/>
      <c r="EE875" s="7"/>
      <c r="EF875" s="7"/>
      <c r="EG875" s="7"/>
      <c r="EH875" s="7"/>
      <c r="EI875" s="7"/>
      <c r="EJ875" s="7"/>
      <c r="EK875" s="7"/>
      <c r="EL875" s="7"/>
      <c r="EM875" s="7"/>
      <c r="EN875" s="7"/>
      <c r="EO875" s="7"/>
      <c r="EP875" s="7"/>
      <c r="EQ875" s="7"/>
      <c r="ER875" s="7"/>
      <c r="ES875" s="7"/>
      <c r="ET875" s="7"/>
      <c r="EU875" s="7"/>
      <c r="EV875" s="7"/>
      <c r="EW875" s="7"/>
      <c r="EX875" s="7"/>
      <c r="EY875" s="7"/>
      <c r="EZ875" s="7"/>
      <c r="FA875" s="7"/>
      <c r="FB875" s="7"/>
      <c r="FC875" s="7"/>
      <c r="FD875" s="7"/>
      <c r="FE875" s="7"/>
      <c r="FF875" s="7"/>
      <c r="FG875" s="7"/>
      <c r="FH875" s="7"/>
      <c r="FI875" s="7"/>
      <c r="FJ875" s="7"/>
      <c r="FK875" s="7"/>
      <c r="FL875" s="7"/>
      <c r="FM875" s="7"/>
      <c r="FN875" s="7"/>
      <c r="FO875" s="7"/>
      <c r="FP875" s="7"/>
      <c r="FQ875" s="7"/>
      <c r="FR875" s="7"/>
      <c r="FS875" s="7"/>
      <c r="FT875" s="7"/>
      <c r="FU875" s="7"/>
      <c r="FV875" s="7"/>
      <c r="FW875" s="7"/>
      <c r="FX875" s="7"/>
      <c r="FY875" s="7"/>
      <c r="FZ875" s="7"/>
      <c r="GA875" s="7"/>
      <c r="GB875" s="7"/>
      <c r="GC875" s="7"/>
      <c r="GD875" s="7"/>
      <c r="GE875" s="7"/>
      <c r="GF875" s="7"/>
      <c r="GG875" s="7"/>
      <c r="GH875" s="7"/>
      <c r="GI875" s="7"/>
      <c r="GJ875" s="7"/>
      <c r="GK875" s="7"/>
      <c r="GL875" s="7"/>
      <c r="GM875" s="7"/>
      <c r="GN875" s="7"/>
      <c r="GO875" s="7"/>
      <c r="GP875" s="7"/>
      <c r="GQ875" s="7"/>
      <c r="GR875" s="7"/>
      <c r="GS875" s="7"/>
      <c r="GT875" s="7"/>
      <c r="GU875" s="7"/>
      <c r="GV875" s="7"/>
      <c r="GW875" s="7"/>
    </row>
    <row r="876" spans="1:205" s="2" customFormat="1" ht="18" customHeight="1" x14ac:dyDescent="0.2">
      <c r="A876" s="43" t="s">
        <v>115</v>
      </c>
      <c r="B876" s="49">
        <v>45097</v>
      </c>
      <c r="C876" s="48" t="s">
        <v>351</v>
      </c>
      <c r="D876" s="45" t="s">
        <v>482</v>
      </c>
      <c r="E876" s="45" t="s">
        <v>482</v>
      </c>
      <c r="F876" s="45" t="s">
        <v>482</v>
      </c>
      <c r="G876" s="45" t="s">
        <v>483</v>
      </c>
      <c r="H876" s="45" t="s">
        <v>280</v>
      </c>
      <c r="I876" s="45" t="s">
        <v>482</v>
      </c>
      <c r="J876" s="23" t="s">
        <v>40</v>
      </c>
      <c r="K876" s="23" t="s">
        <v>40</v>
      </c>
      <c r="L876" s="23" t="s">
        <v>40</v>
      </c>
      <c r="M876" s="23" t="s">
        <v>40</v>
      </c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/>
      <c r="DH876" s="7"/>
      <c r="DI876" s="7"/>
      <c r="DJ876" s="7"/>
      <c r="DK876" s="7"/>
      <c r="DL876" s="7"/>
      <c r="DM876" s="7"/>
      <c r="DN876" s="7"/>
      <c r="DO876" s="7"/>
      <c r="DP876" s="7"/>
      <c r="DQ876" s="7"/>
      <c r="DR876" s="7"/>
      <c r="DS876" s="7"/>
      <c r="DT876" s="7"/>
      <c r="DU876" s="7"/>
      <c r="DV876" s="7"/>
      <c r="DW876" s="7"/>
      <c r="DX876" s="7"/>
      <c r="DY876" s="7"/>
      <c r="DZ876" s="7"/>
      <c r="EA876" s="7"/>
      <c r="EB876" s="7"/>
      <c r="EC876" s="7"/>
      <c r="ED876" s="7"/>
      <c r="EE876" s="7"/>
      <c r="EF876" s="7"/>
      <c r="EG876" s="7"/>
      <c r="EH876" s="7"/>
      <c r="EI876" s="7"/>
      <c r="EJ876" s="7"/>
      <c r="EK876" s="7"/>
      <c r="EL876" s="7"/>
      <c r="EM876" s="7"/>
      <c r="EN876" s="7"/>
      <c r="EO876" s="7"/>
      <c r="EP876" s="7"/>
      <c r="EQ876" s="7"/>
      <c r="ER876" s="7"/>
      <c r="ES876" s="7"/>
      <c r="ET876" s="7"/>
      <c r="EU876" s="7"/>
      <c r="EV876" s="7"/>
      <c r="EW876" s="7"/>
      <c r="EX876" s="7"/>
      <c r="EY876" s="7"/>
      <c r="EZ876" s="7"/>
      <c r="FA876" s="7"/>
      <c r="FB876" s="7"/>
      <c r="FC876" s="7"/>
      <c r="FD876" s="7"/>
      <c r="FE876" s="7"/>
      <c r="FF876" s="7"/>
      <c r="FG876" s="7"/>
      <c r="FH876" s="7"/>
      <c r="FI876" s="7"/>
      <c r="FJ876" s="7"/>
      <c r="FK876" s="7"/>
      <c r="FL876" s="7"/>
      <c r="FM876" s="7"/>
      <c r="FN876" s="7"/>
      <c r="FO876" s="7"/>
      <c r="FP876" s="7"/>
      <c r="FQ876" s="7"/>
      <c r="FR876" s="7"/>
      <c r="FS876" s="7"/>
      <c r="FT876" s="7"/>
      <c r="FU876" s="7"/>
      <c r="FV876" s="7"/>
      <c r="FW876" s="7"/>
      <c r="FX876" s="7"/>
      <c r="FY876" s="7"/>
      <c r="FZ876" s="7"/>
      <c r="GA876" s="7"/>
      <c r="GB876" s="7"/>
      <c r="GC876" s="7"/>
      <c r="GD876" s="7"/>
      <c r="GE876" s="7"/>
      <c r="GF876" s="7"/>
      <c r="GG876" s="7"/>
      <c r="GH876" s="7"/>
      <c r="GI876" s="7"/>
      <c r="GJ876" s="7"/>
      <c r="GK876" s="7"/>
      <c r="GL876" s="7"/>
      <c r="GM876" s="7"/>
      <c r="GN876" s="7"/>
      <c r="GO876" s="7"/>
      <c r="GP876" s="7"/>
      <c r="GQ876" s="7"/>
      <c r="GR876" s="7"/>
      <c r="GS876" s="7"/>
      <c r="GT876" s="7"/>
      <c r="GU876" s="7"/>
      <c r="GV876" s="7"/>
      <c r="GW876" s="7"/>
    </row>
    <row r="877" spans="1:205" s="2" customFormat="1" ht="18" customHeight="1" x14ac:dyDescent="0.2">
      <c r="A877" s="43" t="s">
        <v>115</v>
      </c>
      <c r="B877" s="74">
        <v>45279</v>
      </c>
      <c r="C877" s="48" t="s">
        <v>351</v>
      </c>
      <c r="D877" s="45" t="s">
        <v>482</v>
      </c>
      <c r="E877" s="45" t="s">
        <v>482</v>
      </c>
      <c r="F877" s="45" t="s">
        <v>482</v>
      </c>
      <c r="G877" s="45" t="s">
        <v>483</v>
      </c>
      <c r="H877" s="45" t="s">
        <v>280</v>
      </c>
      <c r="I877" s="45" t="s">
        <v>482</v>
      </c>
      <c r="J877" s="23" t="s">
        <v>40</v>
      </c>
      <c r="K877" s="23" t="s">
        <v>40</v>
      </c>
      <c r="L877" s="23" t="s">
        <v>40</v>
      </c>
      <c r="M877" s="23" t="s">
        <v>40</v>
      </c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/>
      <c r="DE877" s="7"/>
      <c r="DF877" s="7"/>
      <c r="DG877" s="7"/>
      <c r="DH877" s="7"/>
      <c r="DI877" s="7"/>
      <c r="DJ877" s="7"/>
      <c r="DK877" s="7"/>
      <c r="DL877" s="7"/>
      <c r="DM877" s="7"/>
      <c r="DN877" s="7"/>
      <c r="DO877" s="7"/>
      <c r="DP877" s="7"/>
      <c r="DQ877" s="7"/>
      <c r="DR877" s="7"/>
      <c r="DS877" s="7"/>
      <c r="DT877" s="7"/>
      <c r="DU877" s="7"/>
      <c r="DV877" s="7"/>
      <c r="DW877" s="7"/>
      <c r="DX877" s="7"/>
      <c r="DY877" s="7"/>
      <c r="DZ877" s="7"/>
      <c r="EA877" s="7"/>
      <c r="EB877" s="7"/>
      <c r="EC877" s="7"/>
      <c r="ED877" s="7"/>
      <c r="EE877" s="7"/>
      <c r="EF877" s="7"/>
      <c r="EG877" s="7"/>
      <c r="EH877" s="7"/>
      <c r="EI877" s="7"/>
      <c r="EJ877" s="7"/>
      <c r="EK877" s="7"/>
      <c r="EL877" s="7"/>
      <c r="EM877" s="7"/>
      <c r="EN877" s="7"/>
      <c r="EO877" s="7"/>
      <c r="EP877" s="7"/>
      <c r="EQ877" s="7"/>
      <c r="ER877" s="7"/>
      <c r="ES877" s="7"/>
      <c r="ET877" s="7"/>
      <c r="EU877" s="7"/>
      <c r="EV877" s="7"/>
      <c r="EW877" s="7"/>
      <c r="EX877" s="7"/>
      <c r="EY877" s="7"/>
      <c r="EZ877" s="7"/>
      <c r="FA877" s="7"/>
      <c r="FB877" s="7"/>
      <c r="FC877" s="7"/>
      <c r="FD877" s="7"/>
      <c r="FE877" s="7"/>
      <c r="FF877" s="7"/>
      <c r="FG877" s="7"/>
      <c r="FH877" s="7"/>
      <c r="FI877" s="7"/>
      <c r="FJ877" s="7"/>
      <c r="FK877" s="7"/>
      <c r="FL877" s="7"/>
      <c r="FM877" s="7"/>
      <c r="FN877" s="7"/>
      <c r="FO877" s="7"/>
      <c r="FP877" s="7"/>
      <c r="FQ877" s="7"/>
      <c r="FR877" s="7"/>
      <c r="FS877" s="7"/>
      <c r="FT877" s="7"/>
      <c r="FU877" s="7"/>
      <c r="FV877" s="7"/>
      <c r="FW877" s="7"/>
      <c r="FX877" s="7"/>
      <c r="FY877" s="7"/>
      <c r="FZ877" s="7"/>
      <c r="GA877" s="7"/>
      <c r="GB877" s="7"/>
      <c r="GC877" s="7"/>
      <c r="GD877" s="7"/>
      <c r="GE877" s="7"/>
      <c r="GF877" s="7"/>
      <c r="GG877" s="7"/>
      <c r="GH877" s="7"/>
      <c r="GI877" s="7"/>
      <c r="GJ877" s="7"/>
      <c r="GK877" s="7"/>
      <c r="GL877" s="7"/>
      <c r="GM877" s="7"/>
      <c r="GN877" s="7"/>
      <c r="GO877" s="7"/>
      <c r="GP877" s="7"/>
      <c r="GQ877" s="7"/>
      <c r="GR877" s="7"/>
      <c r="GS877" s="7"/>
      <c r="GT877" s="7"/>
      <c r="GU877" s="7"/>
      <c r="GV877" s="7"/>
      <c r="GW877" s="7"/>
    </row>
    <row r="878" spans="1:205" s="2" customFormat="1" ht="18" customHeight="1" x14ac:dyDescent="0.2">
      <c r="A878" s="43" t="s">
        <v>115</v>
      </c>
      <c r="B878" s="74">
        <v>45461</v>
      </c>
      <c r="C878" s="48" t="s">
        <v>351</v>
      </c>
      <c r="D878" s="45" t="s">
        <v>482</v>
      </c>
      <c r="E878" s="45" t="s">
        <v>482</v>
      </c>
      <c r="F878" s="45" t="s">
        <v>482</v>
      </c>
      <c r="G878" s="45" t="s">
        <v>483</v>
      </c>
      <c r="H878" s="45" t="s">
        <v>280</v>
      </c>
      <c r="I878" s="45" t="s">
        <v>482</v>
      </c>
      <c r="J878" s="23" t="s">
        <v>40</v>
      </c>
      <c r="K878" s="23" t="s">
        <v>40</v>
      </c>
      <c r="L878" s="23" t="s">
        <v>40</v>
      </c>
      <c r="M878" s="23" t="s">
        <v>40</v>
      </c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/>
      <c r="DG878" s="7"/>
      <c r="DH878" s="7"/>
      <c r="DI878" s="7"/>
      <c r="DJ878" s="7"/>
      <c r="DK878" s="7"/>
      <c r="DL878" s="7"/>
      <c r="DM878" s="7"/>
      <c r="DN878" s="7"/>
      <c r="DO878" s="7"/>
      <c r="DP878" s="7"/>
      <c r="DQ878" s="7"/>
      <c r="DR878" s="7"/>
      <c r="DS878" s="7"/>
      <c r="DT878" s="7"/>
      <c r="DU878" s="7"/>
      <c r="DV878" s="7"/>
      <c r="DW878" s="7"/>
      <c r="DX878" s="7"/>
      <c r="DY878" s="7"/>
      <c r="DZ878" s="7"/>
      <c r="EA878" s="7"/>
      <c r="EB878" s="7"/>
      <c r="EC878" s="7"/>
      <c r="ED878" s="7"/>
      <c r="EE878" s="7"/>
      <c r="EF878" s="7"/>
      <c r="EG878" s="7"/>
      <c r="EH878" s="7"/>
      <c r="EI878" s="7"/>
      <c r="EJ878" s="7"/>
      <c r="EK878" s="7"/>
      <c r="EL878" s="7"/>
      <c r="EM878" s="7"/>
      <c r="EN878" s="7"/>
      <c r="EO878" s="7"/>
      <c r="EP878" s="7"/>
      <c r="EQ878" s="7"/>
      <c r="ER878" s="7"/>
      <c r="ES878" s="7"/>
      <c r="ET878" s="7"/>
      <c r="EU878" s="7"/>
      <c r="EV878" s="7"/>
      <c r="EW878" s="7"/>
      <c r="EX878" s="7"/>
      <c r="EY878" s="7"/>
      <c r="EZ878" s="7"/>
      <c r="FA878" s="7"/>
      <c r="FB878" s="7"/>
      <c r="FC878" s="7"/>
      <c r="FD878" s="7"/>
      <c r="FE878" s="7"/>
      <c r="FF878" s="7"/>
      <c r="FG878" s="7"/>
      <c r="FH878" s="7"/>
      <c r="FI878" s="7"/>
      <c r="FJ878" s="7"/>
      <c r="FK878" s="7"/>
      <c r="FL878" s="7"/>
      <c r="FM878" s="7"/>
      <c r="FN878" s="7"/>
      <c r="FO878" s="7"/>
      <c r="FP878" s="7"/>
      <c r="FQ878" s="7"/>
      <c r="FR878" s="7"/>
      <c r="FS878" s="7"/>
      <c r="FT878" s="7"/>
      <c r="FU878" s="7"/>
      <c r="FV878" s="7"/>
      <c r="FW878" s="7"/>
      <c r="FX878" s="7"/>
      <c r="FY878" s="7"/>
      <c r="FZ878" s="7"/>
      <c r="GA878" s="7"/>
      <c r="GB878" s="7"/>
      <c r="GC878" s="7"/>
      <c r="GD878" s="7"/>
      <c r="GE878" s="7"/>
      <c r="GF878" s="7"/>
      <c r="GG878" s="7"/>
      <c r="GH878" s="7"/>
      <c r="GI878" s="7"/>
      <c r="GJ878" s="7"/>
      <c r="GK878" s="7"/>
      <c r="GL878" s="7"/>
      <c r="GM878" s="7"/>
      <c r="GN878" s="7"/>
      <c r="GO878" s="7"/>
      <c r="GP878" s="7"/>
      <c r="GQ878" s="7"/>
      <c r="GR878" s="7"/>
      <c r="GS878" s="7"/>
      <c r="GT878" s="7"/>
      <c r="GU878" s="7"/>
      <c r="GV878" s="7"/>
      <c r="GW878" s="7"/>
    </row>
    <row r="879" spans="1:205" s="2" customFormat="1" ht="18" customHeight="1" x14ac:dyDescent="0.2">
      <c r="A879" s="43" t="s">
        <v>115</v>
      </c>
      <c r="B879" s="74">
        <v>45636</v>
      </c>
      <c r="C879" s="48" t="s">
        <v>351</v>
      </c>
      <c r="D879" s="45" t="s">
        <v>482</v>
      </c>
      <c r="E879" s="45" t="s">
        <v>482</v>
      </c>
      <c r="F879" s="45" t="s">
        <v>482</v>
      </c>
      <c r="G879" s="45" t="s">
        <v>483</v>
      </c>
      <c r="H879" s="45" t="s">
        <v>280</v>
      </c>
      <c r="I879" s="45" t="s">
        <v>482</v>
      </c>
      <c r="J879" s="23" t="s">
        <v>40</v>
      </c>
      <c r="K879" s="23" t="s">
        <v>40</v>
      </c>
      <c r="L879" s="23" t="s">
        <v>40</v>
      </c>
      <c r="M879" s="23" t="s">
        <v>40</v>
      </c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/>
      <c r="DE879" s="7"/>
      <c r="DF879" s="7"/>
      <c r="DG879" s="7"/>
      <c r="DH879" s="7"/>
      <c r="DI879" s="7"/>
      <c r="DJ879" s="7"/>
      <c r="DK879" s="7"/>
      <c r="DL879" s="7"/>
      <c r="DM879" s="7"/>
      <c r="DN879" s="7"/>
      <c r="DO879" s="7"/>
      <c r="DP879" s="7"/>
      <c r="DQ879" s="7"/>
      <c r="DR879" s="7"/>
      <c r="DS879" s="7"/>
      <c r="DT879" s="7"/>
      <c r="DU879" s="7"/>
      <c r="DV879" s="7"/>
      <c r="DW879" s="7"/>
      <c r="DX879" s="7"/>
      <c r="DY879" s="7"/>
      <c r="DZ879" s="7"/>
      <c r="EA879" s="7"/>
      <c r="EB879" s="7"/>
      <c r="EC879" s="7"/>
      <c r="ED879" s="7"/>
      <c r="EE879" s="7"/>
      <c r="EF879" s="7"/>
      <c r="EG879" s="7"/>
      <c r="EH879" s="7"/>
      <c r="EI879" s="7"/>
      <c r="EJ879" s="7"/>
      <c r="EK879" s="7"/>
      <c r="EL879" s="7"/>
      <c r="EM879" s="7"/>
      <c r="EN879" s="7"/>
      <c r="EO879" s="7"/>
      <c r="EP879" s="7"/>
      <c r="EQ879" s="7"/>
      <c r="ER879" s="7"/>
      <c r="ES879" s="7"/>
      <c r="ET879" s="7"/>
      <c r="EU879" s="7"/>
      <c r="EV879" s="7"/>
      <c r="EW879" s="7"/>
      <c r="EX879" s="7"/>
      <c r="EY879" s="7"/>
      <c r="EZ879" s="7"/>
      <c r="FA879" s="7"/>
      <c r="FB879" s="7"/>
      <c r="FC879" s="7"/>
      <c r="FD879" s="7"/>
      <c r="FE879" s="7"/>
      <c r="FF879" s="7"/>
      <c r="FG879" s="7"/>
      <c r="FH879" s="7"/>
      <c r="FI879" s="7"/>
      <c r="FJ879" s="7"/>
      <c r="FK879" s="7"/>
      <c r="FL879" s="7"/>
      <c r="FM879" s="7"/>
      <c r="FN879" s="7"/>
      <c r="FO879" s="7"/>
      <c r="FP879" s="7"/>
      <c r="FQ879" s="7"/>
      <c r="FR879" s="7"/>
      <c r="FS879" s="7"/>
      <c r="FT879" s="7"/>
      <c r="FU879" s="7"/>
      <c r="FV879" s="7"/>
      <c r="FW879" s="7"/>
      <c r="FX879" s="7"/>
      <c r="FY879" s="7"/>
      <c r="FZ879" s="7"/>
      <c r="GA879" s="7"/>
      <c r="GB879" s="7"/>
      <c r="GC879" s="7"/>
      <c r="GD879" s="7"/>
      <c r="GE879" s="7"/>
      <c r="GF879" s="7"/>
      <c r="GG879" s="7"/>
      <c r="GH879" s="7"/>
      <c r="GI879" s="7"/>
      <c r="GJ879" s="7"/>
      <c r="GK879" s="7"/>
      <c r="GL879" s="7"/>
      <c r="GM879" s="7"/>
      <c r="GN879" s="7"/>
      <c r="GO879" s="7"/>
      <c r="GP879" s="7"/>
      <c r="GQ879" s="7"/>
      <c r="GR879" s="7"/>
      <c r="GS879" s="7"/>
      <c r="GT879" s="7"/>
      <c r="GU879" s="7"/>
      <c r="GV879" s="7"/>
      <c r="GW879" s="7"/>
    </row>
    <row r="880" spans="1:205" s="2" customFormat="1" ht="18" customHeight="1" x14ac:dyDescent="0.2">
      <c r="A880" s="43" t="s">
        <v>115</v>
      </c>
      <c r="B880" s="74">
        <v>45798</v>
      </c>
      <c r="C880" s="48" t="s">
        <v>351</v>
      </c>
      <c r="D880" s="45" t="s">
        <v>482</v>
      </c>
      <c r="E880" s="45" t="s">
        <v>482</v>
      </c>
      <c r="F880" s="45" t="s">
        <v>482</v>
      </c>
      <c r="G880" s="45" t="s">
        <v>483</v>
      </c>
      <c r="H880" s="45" t="s">
        <v>280</v>
      </c>
      <c r="I880" s="45" t="s">
        <v>482</v>
      </c>
      <c r="J880" s="23" t="s">
        <v>40</v>
      </c>
      <c r="K880" s="23" t="s">
        <v>40</v>
      </c>
      <c r="L880" s="23" t="s">
        <v>40</v>
      </c>
      <c r="M880" s="23" t="s">
        <v>40</v>
      </c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/>
      <c r="DE880" s="7"/>
      <c r="DF880" s="7"/>
      <c r="DG880" s="7"/>
      <c r="DH880" s="7"/>
      <c r="DI880" s="7"/>
      <c r="DJ880" s="7"/>
      <c r="DK880" s="7"/>
      <c r="DL880" s="7"/>
      <c r="DM880" s="7"/>
      <c r="DN880" s="7"/>
      <c r="DO880" s="7"/>
      <c r="DP880" s="7"/>
      <c r="DQ880" s="7"/>
      <c r="DR880" s="7"/>
      <c r="DS880" s="7"/>
      <c r="DT880" s="7"/>
      <c r="DU880" s="7"/>
      <c r="DV880" s="7"/>
      <c r="DW880" s="7"/>
      <c r="DX880" s="7"/>
      <c r="DY880" s="7"/>
      <c r="DZ880" s="7"/>
      <c r="EA880" s="7"/>
      <c r="EB880" s="7"/>
      <c r="EC880" s="7"/>
      <c r="ED880" s="7"/>
      <c r="EE880" s="7"/>
      <c r="EF880" s="7"/>
      <c r="EG880" s="7"/>
      <c r="EH880" s="7"/>
      <c r="EI880" s="7"/>
      <c r="EJ880" s="7"/>
      <c r="EK880" s="7"/>
      <c r="EL880" s="7"/>
      <c r="EM880" s="7"/>
      <c r="EN880" s="7"/>
      <c r="EO880" s="7"/>
      <c r="EP880" s="7"/>
      <c r="EQ880" s="7"/>
      <c r="ER880" s="7"/>
      <c r="ES880" s="7"/>
      <c r="ET880" s="7"/>
      <c r="EU880" s="7"/>
      <c r="EV880" s="7"/>
      <c r="EW880" s="7"/>
      <c r="EX880" s="7"/>
      <c r="EY880" s="7"/>
      <c r="EZ880" s="7"/>
      <c r="FA880" s="7"/>
      <c r="FB880" s="7"/>
      <c r="FC880" s="7"/>
      <c r="FD880" s="7"/>
      <c r="FE880" s="7"/>
      <c r="FF880" s="7"/>
      <c r="FG880" s="7"/>
      <c r="FH880" s="7"/>
      <c r="FI880" s="7"/>
      <c r="FJ880" s="7"/>
      <c r="FK880" s="7"/>
      <c r="FL880" s="7"/>
      <c r="FM880" s="7"/>
      <c r="FN880" s="7"/>
      <c r="FO880" s="7"/>
      <c r="FP880" s="7"/>
      <c r="FQ880" s="7"/>
      <c r="FR880" s="7"/>
      <c r="FS880" s="7"/>
      <c r="FT880" s="7"/>
      <c r="FU880" s="7"/>
      <c r="FV880" s="7"/>
      <c r="FW880" s="7"/>
      <c r="FX880" s="7"/>
      <c r="FY880" s="7"/>
      <c r="FZ880" s="7"/>
      <c r="GA880" s="7"/>
      <c r="GB880" s="7"/>
      <c r="GC880" s="7"/>
      <c r="GD880" s="7"/>
      <c r="GE880" s="7"/>
      <c r="GF880" s="7"/>
      <c r="GG880" s="7"/>
      <c r="GH880" s="7"/>
      <c r="GI880" s="7"/>
      <c r="GJ880" s="7"/>
      <c r="GK880" s="7"/>
      <c r="GL880" s="7"/>
      <c r="GM880" s="7"/>
      <c r="GN880" s="7"/>
      <c r="GO880" s="7"/>
      <c r="GP880" s="7"/>
      <c r="GQ880" s="7"/>
      <c r="GR880" s="7"/>
      <c r="GS880" s="7"/>
      <c r="GT880" s="7"/>
      <c r="GU880" s="7"/>
      <c r="GV880" s="7"/>
      <c r="GW880" s="7"/>
    </row>
    <row r="881" spans="1:205" s="2" customFormat="1" ht="18" customHeight="1" x14ac:dyDescent="0.2">
      <c r="A881" s="43" t="s">
        <v>203</v>
      </c>
      <c r="B881" s="49">
        <v>41088</v>
      </c>
      <c r="C881" s="48" t="s">
        <v>351</v>
      </c>
      <c r="D881" s="45" t="s">
        <v>173</v>
      </c>
      <c r="E881" s="45" t="s">
        <v>171</v>
      </c>
      <c r="F881" s="45" t="s">
        <v>172</v>
      </c>
      <c r="G881" s="45" t="s">
        <v>174</v>
      </c>
      <c r="H881" s="45" t="s">
        <v>171</v>
      </c>
      <c r="I881" s="45" t="s">
        <v>175</v>
      </c>
      <c r="J881" s="23" t="s">
        <v>40</v>
      </c>
      <c r="K881" s="23" t="s">
        <v>40</v>
      </c>
      <c r="L881" s="23" t="s">
        <v>40</v>
      </c>
      <c r="M881" s="23" t="s">
        <v>40</v>
      </c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/>
      <c r="DH881" s="7"/>
      <c r="DI881" s="7"/>
      <c r="DJ881" s="7"/>
      <c r="DK881" s="7"/>
      <c r="DL881" s="7"/>
      <c r="DM881" s="7"/>
      <c r="DN881" s="7"/>
      <c r="DO881" s="7"/>
      <c r="DP881" s="7"/>
      <c r="DQ881" s="7"/>
      <c r="DR881" s="7"/>
      <c r="DS881" s="7"/>
      <c r="DT881" s="7"/>
      <c r="DU881" s="7"/>
      <c r="DV881" s="7"/>
      <c r="DW881" s="7"/>
      <c r="DX881" s="7"/>
      <c r="DY881" s="7"/>
      <c r="DZ881" s="7"/>
      <c r="EA881" s="7"/>
      <c r="EB881" s="7"/>
      <c r="EC881" s="7"/>
      <c r="ED881" s="7"/>
      <c r="EE881" s="7"/>
      <c r="EF881" s="7"/>
      <c r="EG881" s="7"/>
      <c r="EH881" s="7"/>
      <c r="EI881" s="7"/>
      <c r="EJ881" s="7"/>
      <c r="EK881" s="7"/>
      <c r="EL881" s="7"/>
      <c r="EM881" s="7"/>
      <c r="EN881" s="7"/>
      <c r="EO881" s="7"/>
      <c r="EP881" s="7"/>
      <c r="EQ881" s="7"/>
      <c r="ER881" s="7"/>
      <c r="ES881" s="7"/>
      <c r="ET881" s="7"/>
      <c r="EU881" s="7"/>
      <c r="EV881" s="7"/>
      <c r="EW881" s="7"/>
      <c r="EX881" s="7"/>
      <c r="EY881" s="7"/>
      <c r="EZ881" s="7"/>
      <c r="FA881" s="7"/>
      <c r="FB881" s="7"/>
      <c r="FC881" s="7"/>
      <c r="FD881" s="7"/>
      <c r="FE881" s="7"/>
      <c r="FF881" s="7"/>
      <c r="FG881" s="7"/>
      <c r="FH881" s="7"/>
      <c r="FI881" s="7"/>
      <c r="FJ881" s="7"/>
      <c r="FK881" s="7"/>
      <c r="FL881" s="7"/>
      <c r="FM881" s="7"/>
      <c r="FN881" s="7"/>
      <c r="FO881" s="7"/>
      <c r="FP881" s="7"/>
      <c r="FQ881" s="7"/>
      <c r="FR881" s="7"/>
      <c r="FS881" s="7"/>
      <c r="FT881" s="7"/>
      <c r="FU881" s="7"/>
      <c r="FV881" s="7"/>
      <c r="FW881" s="7"/>
      <c r="FX881" s="7"/>
      <c r="FY881" s="7"/>
      <c r="FZ881" s="7"/>
      <c r="GA881" s="7"/>
      <c r="GB881" s="7"/>
      <c r="GC881" s="7"/>
      <c r="GD881" s="7"/>
      <c r="GE881" s="7"/>
      <c r="GF881" s="7"/>
      <c r="GG881" s="7"/>
      <c r="GH881" s="7"/>
      <c r="GI881" s="7"/>
      <c r="GJ881" s="7"/>
      <c r="GK881" s="7"/>
      <c r="GL881" s="7"/>
      <c r="GM881" s="7"/>
      <c r="GN881" s="7"/>
      <c r="GO881" s="7"/>
      <c r="GP881" s="7"/>
      <c r="GQ881" s="7"/>
      <c r="GR881" s="7"/>
      <c r="GS881" s="7"/>
      <c r="GT881" s="7"/>
      <c r="GU881" s="7"/>
      <c r="GV881" s="7"/>
      <c r="GW881" s="7"/>
    </row>
    <row r="882" spans="1:205" s="2" customFormat="1" ht="18" customHeight="1" x14ac:dyDescent="0.2">
      <c r="A882" s="43" t="s">
        <v>203</v>
      </c>
      <c r="B882" s="49">
        <v>41676</v>
      </c>
      <c r="C882" s="48" t="s">
        <v>351</v>
      </c>
      <c r="D882" s="45" t="s">
        <v>227</v>
      </c>
      <c r="E882" s="45" t="s">
        <v>227</v>
      </c>
      <c r="F882" s="45" t="s">
        <v>227</v>
      </c>
      <c r="G882" s="45" t="s">
        <v>228</v>
      </c>
      <c r="H882" s="45" t="s">
        <v>229</v>
      </c>
      <c r="I882" s="45" t="s">
        <v>227</v>
      </c>
      <c r="J882" s="23" t="s">
        <v>40</v>
      </c>
      <c r="K882" s="23" t="s">
        <v>40</v>
      </c>
      <c r="L882" s="23" t="s">
        <v>40</v>
      </c>
      <c r="M882" s="23" t="s">
        <v>40</v>
      </c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/>
      <c r="DH882" s="7"/>
      <c r="DI882" s="7"/>
      <c r="DJ882" s="7"/>
      <c r="DK882" s="7"/>
      <c r="DL882" s="7"/>
      <c r="DM882" s="7"/>
      <c r="DN882" s="7"/>
      <c r="DO882" s="7"/>
      <c r="DP882" s="7"/>
      <c r="DQ882" s="7"/>
      <c r="DR882" s="7"/>
      <c r="DS882" s="7"/>
      <c r="DT882" s="7"/>
      <c r="DU882" s="7"/>
      <c r="DV882" s="7"/>
      <c r="DW882" s="7"/>
      <c r="DX882" s="7"/>
      <c r="DY882" s="7"/>
      <c r="DZ882" s="7"/>
      <c r="EA882" s="7"/>
      <c r="EB882" s="7"/>
      <c r="EC882" s="7"/>
      <c r="ED882" s="7"/>
      <c r="EE882" s="7"/>
      <c r="EF882" s="7"/>
      <c r="EG882" s="7"/>
      <c r="EH882" s="7"/>
      <c r="EI882" s="7"/>
      <c r="EJ882" s="7"/>
      <c r="EK882" s="7"/>
      <c r="EL882" s="7"/>
      <c r="EM882" s="7"/>
      <c r="EN882" s="7"/>
      <c r="EO882" s="7"/>
      <c r="EP882" s="7"/>
      <c r="EQ882" s="7"/>
      <c r="ER882" s="7"/>
      <c r="ES882" s="7"/>
      <c r="ET882" s="7"/>
      <c r="EU882" s="7"/>
      <c r="EV882" s="7"/>
      <c r="EW882" s="7"/>
      <c r="EX882" s="7"/>
      <c r="EY882" s="7"/>
      <c r="EZ882" s="7"/>
      <c r="FA882" s="7"/>
      <c r="FB882" s="7"/>
      <c r="FC882" s="7"/>
      <c r="FD882" s="7"/>
      <c r="FE882" s="7"/>
      <c r="FF882" s="7"/>
      <c r="FG882" s="7"/>
      <c r="FH882" s="7"/>
      <c r="FI882" s="7"/>
      <c r="FJ882" s="7"/>
      <c r="FK882" s="7"/>
      <c r="FL882" s="7"/>
      <c r="FM882" s="7"/>
      <c r="FN882" s="7"/>
      <c r="FO882" s="7"/>
      <c r="FP882" s="7"/>
      <c r="FQ882" s="7"/>
      <c r="FR882" s="7"/>
      <c r="FS882" s="7"/>
      <c r="FT882" s="7"/>
      <c r="FU882" s="7"/>
      <c r="FV882" s="7"/>
      <c r="FW882" s="7"/>
      <c r="FX882" s="7"/>
      <c r="FY882" s="7"/>
      <c r="FZ882" s="7"/>
      <c r="GA882" s="7"/>
      <c r="GB882" s="7"/>
      <c r="GC882" s="7"/>
      <c r="GD882" s="7"/>
      <c r="GE882" s="7"/>
      <c r="GF882" s="7"/>
      <c r="GG882" s="7"/>
      <c r="GH882" s="7"/>
      <c r="GI882" s="7"/>
      <c r="GJ882" s="7"/>
      <c r="GK882" s="7"/>
      <c r="GL882" s="7"/>
      <c r="GM882" s="7"/>
      <c r="GN882" s="7"/>
      <c r="GO882" s="7"/>
      <c r="GP882" s="7"/>
      <c r="GQ882" s="7"/>
      <c r="GR882" s="7"/>
      <c r="GS882" s="7"/>
      <c r="GT882" s="7"/>
      <c r="GU882" s="7"/>
      <c r="GV882" s="7"/>
      <c r="GW882" s="7"/>
    </row>
    <row r="883" spans="1:205" s="2" customFormat="1" ht="18" customHeight="1" x14ac:dyDescent="0.2">
      <c r="A883" s="43" t="s">
        <v>203</v>
      </c>
      <c r="B883" s="49">
        <v>41753</v>
      </c>
      <c r="C883" s="48" t="s">
        <v>351</v>
      </c>
      <c r="D883" s="45" t="s">
        <v>233</v>
      </c>
      <c r="E883" s="45" t="s">
        <v>233</v>
      </c>
      <c r="F883" s="45" t="s">
        <v>233</v>
      </c>
      <c r="G883" s="45" t="s">
        <v>234</v>
      </c>
      <c r="H883" s="45" t="s">
        <v>228</v>
      </c>
      <c r="I883" s="45" t="s">
        <v>233</v>
      </c>
      <c r="J883" s="23" t="s">
        <v>40</v>
      </c>
      <c r="K883" s="23" t="s">
        <v>40</v>
      </c>
      <c r="L883" s="23" t="s">
        <v>40</v>
      </c>
      <c r="M883" s="23" t="s">
        <v>40</v>
      </c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/>
      <c r="DH883" s="7"/>
      <c r="DI883" s="7"/>
      <c r="DJ883" s="7"/>
      <c r="DK883" s="7"/>
      <c r="DL883" s="7"/>
      <c r="DM883" s="7"/>
      <c r="DN883" s="7"/>
      <c r="DO883" s="7"/>
      <c r="DP883" s="7"/>
      <c r="DQ883" s="7"/>
      <c r="DR883" s="7"/>
      <c r="DS883" s="7"/>
      <c r="DT883" s="7"/>
      <c r="DU883" s="7"/>
      <c r="DV883" s="7"/>
      <c r="DW883" s="7"/>
      <c r="DX883" s="7"/>
      <c r="DY883" s="7"/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/>
      <c r="EQ883" s="7"/>
      <c r="ER883" s="7"/>
      <c r="ES883" s="7"/>
      <c r="ET883" s="7"/>
      <c r="EU883" s="7"/>
      <c r="EV883" s="7"/>
      <c r="EW883" s="7"/>
      <c r="EX883" s="7"/>
      <c r="EY883" s="7"/>
      <c r="EZ883" s="7"/>
      <c r="FA883" s="7"/>
      <c r="FB883" s="7"/>
      <c r="FC883" s="7"/>
      <c r="FD883" s="7"/>
      <c r="FE883" s="7"/>
      <c r="FF883" s="7"/>
      <c r="FG883" s="7"/>
      <c r="FH883" s="7"/>
      <c r="FI883" s="7"/>
      <c r="FJ883" s="7"/>
      <c r="FK883" s="7"/>
      <c r="FL883" s="7"/>
      <c r="FM883" s="7"/>
      <c r="FN883" s="7"/>
      <c r="FO883" s="7"/>
      <c r="FP883" s="7"/>
      <c r="FQ883" s="7"/>
      <c r="FR883" s="7"/>
      <c r="FS883" s="7"/>
      <c r="FT883" s="7"/>
      <c r="FU883" s="7"/>
      <c r="FV883" s="7"/>
      <c r="FW883" s="7"/>
      <c r="FX883" s="7"/>
      <c r="FY883" s="7"/>
      <c r="FZ883" s="7"/>
      <c r="GA883" s="7"/>
      <c r="GB883" s="7"/>
      <c r="GC883" s="7"/>
      <c r="GD883" s="7"/>
      <c r="GE883" s="7"/>
      <c r="GF883" s="7"/>
      <c r="GG883" s="7"/>
      <c r="GH883" s="7"/>
      <c r="GI883" s="7"/>
      <c r="GJ883" s="7"/>
      <c r="GK883" s="7"/>
      <c r="GL883" s="7"/>
      <c r="GM883" s="7"/>
      <c r="GN883" s="7"/>
      <c r="GO883" s="7"/>
      <c r="GP883" s="7"/>
      <c r="GQ883" s="7"/>
      <c r="GR883" s="7"/>
      <c r="GS883" s="7"/>
      <c r="GT883" s="7"/>
      <c r="GU883" s="7"/>
      <c r="GV883" s="7"/>
      <c r="GW883" s="7"/>
    </row>
    <row r="884" spans="1:205" s="2" customFormat="1" ht="18" customHeight="1" x14ac:dyDescent="0.2">
      <c r="A884" s="43" t="s">
        <v>203</v>
      </c>
      <c r="B884" s="49">
        <v>41843</v>
      </c>
      <c r="C884" s="48" t="s">
        <v>351</v>
      </c>
      <c r="D884" s="45" t="s">
        <v>227</v>
      </c>
      <c r="E884" s="45" t="s">
        <v>227</v>
      </c>
      <c r="F884" s="45" t="s">
        <v>227</v>
      </c>
      <c r="G884" s="45" t="s">
        <v>271</v>
      </c>
      <c r="H884" s="45" t="s">
        <v>280</v>
      </c>
      <c r="I884" s="45" t="s">
        <v>227</v>
      </c>
      <c r="J884" s="23" t="s">
        <v>40</v>
      </c>
      <c r="K884" s="23" t="s">
        <v>40</v>
      </c>
      <c r="L884" s="23" t="s">
        <v>40</v>
      </c>
      <c r="M884" s="23" t="s">
        <v>40</v>
      </c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  <c r="DC884" s="7"/>
      <c r="DD884" s="7"/>
      <c r="DE884" s="7"/>
      <c r="DF884" s="7"/>
      <c r="DG884" s="7"/>
      <c r="DH884" s="7"/>
      <c r="DI884" s="7"/>
      <c r="DJ884" s="7"/>
      <c r="DK884" s="7"/>
      <c r="DL884" s="7"/>
      <c r="DM884" s="7"/>
      <c r="DN884" s="7"/>
      <c r="DO884" s="7"/>
      <c r="DP884" s="7"/>
      <c r="DQ884" s="7"/>
      <c r="DR884" s="7"/>
      <c r="DS884" s="7"/>
      <c r="DT884" s="7"/>
      <c r="DU884" s="7"/>
      <c r="DV884" s="7"/>
      <c r="DW884" s="7"/>
      <c r="DX884" s="7"/>
      <c r="DY884" s="7"/>
      <c r="DZ884" s="7"/>
      <c r="EA884" s="7"/>
      <c r="EB884" s="7"/>
      <c r="EC884" s="7"/>
      <c r="ED884" s="7"/>
      <c r="EE884" s="7"/>
      <c r="EF884" s="7"/>
      <c r="EG884" s="7"/>
      <c r="EH884" s="7"/>
      <c r="EI884" s="7"/>
      <c r="EJ884" s="7"/>
      <c r="EK884" s="7"/>
      <c r="EL884" s="7"/>
      <c r="EM884" s="7"/>
      <c r="EN884" s="7"/>
      <c r="EO884" s="7"/>
      <c r="EP884" s="7"/>
      <c r="EQ884" s="7"/>
      <c r="ER884" s="7"/>
      <c r="ES884" s="7"/>
      <c r="ET884" s="7"/>
      <c r="EU884" s="7"/>
      <c r="EV884" s="7"/>
      <c r="EW884" s="7"/>
      <c r="EX884" s="7"/>
      <c r="EY884" s="7"/>
      <c r="EZ884" s="7"/>
      <c r="FA884" s="7"/>
      <c r="FB884" s="7"/>
      <c r="FC884" s="7"/>
      <c r="FD884" s="7"/>
      <c r="FE884" s="7"/>
      <c r="FF884" s="7"/>
      <c r="FG884" s="7"/>
      <c r="FH884" s="7"/>
      <c r="FI884" s="7"/>
      <c r="FJ884" s="7"/>
      <c r="FK884" s="7"/>
      <c r="FL884" s="7"/>
      <c r="FM884" s="7"/>
      <c r="FN884" s="7"/>
      <c r="FO884" s="7"/>
      <c r="FP884" s="7"/>
      <c r="FQ884" s="7"/>
      <c r="FR884" s="7"/>
      <c r="FS884" s="7"/>
      <c r="FT884" s="7"/>
      <c r="FU884" s="7"/>
      <c r="FV884" s="7"/>
      <c r="FW884" s="7"/>
      <c r="FX884" s="7"/>
      <c r="FY884" s="7"/>
      <c r="FZ884" s="7"/>
      <c r="GA884" s="7"/>
      <c r="GB884" s="7"/>
      <c r="GC884" s="7"/>
      <c r="GD884" s="7"/>
      <c r="GE884" s="7"/>
      <c r="GF884" s="7"/>
      <c r="GG884" s="7"/>
      <c r="GH884" s="7"/>
      <c r="GI884" s="7"/>
      <c r="GJ884" s="7"/>
      <c r="GK884" s="7"/>
      <c r="GL884" s="7"/>
      <c r="GM884" s="7"/>
      <c r="GN884" s="7"/>
      <c r="GO884" s="7"/>
      <c r="GP884" s="7"/>
      <c r="GQ884" s="7"/>
      <c r="GR884" s="7"/>
      <c r="GS884" s="7"/>
      <c r="GT884" s="7"/>
      <c r="GU884" s="7"/>
      <c r="GV884" s="7"/>
      <c r="GW884" s="7"/>
    </row>
    <row r="885" spans="1:205" s="2" customFormat="1" ht="18" customHeight="1" x14ac:dyDescent="0.2">
      <c r="A885" s="43" t="s">
        <v>203</v>
      </c>
      <c r="B885" s="49">
        <v>41941</v>
      </c>
      <c r="C885" s="48" t="s">
        <v>351</v>
      </c>
      <c r="D885" s="45" t="s">
        <v>227</v>
      </c>
      <c r="E885" s="45" t="s">
        <v>227</v>
      </c>
      <c r="F885" s="45" t="s">
        <v>227</v>
      </c>
      <c r="G885" s="45" t="s">
        <v>271</v>
      </c>
      <c r="H885" s="45" t="s">
        <v>280</v>
      </c>
      <c r="I885" s="45" t="s">
        <v>227</v>
      </c>
      <c r="J885" s="23" t="s">
        <v>40</v>
      </c>
      <c r="K885" s="23" t="s">
        <v>40</v>
      </c>
      <c r="L885" s="23" t="s">
        <v>40</v>
      </c>
      <c r="M885" s="23" t="s">
        <v>40</v>
      </c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/>
      <c r="DH885" s="7"/>
      <c r="DI885" s="7"/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  <c r="DV885" s="7"/>
      <c r="DW885" s="7"/>
      <c r="DX885" s="7"/>
      <c r="DY885" s="7"/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/>
      <c r="EQ885" s="7"/>
      <c r="ER885" s="7"/>
      <c r="ES885" s="7"/>
      <c r="ET885" s="7"/>
      <c r="EU885" s="7"/>
      <c r="EV885" s="7"/>
      <c r="EW885" s="7"/>
      <c r="EX885" s="7"/>
      <c r="EY885" s="7"/>
      <c r="EZ885" s="7"/>
      <c r="FA885" s="7"/>
      <c r="FB885" s="7"/>
      <c r="FC885" s="7"/>
      <c r="FD885" s="7"/>
      <c r="FE885" s="7"/>
      <c r="FF885" s="7"/>
      <c r="FG885" s="7"/>
      <c r="FH885" s="7"/>
      <c r="FI885" s="7"/>
      <c r="FJ885" s="7"/>
      <c r="FK885" s="7"/>
      <c r="FL885" s="7"/>
      <c r="FM885" s="7"/>
      <c r="FN885" s="7"/>
      <c r="FO885" s="7"/>
      <c r="FP885" s="7"/>
      <c r="FQ885" s="7"/>
      <c r="FR885" s="7"/>
      <c r="FS885" s="7"/>
      <c r="FT885" s="7"/>
      <c r="FU885" s="7"/>
      <c r="FV885" s="7"/>
      <c r="FW885" s="7"/>
      <c r="FX885" s="7"/>
      <c r="FY885" s="7"/>
      <c r="FZ885" s="7"/>
      <c r="GA885" s="7"/>
      <c r="GB885" s="7"/>
      <c r="GC885" s="7"/>
      <c r="GD885" s="7"/>
      <c r="GE885" s="7"/>
      <c r="GF885" s="7"/>
      <c r="GG885" s="7"/>
      <c r="GH885" s="7"/>
      <c r="GI885" s="7"/>
      <c r="GJ885" s="7"/>
      <c r="GK885" s="7"/>
      <c r="GL885" s="7"/>
      <c r="GM885" s="7"/>
      <c r="GN885" s="7"/>
      <c r="GO885" s="7"/>
      <c r="GP885" s="7"/>
      <c r="GQ885" s="7"/>
      <c r="GR885" s="7"/>
      <c r="GS885" s="7"/>
      <c r="GT885" s="7"/>
      <c r="GU885" s="7"/>
      <c r="GV885" s="7"/>
      <c r="GW885" s="7"/>
    </row>
    <row r="886" spans="1:205" s="2" customFormat="1" ht="18" customHeight="1" x14ac:dyDescent="0.2">
      <c r="A886" s="43" t="s">
        <v>203</v>
      </c>
      <c r="B886" s="49">
        <v>42039</v>
      </c>
      <c r="C886" s="48" t="s">
        <v>351</v>
      </c>
      <c r="D886" s="45" t="s">
        <v>227</v>
      </c>
      <c r="E886" s="45" t="s">
        <v>227</v>
      </c>
      <c r="F886" s="45" t="s">
        <v>227</v>
      </c>
      <c r="G886" s="45" t="s">
        <v>271</v>
      </c>
      <c r="H886" s="45" t="s">
        <v>280</v>
      </c>
      <c r="I886" s="45" t="s">
        <v>227</v>
      </c>
      <c r="J886" s="23" t="s">
        <v>40</v>
      </c>
      <c r="K886" s="23" t="s">
        <v>40</v>
      </c>
      <c r="L886" s="23" t="s">
        <v>40</v>
      </c>
      <c r="M886" s="23" t="s">
        <v>40</v>
      </c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/>
      <c r="DH886" s="7"/>
      <c r="DI886" s="7"/>
      <c r="DJ886" s="7"/>
      <c r="DK886" s="7"/>
      <c r="DL886" s="7"/>
      <c r="DM886" s="7"/>
      <c r="DN886" s="7"/>
      <c r="DO886" s="7"/>
      <c r="DP886" s="7"/>
      <c r="DQ886" s="7"/>
      <c r="DR886" s="7"/>
      <c r="DS886" s="7"/>
      <c r="DT886" s="7"/>
      <c r="DU886" s="7"/>
      <c r="DV886" s="7"/>
      <c r="DW886" s="7"/>
      <c r="DX886" s="7"/>
      <c r="DY886" s="7"/>
      <c r="DZ886" s="7"/>
      <c r="EA886" s="7"/>
      <c r="EB886" s="7"/>
      <c r="EC886" s="7"/>
      <c r="ED886" s="7"/>
      <c r="EE886" s="7"/>
      <c r="EF886" s="7"/>
      <c r="EG886" s="7"/>
      <c r="EH886" s="7"/>
      <c r="EI886" s="7"/>
      <c r="EJ886" s="7"/>
      <c r="EK886" s="7"/>
      <c r="EL886" s="7"/>
      <c r="EM886" s="7"/>
      <c r="EN886" s="7"/>
      <c r="EO886" s="7"/>
      <c r="EP886" s="7"/>
      <c r="EQ886" s="7"/>
      <c r="ER886" s="7"/>
      <c r="ES886" s="7"/>
      <c r="ET886" s="7"/>
      <c r="EU886" s="7"/>
      <c r="EV886" s="7"/>
      <c r="EW886" s="7"/>
      <c r="EX886" s="7"/>
      <c r="EY886" s="7"/>
      <c r="EZ886" s="7"/>
      <c r="FA886" s="7"/>
      <c r="FB886" s="7"/>
      <c r="FC886" s="7"/>
      <c r="FD886" s="7"/>
      <c r="FE886" s="7"/>
      <c r="FF886" s="7"/>
      <c r="FG886" s="7"/>
      <c r="FH886" s="7"/>
      <c r="FI886" s="7"/>
      <c r="FJ886" s="7"/>
      <c r="FK886" s="7"/>
      <c r="FL886" s="7"/>
      <c r="FM886" s="7"/>
      <c r="FN886" s="7"/>
      <c r="FO886" s="7"/>
      <c r="FP886" s="7"/>
      <c r="FQ886" s="7"/>
      <c r="FR886" s="7"/>
      <c r="FS886" s="7"/>
      <c r="FT886" s="7"/>
      <c r="FU886" s="7"/>
      <c r="FV886" s="7"/>
      <c r="FW886" s="7"/>
      <c r="FX886" s="7"/>
      <c r="FY886" s="7"/>
      <c r="FZ886" s="7"/>
      <c r="GA886" s="7"/>
      <c r="GB886" s="7"/>
      <c r="GC886" s="7"/>
      <c r="GD886" s="7"/>
      <c r="GE886" s="7"/>
      <c r="GF886" s="7"/>
      <c r="GG886" s="7"/>
      <c r="GH886" s="7"/>
      <c r="GI886" s="7"/>
      <c r="GJ886" s="7"/>
      <c r="GK886" s="7"/>
      <c r="GL886" s="7"/>
      <c r="GM886" s="7"/>
      <c r="GN886" s="7"/>
      <c r="GO886" s="7"/>
      <c r="GP886" s="7"/>
      <c r="GQ886" s="7"/>
      <c r="GR886" s="7"/>
      <c r="GS886" s="7"/>
      <c r="GT886" s="7"/>
      <c r="GU886" s="7"/>
      <c r="GV886" s="7"/>
      <c r="GW886" s="7"/>
    </row>
    <row r="887" spans="1:205" s="2" customFormat="1" ht="18" customHeight="1" x14ac:dyDescent="0.2">
      <c r="A887" s="43" t="s">
        <v>203</v>
      </c>
      <c r="B887" s="49">
        <v>42297</v>
      </c>
      <c r="C887" s="48" t="s">
        <v>351</v>
      </c>
      <c r="D887" s="45" t="s">
        <v>227</v>
      </c>
      <c r="E887" s="45" t="s">
        <v>227</v>
      </c>
      <c r="F887" s="45" t="s">
        <v>227</v>
      </c>
      <c r="G887" s="45" t="s">
        <v>271</v>
      </c>
      <c r="H887" s="45" t="s">
        <v>280</v>
      </c>
      <c r="I887" s="45" t="s">
        <v>227</v>
      </c>
      <c r="J887" s="23" t="s">
        <v>40</v>
      </c>
      <c r="K887" s="23" t="s">
        <v>40</v>
      </c>
      <c r="L887" s="23" t="s">
        <v>40</v>
      </c>
      <c r="M887" s="23" t="s">
        <v>40</v>
      </c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/>
      <c r="DH887" s="7"/>
      <c r="DI887" s="7"/>
      <c r="DJ887" s="7"/>
      <c r="DK887" s="7"/>
      <c r="DL887" s="7"/>
      <c r="DM887" s="7"/>
      <c r="DN887" s="7"/>
      <c r="DO887" s="7"/>
      <c r="DP887" s="7"/>
      <c r="DQ887" s="7"/>
      <c r="DR887" s="7"/>
      <c r="DS887" s="7"/>
      <c r="DT887" s="7"/>
      <c r="DU887" s="7"/>
      <c r="DV887" s="7"/>
      <c r="DW887" s="7"/>
      <c r="DX887" s="7"/>
      <c r="DY887" s="7"/>
      <c r="DZ887" s="7"/>
      <c r="EA887" s="7"/>
      <c r="EB887" s="7"/>
      <c r="EC887" s="7"/>
      <c r="ED887" s="7"/>
      <c r="EE887" s="7"/>
      <c r="EF887" s="7"/>
      <c r="EG887" s="7"/>
      <c r="EH887" s="7"/>
      <c r="EI887" s="7"/>
      <c r="EJ887" s="7"/>
      <c r="EK887" s="7"/>
      <c r="EL887" s="7"/>
      <c r="EM887" s="7"/>
      <c r="EN887" s="7"/>
      <c r="EO887" s="7"/>
      <c r="EP887" s="7"/>
      <c r="EQ887" s="7"/>
      <c r="ER887" s="7"/>
      <c r="ES887" s="7"/>
      <c r="ET887" s="7"/>
      <c r="EU887" s="7"/>
      <c r="EV887" s="7"/>
      <c r="EW887" s="7"/>
      <c r="EX887" s="7"/>
      <c r="EY887" s="7"/>
      <c r="EZ887" s="7"/>
      <c r="FA887" s="7"/>
      <c r="FB887" s="7"/>
      <c r="FC887" s="7"/>
      <c r="FD887" s="7"/>
      <c r="FE887" s="7"/>
      <c r="FF887" s="7"/>
      <c r="FG887" s="7"/>
      <c r="FH887" s="7"/>
      <c r="FI887" s="7"/>
      <c r="FJ887" s="7"/>
      <c r="FK887" s="7"/>
      <c r="FL887" s="7"/>
      <c r="FM887" s="7"/>
      <c r="FN887" s="7"/>
      <c r="FO887" s="7"/>
      <c r="FP887" s="7"/>
      <c r="FQ887" s="7"/>
      <c r="FR887" s="7"/>
      <c r="FS887" s="7"/>
      <c r="FT887" s="7"/>
      <c r="FU887" s="7"/>
      <c r="FV887" s="7"/>
      <c r="FW887" s="7"/>
      <c r="FX887" s="7"/>
      <c r="FY887" s="7"/>
      <c r="FZ887" s="7"/>
      <c r="GA887" s="7"/>
      <c r="GB887" s="7"/>
      <c r="GC887" s="7"/>
      <c r="GD887" s="7"/>
      <c r="GE887" s="7"/>
      <c r="GF887" s="7"/>
      <c r="GG887" s="7"/>
      <c r="GH887" s="7"/>
      <c r="GI887" s="7"/>
      <c r="GJ887" s="7"/>
      <c r="GK887" s="7"/>
      <c r="GL887" s="7"/>
      <c r="GM887" s="7"/>
      <c r="GN887" s="7"/>
      <c r="GO887" s="7"/>
      <c r="GP887" s="7"/>
      <c r="GQ887" s="7"/>
      <c r="GR887" s="7"/>
      <c r="GS887" s="7"/>
      <c r="GT887" s="7"/>
      <c r="GU887" s="7"/>
      <c r="GV887" s="7"/>
      <c r="GW887" s="7"/>
    </row>
    <row r="888" spans="1:205" s="2" customFormat="1" ht="18" customHeight="1" x14ac:dyDescent="0.2">
      <c r="A888" s="43" t="s">
        <v>203</v>
      </c>
      <c r="B888" s="49">
        <v>42431</v>
      </c>
      <c r="C888" s="48" t="s">
        <v>351</v>
      </c>
      <c r="D888" s="45" t="s">
        <v>227</v>
      </c>
      <c r="E888" s="45" t="s">
        <v>227</v>
      </c>
      <c r="F888" s="45" t="s">
        <v>227</v>
      </c>
      <c r="G888" s="45" t="s">
        <v>271</v>
      </c>
      <c r="H888" s="45" t="s">
        <v>280</v>
      </c>
      <c r="I888" s="45" t="s">
        <v>227</v>
      </c>
      <c r="J888" s="23" t="s">
        <v>40</v>
      </c>
      <c r="K888" s="23" t="s">
        <v>40</v>
      </c>
      <c r="L888" s="23" t="s">
        <v>40</v>
      </c>
      <c r="M888" s="23" t="s">
        <v>40</v>
      </c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/>
      <c r="DH888" s="7"/>
      <c r="DI888" s="7"/>
      <c r="DJ888" s="7"/>
      <c r="DK888" s="7"/>
      <c r="DL888" s="7"/>
      <c r="DM888" s="7"/>
      <c r="DN888" s="7"/>
      <c r="DO888" s="7"/>
      <c r="DP888" s="7"/>
      <c r="DQ888" s="7"/>
      <c r="DR888" s="7"/>
      <c r="DS888" s="7"/>
      <c r="DT888" s="7"/>
      <c r="DU888" s="7"/>
      <c r="DV888" s="7"/>
      <c r="DW888" s="7"/>
      <c r="DX888" s="7"/>
      <c r="DY888" s="7"/>
      <c r="DZ888" s="7"/>
      <c r="EA888" s="7"/>
      <c r="EB888" s="7"/>
      <c r="EC888" s="7"/>
      <c r="ED888" s="7"/>
      <c r="EE888" s="7"/>
      <c r="EF888" s="7"/>
      <c r="EG888" s="7"/>
      <c r="EH888" s="7"/>
      <c r="EI888" s="7"/>
      <c r="EJ888" s="7"/>
      <c r="EK888" s="7"/>
      <c r="EL888" s="7"/>
      <c r="EM888" s="7"/>
      <c r="EN888" s="7"/>
      <c r="EO888" s="7"/>
      <c r="EP888" s="7"/>
      <c r="EQ888" s="7"/>
      <c r="ER888" s="7"/>
      <c r="ES888" s="7"/>
      <c r="ET888" s="7"/>
      <c r="EU888" s="7"/>
      <c r="EV888" s="7"/>
      <c r="EW888" s="7"/>
      <c r="EX888" s="7"/>
      <c r="EY888" s="7"/>
      <c r="EZ888" s="7"/>
      <c r="FA888" s="7"/>
      <c r="FB888" s="7"/>
      <c r="FC888" s="7"/>
      <c r="FD888" s="7"/>
      <c r="FE888" s="7"/>
      <c r="FF888" s="7"/>
      <c r="FG888" s="7"/>
      <c r="FH888" s="7"/>
      <c r="FI888" s="7"/>
      <c r="FJ888" s="7"/>
      <c r="FK888" s="7"/>
      <c r="FL888" s="7"/>
      <c r="FM888" s="7"/>
      <c r="FN888" s="7"/>
      <c r="FO888" s="7"/>
      <c r="FP888" s="7"/>
      <c r="FQ888" s="7"/>
      <c r="FR888" s="7"/>
      <c r="FS888" s="7"/>
      <c r="FT888" s="7"/>
      <c r="FU888" s="7"/>
      <c r="FV888" s="7"/>
      <c r="FW888" s="7"/>
      <c r="FX888" s="7"/>
      <c r="FY888" s="7"/>
      <c r="FZ888" s="7"/>
      <c r="GA888" s="7"/>
      <c r="GB888" s="7"/>
      <c r="GC888" s="7"/>
      <c r="GD888" s="7"/>
      <c r="GE888" s="7"/>
      <c r="GF888" s="7"/>
      <c r="GG888" s="7"/>
      <c r="GH888" s="7"/>
      <c r="GI888" s="7"/>
      <c r="GJ888" s="7"/>
      <c r="GK888" s="7"/>
      <c r="GL888" s="7"/>
      <c r="GM888" s="7"/>
      <c r="GN888" s="7"/>
      <c r="GO888" s="7"/>
      <c r="GP888" s="7"/>
      <c r="GQ888" s="7"/>
      <c r="GR888" s="7"/>
      <c r="GS888" s="7"/>
      <c r="GT888" s="7"/>
      <c r="GU888" s="7"/>
      <c r="GV888" s="7"/>
      <c r="GW888" s="7"/>
    </row>
    <row r="889" spans="1:205" s="2" customFormat="1" ht="18" customHeight="1" x14ac:dyDescent="0.2">
      <c r="A889" s="43" t="s">
        <v>203</v>
      </c>
      <c r="B889" s="49">
        <v>42663</v>
      </c>
      <c r="C889" s="48" t="s">
        <v>351</v>
      </c>
      <c r="D889" s="45" t="s">
        <v>227</v>
      </c>
      <c r="E889" s="45" t="s">
        <v>227</v>
      </c>
      <c r="F889" s="45" t="s">
        <v>227</v>
      </c>
      <c r="G889" s="45" t="s">
        <v>271</v>
      </c>
      <c r="H889" s="45" t="s">
        <v>280</v>
      </c>
      <c r="I889" s="45" t="s">
        <v>227</v>
      </c>
      <c r="J889" s="23" t="s">
        <v>40</v>
      </c>
      <c r="K889" s="23" t="s">
        <v>40</v>
      </c>
      <c r="L889" s="23" t="s">
        <v>40</v>
      </c>
      <c r="M889" s="23" t="s">
        <v>40</v>
      </c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/>
      <c r="DH889" s="7"/>
      <c r="DI889" s="7"/>
      <c r="DJ889" s="7"/>
      <c r="DK889" s="7"/>
      <c r="DL889" s="7"/>
      <c r="DM889" s="7"/>
      <c r="DN889" s="7"/>
      <c r="DO889" s="7"/>
      <c r="DP889" s="7"/>
      <c r="DQ889" s="7"/>
      <c r="DR889" s="7"/>
      <c r="DS889" s="7"/>
      <c r="DT889" s="7"/>
      <c r="DU889" s="7"/>
      <c r="DV889" s="7"/>
      <c r="DW889" s="7"/>
      <c r="DX889" s="7"/>
      <c r="DY889" s="7"/>
      <c r="DZ889" s="7"/>
      <c r="EA889" s="7"/>
      <c r="EB889" s="7"/>
      <c r="EC889" s="7"/>
      <c r="ED889" s="7"/>
      <c r="EE889" s="7"/>
      <c r="EF889" s="7"/>
      <c r="EG889" s="7"/>
      <c r="EH889" s="7"/>
      <c r="EI889" s="7"/>
      <c r="EJ889" s="7"/>
      <c r="EK889" s="7"/>
      <c r="EL889" s="7"/>
      <c r="EM889" s="7"/>
      <c r="EN889" s="7"/>
      <c r="EO889" s="7"/>
      <c r="EP889" s="7"/>
      <c r="EQ889" s="7"/>
      <c r="ER889" s="7"/>
      <c r="ES889" s="7"/>
      <c r="ET889" s="7"/>
      <c r="EU889" s="7"/>
      <c r="EV889" s="7"/>
      <c r="EW889" s="7"/>
      <c r="EX889" s="7"/>
      <c r="EY889" s="7"/>
      <c r="EZ889" s="7"/>
      <c r="FA889" s="7"/>
      <c r="FB889" s="7"/>
      <c r="FC889" s="7"/>
      <c r="FD889" s="7"/>
      <c r="FE889" s="7"/>
      <c r="FF889" s="7"/>
      <c r="FG889" s="7"/>
      <c r="FH889" s="7"/>
      <c r="FI889" s="7"/>
      <c r="FJ889" s="7"/>
      <c r="FK889" s="7"/>
      <c r="FL889" s="7"/>
      <c r="FM889" s="7"/>
      <c r="FN889" s="7"/>
      <c r="FO889" s="7"/>
      <c r="FP889" s="7"/>
      <c r="FQ889" s="7"/>
      <c r="FR889" s="7"/>
      <c r="FS889" s="7"/>
      <c r="FT889" s="7"/>
      <c r="FU889" s="7"/>
      <c r="FV889" s="7"/>
      <c r="FW889" s="7"/>
      <c r="FX889" s="7"/>
      <c r="FY889" s="7"/>
      <c r="FZ889" s="7"/>
      <c r="GA889" s="7"/>
      <c r="GB889" s="7"/>
      <c r="GC889" s="7"/>
      <c r="GD889" s="7"/>
      <c r="GE889" s="7"/>
      <c r="GF889" s="7"/>
      <c r="GG889" s="7"/>
      <c r="GH889" s="7"/>
      <c r="GI889" s="7"/>
      <c r="GJ889" s="7"/>
      <c r="GK889" s="7"/>
      <c r="GL889" s="7"/>
      <c r="GM889" s="7"/>
      <c r="GN889" s="7"/>
      <c r="GO889" s="7"/>
      <c r="GP889" s="7"/>
      <c r="GQ889" s="7"/>
      <c r="GR889" s="7"/>
      <c r="GS889" s="7"/>
      <c r="GT889" s="7"/>
      <c r="GU889" s="7"/>
      <c r="GV889" s="7"/>
      <c r="GW889" s="7"/>
    </row>
    <row r="890" spans="1:205" s="2" customFormat="1" ht="18" customHeight="1" x14ac:dyDescent="0.2">
      <c r="A890" s="43" t="s">
        <v>203</v>
      </c>
      <c r="B890" s="49">
        <v>42836</v>
      </c>
      <c r="C890" s="48" t="s">
        <v>351</v>
      </c>
      <c r="D890" s="45" t="s">
        <v>227</v>
      </c>
      <c r="E890" s="45" t="s">
        <v>227</v>
      </c>
      <c r="F890" s="45" t="s">
        <v>227</v>
      </c>
      <c r="G890" s="45" t="s">
        <v>271</v>
      </c>
      <c r="H890" s="45" t="s">
        <v>280</v>
      </c>
      <c r="I890" s="45" t="s">
        <v>227</v>
      </c>
      <c r="J890" s="23" t="s">
        <v>40</v>
      </c>
      <c r="K890" s="23" t="s">
        <v>40</v>
      </c>
      <c r="L890" s="23" t="s">
        <v>40</v>
      </c>
      <c r="M890" s="23" t="s">
        <v>40</v>
      </c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7"/>
      <c r="DX890" s="7"/>
      <c r="DY890" s="7"/>
      <c r="DZ890" s="7"/>
      <c r="EA890" s="7"/>
      <c r="EB890" s="7"/>
      <c r="EC890" s="7"/>
      <c r="ED890" s="7"/>
      <c r="EE890" s="7"/>
      <c r="EF890" s="7"/>
      <c r="EG890" s="7"/>
      <c r="EH890" s="7"/>
      <c r="EI890" s="7"/>
      <c r="EJ890" s="7"/>
      <c r="EK890" s="7"/>
      <c r="EL890" s="7"/>
      <c r="EM890" s="7"/>
      <c r="EN890" s="7"/>
      <c r="EO890" s="7"/>
      <c r="EP890" s="7"/>
      <c r="EQ890" s="7"/>
      <c r="ER890" s="7"/>
      <c r="ES890" s="7"/>
      <c r="ET890" s="7"/>
      <c r="EU890" s="7"/>
      <c r="EV890" s="7"/>
      <c r="EW890" s="7"/>
      <c r="EX890" s="7"/>
      <c r="EY890" s="7"/>
      <c r="EZ890" s="7"/>
      <c r="FA890" s="7"/>
      <c r="FB890" s="7"/>
      <c r="FC890" s="7"/>
      <c r="FD890" s="7"/>
      <c r="FE890" s="7"/>
      <c r="FF890" s="7"/>
      <c r="FG890" s="7"/>
      <c r="FH890" s="7"/>
      <c r="FI890" s="7"/>
      <c r="FJ890" s="7"/>
      <c r="FK890" s="7"/>
      <c r="FL890" s="7"/>
      <c r="FM890" s="7"/>
      <c r="FN890" s="7"/>
      <c r="FO890" s="7"/>
      <c r="FP890" s="7"/>
      <c r="FQ890" s="7"/>
      <c r="FR890" s="7"/>
      <c r="FS890" s="7"/>
      <c r="FT890" s="7"/>
      <c r="FU890" s="7"/>
      <c r="FV890" s="7"/>
      <c r="FW890" s="7"/>
      <c r="FX890" s="7"/>
      <c r="FY890" s="7"/>
      <c r="FZ890" s="7"/>
      <c r="GA890" s="7"/>
      <c r="GB890" s="7"/>
      <c r="GC890" s="7"/>
      <c r="GD890" s="7"/>
      <c r="GE890" s="7"/>
      <c r="GF890" s="7"/>
      <c r="GG890" s="7"/>
      <c r="GH890" s="7"/>
      <c r="GI890" s="7"/>
      <c r="GJ890" s="7"/>
      <c r="GK890" s="7"/>
      <c r="GL890" s="7"/>
      <c r="GM890" s="7"/>
      <c r="GN890" s="7"/>
      <c r="GO890" s="7"/>
      <c r="GP890" s="7"/>
      <c r="GQ890" s="7"/>
      <c r="GR890" s="7"/>
      <c r="GS890" s="7"/>
      <c r="GT890" s="7"/>
      <c r="GU890" s="7"/>
      <c r="GV890" s="7"/>
      <c r="GW890" s="7"/>
    </row>
    <row r="891" spans="1:205" s="2" customFormat="1" ht="18" customHeight="1" x14ac:dyDescent="0.2">
      <c r="A891" s="43" t="s">
        <v>203</v>
      </c>
      <c r="B891" s="49">
        <v>43123</v>
      </c>
      <c r="C891" s="48" t="s">
        <v>351</v>
      </c>
      <c r="D891" s="45" t="s">
        <v>482</v>
      </c>
      <c r="E891" s="45" t="s">
        <v>482</v>
      </c>
      <c r="F891" s="45" t="s">
        <v>482</v>
      </c>
      <c r="G891" s="45" t="s">
        <v>483</v>
      </c>
      <c r="H891" s="45" t="s">
        <v>280</v>
      </c>
      <c r="I891" s="45" t="s">
        <v>482</v>
      </c>
      <c r="J891" s="23" t="s">
        <v>40</v>
      </c>
      <c r="K891" s="23" t="s">
        <v>40</v>
      </c>
      <c r="L891" s="23" t="s">
        <v>40</v>
      </c>
      <c r="M891" s="23" t="s">
        <v>40</v>
      </c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/>
      <c r="DH891" s="7"/>
      <c r="DI891" s="7"/>
      <c r="DJ891" s="7"/>
      <c r="DK891" s="7"/>
      <c r="DL891" s="7"/>
      <c r="DM891" s="7"/>
      <c r="DN891" s="7"/>
      <c r="DO891" s="7"/>
      <c r="DP891" s="7"/>
      <c r="DQ891" s="7"/>
      <c r="DR891" s="7"/>
      <c r="DS891" s="7"/>
      <c r="DT891" s="7"/>
      <c r="DU891" s="7"/>
      <c r="DV891" s="7"/>
      <c r="DW891" s="7"/>
      <c r="DX891" s="7"/>
      <c r="DY891" s="7"/>
      <c r="DZ891" s="7"/>
      <c r="EA891" s="7"/>
      <c r="EB891" s="7"/>
      <c r="EC891" s="7"/>
      <c r="ED891" s="7"/>
      <c r="EE891" s="7"/>
      <c r="EF891" s="7"/>
      <c r="EG891" s="7"/>
      <c r="EH891" s="7"/>
      <c r="EI891" s="7"/>
      <c r="EJ891" s="7"/>
      <c r="EK891" s="7"/>
      <c r="EL891" s="7"/>
      <c r="EM891" s="7"/>
      <c r="EN891" s="7"/>
      <c r="EO891" s="7"/>
      <c r="EP891" s="7"/>
      <c r="EQ891" s="7"/>
      <c r="ER891" s="7"/>
      <c r="ES891" s="7"/>
      <c r="ET891" s="7"/>
      <c r="EU891" s="7"/>
      <c r="EV891" s="7"/>
      <c r="EW891" s="7"/>
      <c r="EX891" s="7"/>
      <c r="EY891" s="7"/>
      <c r="EZ891" s="7"/>
      <c r="FA891" s="7"/>
      <c r="FB891" s="7"/>
      <c r="FC891" s="7"/>
      <c r="FD891" s="7"/>
      <c r="FE891" s="7"/>
      <c r="FF891" s="7"/>
      <c r="FG891" s="7"/>
      <c r="FH891" s="7"/>
      <c r="FI891" s="7"/>
      <c r="FJ891" s="7"/>
      <c r="FK891" s="7"/>
      <c r="FL891" s="7"/>
      <c r="FM891" s="7"/>
      <c r="FN891" s="7"/>
      <c r="FO891" s="7"/>
      <c r="FP891" s="7"/>
      <c r="FQ891" s="7"/>
      <c r="FR891" s="7"/>
      <c r="FS891" s="7"/>
      <c r="FT891" s="7"/>
      <c r="FU891" s="7"/>
      <c r="FV891" s="7"/>
      <c r="FW891" s="7"/>
      <c r="FX891" s="7"/>
      <c r="FY891" s="7"/>
      <c r="FZ891" s="7"/>
      <c r="GA891" s="7"/>
      <c r="GB891" s="7"/>
      <c r="GC891" s="7"/>
      <c r="GD891" s="7"/>
      <c r="GE891" s="7"/>
      <c r="GF891" s="7"/>
      <c r="GG891" s="7"/>
      <c r="GH891" s="7"/>
      <c r="GI891" s="7"/>
      <c r="GJ891" s="7"/>
      <c r="GK891" s="7"/>
      <c r="GL891" s="7"/>
      <c r="GM891" s="7"/>
      <c r="GN891" s="7"/>
      <c r="GO891" s="7"/>
      <c r="GP891" s="7"/>
      <c r="GQ891" s="7"/>
      <c r="GR891" s="7"/>
      <c r="GS891" s="7"/>
      <c r="GT891" s="7"/>
      <c r="GU891" s="7"/>
      <c r="GV891" s="7"/>
      <c r="GW891" s="7"/>
    </row>
    <row r="892" spans="1:205" s="2" customFormat="1" ht="18" customHeight="1" x14ac:dyDescent="0.2">
      <c r="A892" s="43" t="s">
        <v>203</v>
      </c>
      <c r="B892" s="49">
        <v>43277</v>
      </c>
      <c r="C892" s="48" t="s">
        <v>351</v>
      </c>
      <c r="D892" s="45" t="s">
        <v>482</v>
      </c>
      <c r="E892" s="45" t="s">
        <v>482</v>
      </c>
      <c r="F892" s="45" t="s">
        <v>482</v>
      </c>
      <c r="G892" s="45" t="s">
        <v>483</v>
      </c>
      <c r="H892" s="45" t="s">
        <v>280</v>
      </c>
      <c r="I892" s="45" t="s">
        <v>482</v>
      </c>
      <c r="J892" s="23" t="s">
        <v>40</v>
      </c>
      <c r="K892" s="23" t="s">
        <v>40</v>
      </c>
      <c r="L892" s="23" t="s">
        <v>40</v>
      </c>
      <c r="M892" s="23" t="s">
        <v>40</v>
      </c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/>
      <c r="DH892" s="7"/>
      <c r="DI892" s="7"/>
      <c r="DJ892" s="7"/>
      <c r="DK892" s="7"/>
      <c r="DL892" s="7"/>
      <c r="DM892" s="7"/>
      <c r="DN892" s="7"/>
      <c r="DO892" s="7"/>
      <c r="DP892" s="7"/>
      <c r="DQ892" s="7"/>
      <c r="DR892" s="7"/>
      <c r="DS892" s="7"/>
      <c r="DT892" s="7"/>
      <c r="DU892" s="7"/>
      <c r="DV892" s="7"/>
      <c r="DW892" s="7"/>
      <c r="DX892" s="7"/>
      <c r="DY892" s="7"/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/>
      <c r="EQ892" s="7"/>
      <c r="ER892" s="7"/>
      <c r="ES892" s="7"/>
      <c r="ET892" s="7"/>
      <c r="EU892" s="7"/>
      <c r="EV892" s="7"/>
      <c r="EW892" s="7"/>
      <c r="EX892" s="7"/>
      <c r="EY892" s="7"/>
      <c r="EZ892" s="7"/>
      <c r="FA892" s="7"/>
      <c r="FB892" s="7"/>
      <c r="FC892" s="7"/>
      <c r="FD892" s="7"/>
      <c r="FE892" s="7"/>
      <c r="FF892" s="7"/>
      <c r="FG892" s="7"/>
      <c r="FH892" s="7"/>
      <c r="FI892" s="7"/>
      <c r="FJ892" s="7"/>
      <c r="FK892" s="7"/>
      <c r="FL892" s="7"/>
      <c r="FM892" s="7"/>
      <c r="FN892" s="7"/>
      <c r="FO892" s="7"/>
      <c r="FP892" s="7"/>
      <c r="FQ892" s="7"/>
      <c r="FR892" s="7"/>
      <c r="FS892" s="7"/>
      <c r="FT892" s="7"/>
      <c r="FU892" s="7"/>
      <c r="FV892" s="7"/>
      <c r="FW892" s="7"/>
      <c r="FX892" s="7"/>
      <c r="FY892" s="7"/>
      <c r="FZ892" s="7"/>
      <c r="GA892" s="7"/>
      <c r="GB892" s="7"/>
      <c r="GC892" s="7"/>
      <c r="GD892" s="7"/>
      <c r="GE892" s="7"/>
      <c r="GF892" s="7"/>
      <c r="GG892" s="7"/>
      <c r="GH892" s="7"/>
      <c r="GI892" s="7"/>
      <c r="GJ892" s="7"/>
      <c r="GK892" s="7"/>
      <c r="GL892" s="7"/>
      <c r="GM892" s="7"/>
      <c r="GN892" s="7"/>
      <c r="GO892" s="7"/>
      <c r="GP892" s="7"/>
      <c r="GQ892" s="7"/>
      <c r="GR892" s="7"/>
      <c r="GS892" s="7"/>
      <c r="GT892" s="7"/>
      <c r="GU892" s="7"/>
      <c r="GV892" s="7"/>
      <c r="GW892" s="7"/>
    </row>
    <row r="893" spans="1:205" s="2" customFormat="1" ht="18" customHeight="1" x14ac:dyDescent="0.2">
      <c r="A893" s="43" t="s">
        <v>203</v>
      </c>
      <c r="B893" s="49">
        <v>43445</v>
      </c>
      <c r="C893" s="48" t="s">
        <v>351</v>
      </c>
      <c r="D893" s="45" t="s">
        <v>482</v>
      </c>
      <c r="E893" s="45" t="s">
        <v>533</v>
      </c>
      <c r="F893" s="45" t="s">
        <v>482</v>
      </c>
      <c r="G893" s="45" t="s">
        <v>483</v>
      </c>
      <c r="H893" s="45" t="s">
        <v>535</v>
      </c>
      <c r="I893" s="45" t="s">
        <v>482</v>
      </c>
      <c r="J893" s="23" t="s">
        <v>40</v>
      </c>
      <c r="K893" s="23" t="s">
        <v>40</v>
      </c>
      <c r="L893" s="23" t="s">
        <v>40</v>
      </c>
      <c r="M893" s="23" t="s">
        <v>40</v>
      </c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/>
      <c r="DH893" s="7"/>
      <c r="DI893" s="7"/>
      <c r="DJ893" s="7"/>
      <c r="DK893" s="7"/>
      <c r="DL893" s="7"/>
      <c r="DM893" s="7"/>
      <c r="DN893" s="7"/>
      <c r="DO893" s="7"/>
      <c r="DP893" s="7"/>
      <c r="DQ893" s="7"/>
      <c r="DR893" s="7"/>
      <c r="DS893" s="7"/>
      <c r="DT893" s="7"/>
      <c r="DU893" s="7"/>
      <c r="DV893" s="7"/>
      <c r="DW893" s="7"/>
      <c r="DX893" s="7"/>
      <c r="DY893" s="7"/>
      <c r="DZ893" s="7"/>
      <c r="EA893" s="7"/>
      <c r="EB893" s="7"/>
      <c r="EC893" s="7"/>
      <c r="ED893" s="7"/>
      <c r="EE893" s="7"/>
      <c r="EF893" s="7"/>
      <c r="EG893" s="7"/>
      <c r="EH893" s="7"/>
      <c r="EI893" s="7"/>
      <c r="EJ893" s="7"/>
      <c r="EK893" s="7"/>
      <c r="EL893" s="7"/>
      <c r="EM893" s="7"/>
      <c r="EN893" s="7"/>
      <c r="EO893" s="7"/>
      <c r="EP893" s="7"/>
      <c r="EQ893" s="7"/>
      <c r="ER893" s="7"/>
      <c r="ES893" s="7"/>
      <c r="ET893" s="7"/>
      <c r="EU893" s="7"/>
      <c r="EV893" s="7"/>
      <c r="EW893" s="7"/>
      <c r="EX893" s="7"/>
      <c r="EY893" s="7"/>
      <c r="EZ893" s="7"/>
      <c r="FA893" s="7"/>
      <c r="FB893" s="7"/>
      <c r="FC893" s="7"/>
      <c r="FD893" s="7"/>
      <c r="FE893" s="7"/>
      <c r="FF893" s="7"/>
      <c r="FG893" s="7"/>
      <c r="FH893" s="7"/>
      <c r="FI893" s="7"/>
      <c r="FJ893" s="7"/>
      <c r="FK893" s="7"/>
      <c r="FL893" s="7"/>
      <c r="FM893" s="7"/>
      <c r="FN893" s="7"/>
      <c r="FO893" s="7"/>
      <c r="FP893" s="7"/>
      <c r="FQ893" s="7"/>
      <c r="FR893" s="7"/>
      <c r="FS893" s="7"/>
      <c r="FT893" s="7"/>
      <c r="FU893" s="7"/>
      <c r="FV893" s="7"/>
      <c r="FW893" s="7"/>
      <c r="FX893" s="7"/>
      <c r="FY893" s="7"/>
      <c r="FZ893" s="7"/>
      <c r="GA893" s="7"/>
      <c r="GB893" s="7"/>
      <c r="GC893" s="7"/>
      <c r="GD893" s="7"/>
      <c r="GE893" s="7"/>
      <c r="GF893" s="7"/>
      <c r="GG893" s="7"/>
      <c r="GH893" s="7"/>
      <c r="GI893" s="7"/>
      <c r="GJ893" s="7"/>
      <c r="GK893" s="7"/>
      <c r="GL893" s="7"/>
      <c r="GM893" s="7"/>
      <c r="GN893" s="7"/>
      <c r="GO893" s="7"/>
      <c r="GP893" s="7"/>
      <c r="GQ893" s="7"/>
      <c r="GR893" s="7"/>
      <c r="GS893" s="7"/>
      <c r="GT893" s="7"/>
      <c r="GU893" s="7"/>
      <c r="GV893" s="7"/>
      <c r="GW893" s="7"/>
    </row>
    <row r="894" spans="1:205" s="2" customFormat="1" ht="18" customHeight="1" x14ac:dyDescent="0.2">
      <c r="A894" s="43" t="s">
        <v>203</v>
      </c>
      <c r="B894" s="49">
        <v>43627</v>
      </c>
      <c r="C894" s="51" t="s">
        <v>351</v>
      </c>
      <c r="D894" s="45" t="s">
        <v>482</v>
      </c>
      <c r="E894" s="45" t="s">
        <v>533</v>
      </c>
      <c r="F894" s="45" t="s">
        <v>482</v>
      </c>
      <c r="G894" s="45" t="s">
        <v>483</v>
      </c>
      <c r="H894" s="45" t="s">
        <v>535</v>
      </c>
      <c r="I894" s="45" t="s">
        <v>482</v>
      </c>
      <c r="J894" s="23" t="s">
        <v>40</v>
      </c>
      <c r="K894" s="23" t="s">
        <v>40</v>
      </c>
      <c r="L894" s="23" t="s">
        <v>40</v>
      </c>
      <c r="M894" s="23" t="s">
        <v>40</v>
      </c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/>
      <c r="DH894" s="7"/>
      <c r="DI894" s="7"/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  <c r="DV894" s="7"/>
      <c r="DW894" s="7"/>
      <c r="DX894" s="7"/>
      <c r="DY894" s="7"/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/>
      <c r="EQ894" s="7"/>
      <c r="ER894" s="7"/>
      <c r="ES894" s="7"/>
      <c r="ET894" s="7"/>
      <c r="EU894" s="7"/>
      <c r="EV894" s="7"/>
      <c r="EW894" s="7"/>
      <c r="EX894" s="7"/>
      <c r="EY894" s="7"/>
      <c r="EZ894" s="7"/>
      <c r="FA894" s="7"/>
      <c r="FB894" s="7"/>
      <c r="FC894" s="7"/>
      <c r="FD894" s="7"/>
      <c r="FE894" s="7"/>
      <c r="FF894" s="7"/>
      <c r="FG894" s="7"/>
      <c r="FH894" s="7"/>
      <c r="FI894" s="7"/>
      <c r="FJ894" s="7"/>
      <c r="FK894" s="7"/>
      <c r="FL894" s="7"/>
      <c r="FM894" s="7"/>
      <c r="FN894" s="7"/>
      <c r="FO894" s="7"/>
      <c r="FP894" s="7"/>
      <c r="FQ894" s="7"/>
      <c r="FR894" s="7"/>
      <c r="FS894" s="7"/>
      <c r="FT894" s="7"/>
      <c r="FU894" s="7"/>
      <c r="FV894" s="7"/>
      <c r="FW894" s="7"/>
      <c r="FX894" s="7"/>
      <c r="FY894" s="7"/>
      <c r="FZ894" s="7"/>
      <c r="GA894" s="7"/>
      <c r="GB894" s="7"/>
      <c r="GC894" s="7"/>
      <c r="GD894" s="7"/>
      <c r="GE894" s="7"/>
      <c r="GF894" s="7"/>
      <c r="GG894" s="7"/>
      <c r="GH894" s="7"/>
      <c r="GI894" s="7"/>
      <c r="GJ894" s="7"/>
      <c r="GK894" s="7"/>
      <c r="GL894" s="7"/>
      <c r="GM894" s="7"/>
      <c r="GN894" s="7"/>
      <c r="GO894" s="7"/>
      <c r="GP894" s="7"/>
      <c r="GQ894" s="7"/>
      <c r="GR894" s="7"/>
      <c r="GS894" s="7"/>
      <c r="GT894" s="7"/>
      <c r="GU894" s="7"/>
      <c r="GV894" s="7"/>
      <c r="GW894" s="7"/>
    </row>
    <row r="895" spans="1:205" s="2" customFormat="1" ht="18" customHeight="1" x14ac:dyDescent="0.2">
      <c r="A895" s="43" t="s">
        <v>203</v>
      </c>
      <c r="B895" s="49">
        <v>43837</v>
      </c>
      <c r="C895" s="51" t="s">
        <v>351</v>
      </c>
      <c r="D895" s="45" t="s">
        <v>482</v>
      </c>
      <c r="E895" s="45" t="s">
        <v>533</v>
      </c>
      <c r="F895" s="45" t="s">
        <v>482</v>
      </c>
      <c r="G895" s="45" t="s">
        <v>483</v>
      </c>
      <c r="H895" s="45" t="s">
        <v>535</v>
      </c>
      <c r="I895" s="45" t="s">
        <v>482</v>
      </c>
      <c r="J895" s="23" t="s">
        <v>40</v>
      </c>
      <c r="K895" s="23" t="s">
        <v>40</v>
      </c>
      <c r="L895" s="23" t="s">
        <v>40</v>
      </c>
      <c r="M895" s="23" t="s">
        <v>40</v>
      </c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/>
      <c r="DH895" s="7"/>
      <c r="DI895" s="7"/>
      <c r="DJ895" s="7"/>
      <c r="DK895" s="7"/>
      <c r="DL895" s="7"/>
      <c r="DM895" s="7"/>
      <c r="DN895" s="7"/>
      <c r="DO895" s="7"/>
      <c r="DP895" s="7"/>
      <c r="DQ895" s="7"/>
      <c r="DR895" s="7"/>
      <c r="DS895" s="7"/>
      <c r="DT895" s="7"/>
      <c r="DU895" s="7"/>
      <c r="DV895" s="7"/>
      <c r="DW895" s="7"/>
      <c r="DX895" s="7"/>
      <c r="DY895" s="7"/>
      <c r="DZ895" s="7"/>
      <c r="EA895" s="7"/>
      <c r="EB895" s="7"/>
      <c r="EC895" s="7"/>
      <c r="ED895" s="7"/>
      <c r="EE895" s="7"/>
      <c r="EF895" s="7"/>
      <c r="EG895" s="7"/>
      <c r="EH895" s="7"/>
      <c r="EI895" s="7"/>
      <c r="EJ895" s="7"/>
      <c r="EK895" s="7"/>
      <c r="EL895" s="7"/>
      <c r="EM895" s="7"/>
      <c r="EN895" s="7"/>
      <c r="EO895" s="7"/>
      <c r="EP895" s="7"/>
      <c r="EQ895" s="7"/>
      <c r="ER895" s="7"/>
      <c r="ES895" s="7"/>
      <c r="ET895" s="7"/>
      <c r="EU895" s="7"/>
      <c r="EV895" s="7"/>
      <c r="EW895" s="7"/>
      <c r="EX895" s="7"/>
      <c r="EY895" s="7"/>
      <c r="EZ895" s="7"/>
      <c r="FA895" s="7"/>
      <c r="FB895" s="7"/>
      <c r="FC895" s="7"/>
      <c r="FD895" s="7"/>
      <c r="FE895" s="7"/>
      <c r="FF895" s="7"/>
      <c r="FG895" s="7"/>
      <c r="FH895" s="7"/>
      <c r="FI895" s="7"/>
      <c r="FJ895" s="7"/>
      <c r="FK895" s="7"/>
      <c r="FL895" s="7"/>
      <c r="FM895" s="7"/>
      <c r="FN895" s="7"/>
      <c r="FO895" s="7"/>
      <c r="FP895" s="7"/>
      <c r="FQ895" s="7"/>
      <c r="FR895" s="7"/>
      <c r="FS895" s="7"/>
      <c r="FT895" s="7"/>
      <c r="FU895" s="7"/>
      <c r="FV895" s="7"/>
      <c r="FW895" s="7"/>
      <c r="FX895" s="7"/>
      <c r="FY895" s="7"/>
      <c r="FZ895" s="7"/>
      <c r="GA895" s="7"/>
      <c r="GB895" s="7"/>
      <c r="GC895" s="7"/>
      <c r="GD895" s="7"/>
      <c r="GE895" s="7"/>
      <c r="GF895" s="7"/>
      <c r="GG895" s="7"/>
      <c r="GH895" s="7"/>
      <c r="GI895" s="7"/>
      <c r="GJ895" s="7"/>
      <c r="GK895" s="7"/>
      <c r="GL895" s="7"/>
      <c r="GM895" s="7"/>
      <c r="GN895" s="7"/>
      <c r="GO895" s="7"/>
      <c r="GP895" s="7"/>
      <c r="GQ895" s="7"/>
      <c r="GR895" s="7"/>
      <c r="GS895" s="7"/>
      <c r="GT895" s="7"/>
      <c r="GU895" s="7"/>
      <c r="GV895" s="7"/>
      <c r="GW895" s="7"/>
    </row>
    <row r="896" spans="1:205" s="2" customFormat="1" ht="18" customHeight="1" x14ac:dyDescent="0.2">
      <c r="A896" s="43" t="s">
        <v>203</v>
      </c>
      <c r="B896" s="49">
        <v>44020</v>
      </c>
      <c r="C896" s="48" t="s">
        <v>351</v>
      </c>
      <c r="D896" s="45" t="s">
        <v>482</v>
      </c>
      <c r="E896" s="45" t="s">
        <v>482</v>
      </c>
      <c r="F896" s="45" t="s">
        <v>482</v>
      </c>
      <c r="G896" s="45" t="s">
        <v>483</v>
      </c>
      <c r="H896" s="45" t="s">
        <v>280</v>
      </c>
      <c r="I896" s="45" t="s">
        <v>533</v>
      </c>
      <c r="J896" s="23" t="s">
        <v>40</v>
      </c>
      <c r="K896" s="23" t="s">
        <v>40</v>
      </c>
      <c r="L896" s="23" t="s">
        <v>40</v>
      </c>
      <c r="M896" s="23" t="s">
        <v>40</v>
      </c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/>
      <c r="DH896" s="7"/>
      <c r="DI896" s="7"/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  <c r="DV896" s="7"/>
      <c r="DW896" s="7"/>
      <c r="DX896" s="7"/>
      <c r="DY896" s="7"/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/>
      <c r="EQ896" s="7"/>
      <c r="ER896" s="7"/>
      <c r="ES896" s="7"/>
      <c r="ET896" s="7"/>
      <c r="EU896" s="7"/>
      <c r="EV896" s="7"/>
      <c r="EW896" s="7"/>
      <c r="EX896" s="7"/>
      <c r="EY896" s="7"/>
      <c r="EZ896" s="7"/>
      <c r="FA896" s="7"/>
      <c r="FB896" s="7"/>
      <c r="FC896" s="7"/>
      <c r="FD896" s="7"/>
      <c r="FE896" s="7"/>
      <c r="FF896" s="7"/>
      <c r="FG896" s="7"/>
      <c r="FH896" s="7"/>
      <c r="FI896" s="7"/>
      <c r="FJ896" s="7"/>
      <c r="FK896" s="7"/>
      <c r="FL896" s="7"/>
      <c r="FM896" s="7"/>
      <c r="FN896" s="7"/>
      <c r="FO896" s="7"/>
      <c r="FP896" s="7"/>
      <c r="FQ896" s="7"/>
      <c r="FR896" s="7"/>
      <c r="FS896" s="7"/>
      <c r="FT896" s="7"/>
      <c r="FU896" s="7"/>
      <c r="FV896" s="7"/>
      <c r="FW896" s="7"/>
      <c r="FX896" s="7"/>
      <c r="FY896" s="7"/>
      <c r="FZ896" s="7"/>
      <c r="GA896" s="7"/>
      <c r="GB896" s="7"/>
      <c r="GC896" s="7"/>
      <c r="GD896" s="7"/>
      <c r="GE896" s="7"/>
      <c r="GF896" s="7"/>
      <c r="GG896" s="7"/>
      <c r="GH896" s="7"/>
      <c r="GI896" s="7"/>
      <c r="GJ896" s="7"/>
      <c r="GK896" s="7"/>
      <c r="GL896" s="7"/>
      <c r="GM896" s="7"/>
      <c r="GN896" s="7"/>
      <c r="GO896" s="7"/>
      <c r="GP896" s="7"/>
      <c r="GQ896" s="7"/>
      <c r="GR896" s="7"/>
      <c r="GS896" s="7"/>
      <c r="GT896" s="7"/>
      <c r="GU896" s="7"/>
      <c r="GV896" s="7"/>
      <c r="GW896" s="7"/>
    </row>
    <row r="897" spans="1:205" s="2" customFormat="1" ht="18" customHeight="1" x14ac:dyDescent="0.2">
      <c r="A897" s="43" t="s">
        <v>203</v>
      </c>
      <c r="B897" s="49">
        <v>44223</v>
      </c>
      <c r="C897" s="48" t="s">
        <v>351</v>
      </c>
      <c r="D897" s="45" t="s">
        <v>482</v>
      </c>
      <c r="E897" s="45" t="s">
        <v>482</v>
      </c>
      <c r="F897" s="45" t="s">
        <v>482</v>
      </c>
      <c r="G897" s="45" t="s">
        <v>483</v>
      </c>
      <c r="H897" s="45" t="s">
        <v>280</v>
      </c>
      <c r="I897" s="45" t="s">
        <v>482</v>
      </c>
      <c r="J897" s="23" t="s">
        <v>40</v>
      </c>
      <c r="K897" s="23" t="s">
        <v>40</v>
      </c>
      <c r="L897" s="23" t="s">
        <v>40</v>
      </c>
      <c r="M897" s="23" t="s">
        <v>40</v>
      </c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/>
      <c r="DH897" s="7"/>
      <c r="DI897" s="7"/>
      <c r="DJ897" s="7"/>
      <c r="DK897" s="7"/>
      <c r="DL897" s="7"/>
      <c r="DM897" s="7"/>
      <c r="DN897" s="7"/>
      <c r="DO897" s="7"/>
      <c r="DP897" s="7"/>
      <c r="DQ897" s="7"/>
      <c r="DR897" s="7"/>
      <c r="DS897" s="7"/>
      <c r="DT897" s="7"/>
      <c r="DU897" s="7"/>
      <c r="DV897" s="7"/>
      <c r="DW897" s="7"/>
      <c r="DX897" s="7"/>
      <c r="DY897" s="7"/>
      <c r="DZ897" s="7"/>
      <c r="EA897" s="7"/>
      <c r="EB897" s="7"/>
      <c r="EC897" s="7"/>
      <c r="ED897" s="7"/>
      <c r="EE897" s="7"/>
      <c r="EF897" s="7"/>
      <c r="EG897" s="7"/>
      <c r="EH897" s="7"/>
      <c r="EI897" s="7"/>
      <c r="EJ897" s="7"/>
      <c r="EK897" s="7"/>
      <c r="EL897" s="7"/>
      <c r="EM897" s="7"/>
      <c r="EN897" s="7"/>
      <c r="EO897" s="7"/>
      <c r="EP897" s="7"/>
      <c r="EQ897" s="7"/>
      <c r="ER897" s="7"/>
      <c r="ES897" s="7"/>
      <c r="ET897" s="7"/>
      <c r="EU897" s="7"/>
      <c r="EV897" s="7"/>
      <c r="EW897" s="7"/>
      <c r="EX897" s="7"/>
      <c r="EY897" s="7"/>
      <c r="EZ897" s="7"/>
      <c r="FA897" s="7"/>
      <c r="FB897" s="7"/>
      <c r="FC897" s="7"/>
      <c r="FD897" s="7"/>
      <c r="FE897" s="7"/>
      <c r="FF897" s="7"/>
      <c r="FG897" s="7"/>
      <c r="FH897" s="7"/>
      <c r="FI897" s="7"/>
      <c r="FJ897" s="7"/>
      <c r="FK897" s="7"/>
      <c r="FL897" s="7"/>
      <c r="FM897" s="7"/>
      <c r="FN897" s="7"/>
      <c r="FO897" s="7"/>
      <c r="FP897" s="7"/>
      <c r="FQ897" s="7"/>
      <c r="FR897" s="7"/>
      <c r="FS897" s="7"/>
      <c r="FT897" s="7"/>
      <c r="FU897" s="7"/>
      <c r="FV897" s="7"/>
      <c r="FW897" s="7"/>
      <c r="FX897" s="7"/>
      <c r="FY897" s="7"/>
      <c r="FZ897" s="7"/>
      <c r="GA897" s="7"/>
      <c r="GB897" s="7"/>
      <c r="GC897" s="7"/>
      <c r="GD897" s="7"/>
      <c r="GE897" s="7"/>
      <c r="GF897" s="7"/>
      <c r="GG897" s="7"/>
      <c r="GH897" s="7"/>
      <c r="GI897" s="7"/>
      <c r="GJ897" s="7"/>
      <c r="GK897" s="7"/>
      <c r="GL897" s="7"/>
      <c r="GM897" s="7"/>
      <c r="GN897" s="7"/>
      <c r="GO897" s="7"/>
      <c r="GP897" s="7"/>
      <c r="GQ897" s="7"/>
      <c r="GR897" s="7"/>
      <c r="GS897" s="7"/>
      <c r="GT897" s="7"/>
      <c r="GU897" s="7"/>
      <c r="GV897" s="7"/>
      <c r="GW897" s="7"/>
    </row>
    <row r="898" spans="1:205" s="2" customFormat="1" ht="18" customHeight="1" x14ac:dyDescent="0.2">
      <c r="A898" s="43" t="s">
        <v>203</v>
      </c>
      <c r="B898" s="49">
        <v>44397</v>
      </c>
      <c r="C898" s="48" t="s">
        <v>351</v>
      </c>
      <c r="D898" s="45" t="s">
        <v>482</v>
      </c>
      <c r="E898" s="45" t="s">
        <v>482</v>
      </c>
      <c r="F898" s="45" t="s">
        <v>482</v>
      </c>
      <c r="G898" s="45" t="s">
        <v>483</v>
      </c>
      <c r="H898" s="45" t="s">
        <v>280</v>
      </c>
      <c r="I898" s="45" t="s">
        <v>482</v>
      </c>
      <c r="J898" s="23" t="s">
        <v>40</v>
      </c>
      <c r="K898" s="23" t="s">
        <v>40</v>
      </c>
      <c r="L898" s="23" t="s">
        <v>40</v>
      </c>
      <c r="M898" s="23" t="s">
        <v>40</v>
      </c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/>
      <c r="DH898" s="7"/>
      <c r="DI898" s="7"/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  <c r="DV898" s="7"/>
      <c r="DW898" s="7"/>
      <c r="DX898" s="7"/>
      <c r="DY898" s="7"/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/>
      <c r="EQ898" s="7"/>
      <c r="ER898" s="7"/>
      <c r="ES898" s="7"/>
      <c r="ET898" s="7"/>
      <c r="EU898" s="7"/>
      <c r="EV898" s="7"/>
      <c r="EW898" s="7"/>
      <c r="EX898" s="7"/>
      <c r="EY898" s="7"/>
      <c r="EZ898" s="7"/>
      <c r="FA898" s="7"/>
      <c r="FB898" s="7"/>
      <c r="FC898" s="7"/>
      <c r="FD898" s="7"/>
      <c r="FE898" s="7"/>
      <c r="FF898" s="7"/>
      <c r="FG898" s="7"/>
      <c r="FH898" s="7"/>
      <c r="FI898" s="7"/>
      <c r="FJ898" s="7"/>
      <c r="FK898" s="7"/>
      <c r="FL898" s="7"/>
      <c r="FM898" s="7"/>
      <c r="FN898" s="7"/>
      <c r="FO898" s="7"/>
      <c r="FP898" s="7"/>
      <c r="FQ898" s="7"/>
      <c r="FR898" s="7"/>
      <c r="FS898" s="7"/>
      <c r="FT898" s="7"/>
      <c r="FU898" s="7"/>
      <c r="FV898" s="7"/>
      <c r="FW898" s="7"/>
      <c r="FX898" s="7"/>
      <c r="FY898" s="7"/>
      <c r="FZ898" s="7"/>
      <c r="GA898" s="7"/>
      <c r="GB898" s="7"/>
      <c r="GC898" s="7"/>
      <c r="GD898" s="7"/>
      <c r="GE898" s="7"/>
      <c r="GF898" s="7"/>
      <c r="GG898" s="7"/>
      <c r="GH898" s="7"/>
      <c r="GI898" s="7"/>
      <c r="GJ898" s="7"/>
      <c r="GK898" s="7"/>
      <c r="GL898" s="7"/>
      <c r="GM898" s="7"/>
      <c r="GN898" s="7"/>
      <c r="GO898" s="7"/>
      <c r="GP898" s="7"/>
      <c r="GQ898" s="7"/>
      <c r="GR898" s="7"/>
      <c r="GS898" s="7"/>
      <c r="GT898" s="7"/>
      <c r="GU898" s="7"/>
      <c r="GV898" s="7"/>
      <c r="GW898" s="7"/>
    </row>
    <row r="899" spans="1:205" s="2" customFormat="1" ht="18" customHeight="1" x14ac:dyDescent="0.2">
      <c r="A899" s="43" t="s">
        <v>203</v>
      </c>
      <c r="B899" s="49">
        <v>44580</v>
      </c>
      <c r="C899" s="48" t="s">
        <v>351</v>
      </c>
      <c r="D899" s="45" t="s">
        <v>482</v>
      </c>
      <c r="E899" s="45" t="s">
        <v>482</v>
      </c>
      <c r="F899" s="45" t="s">
        <v>482</v>
      </c>
      <c r="G899" s="45" t="s">
        <v>483</v>
      </c>
      <c r="H899" s="45" t="s">
        <v>280</v>
      </c>
      <c r="I899" s="45" t="s">
        <v>482</v>
      </c>
      <c r="J899" s="23" t="s">
        <v>40</v>
      </c>
      <c r="K899" s="23" t="s">
        <v>40</v>
      </c>
      <c r="L899" s="23" t="s">
        <v>40</v>
      </c>
      <c r="M899" s="23" t="s">
        <v>40</v>
      </c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/>
      <c r="DH899" s="7"/>
      <c r="DI899" s="7"/>
      <c r="DJ899" s="7"/>
      <c r="DK899" s="7"/>
      <c r="DL899" s="7"/>
      <c r="DM899" s="7"/>
      <c r="DN899" s="7"/>
      <c r="DO899" s="7"/>
      <c r="DP899" s="7"/>
      <c r="DQ899" s="7"/>
      <c r="DR899" s="7"/>
      <c r="DS899" s="7"/>
      <c r="DT899" s="7"/>
      <c r="DU899" s="7"/>
      <c r="DV899" s="7"/>
      <c r="DW899" s="7"/>
      <c r="DX899" s="7"/>
      <c r="DY899" s="7"/>
      <c r="DZ899" s="7"/>
      <c r="EA899" s="7"/>
      <c r="EB899" s="7"/>
      <c r="EC899" s="7"/>
      <c r="ED899" s="7"/>
      <c r="EE899" s="7"/>
      <c r="EF899" s="7"/>
      <c r="EG899" s="7"/>
      <c r="EH899" s="7"/>
      <c r="EI899" s="7"/>
      <c r="EJ899" s="7"/>
      <c r="EK899" s="7"/>
      <c r="EL899" s="7"/>
      <c r="EM899" s="7"/>
      <c r="EN899" s="7"/>
      <c r="EO899" s="7"/>
      <c r="EP899" s="7"/>
      <c r="EQ899" s="7"/>
      <c r="ER899" s="7"/>
      <c r="ES899" s="7"/>
      <c r="ET899" s="7"/>
      <c r="EU899" s="7"/>
      <c r="EV899" s="7"/>
      <c r="EW899" s="7"/>
      <c r="EX899" s="7"/>
      <c r="EY899" s="7"/>
      <c r="EZ899" s="7"/>
      <c r="FA899" s="7"/>
      <c r="FB899" s="7"/>
      <c r="FC899" s="7"/>
      <c r="FD899" s="7"/>
      <c r="FE899" s="7"/>
      <c r="FF899" s="7"/>
      <c r="FG899" s="7"/>
      <c r="FH899" s="7"/>
      <c r="FI899" s="7"/>
      <c r="FJ899" s="7"/>
      <c r="FK899" s="7"/>
      <c r="FL899" s="7"/>
      <c r="FM899" s="7"/>
      <c r="FN899" s="7"/>
      <c r="FO899" s="7"/>
      <c r="FP899" s="7"/>
      <c r="FQ899" s="7"/>
      <c r="FR899" s="7"/>
      <c r="FS899" s="7"/>
      <c r="FT899" s="7"/>
      <c r="FU899" s="7"/>
      <c r="FV899" s="7"/>
      <c r="FW899" s="7"/>
      <c r="FX899" s="7"/>
      <c r="FY899" s="7"/>
      <c r="FZ899" s="7"/>
      <c r="GA899" s="7"/>
      <c r="GB899" s="7"/>
      <c r="GC899" s="7"/>
      <c r="GD899" s="7"/>
      <c r="GE899" s="7"/>
      <c r="GF899" s="7"/>
      <c r="GG899" s="7"/>
      <c r="GH899" s="7"/>
      <c r="GI899" s="7"/>
      <c r="GJ899" s="7"/>
      <c r="GK899" s="7"/>
      <c r="GL899" s="7"/>
      <c r="GM899" s="7"/>
      <c r="GN899" s="7"/>
      <c r="GO899" s="7"/>
      <c r="GP899" s="7"/>
      <c r="GQ899" s="7"/>
      <c r="GR899" s="7"/>
      <c r="GS899" s="7"/>
      <c r="GT899" s="7"/>
      <c r="GU899" s="7"/>
      <c r="GV899" s="7"/>
      <c r="GW899" s="7"/>
    </row>
    <row r="900" spans="1:205" s="2" customFormat="1" ht="18" customHeight="1" x14ac:dyDescent="0.2">
      <c r="A900" s="43" t="s">
        <v>203</v>
      </c>
      <c r="B900" s="49">
        <v>44762</v>
      </c>
      <c r="C900" s="48" t="s">
        <v>351</v>
      </c>
      <c r="D900" s="45" t="s">
        <v>482</v>
      </c>
      <c r="E900" s="45" t="s">
        <v>533</v>
      </c>
      <c r="F900" s="45" t="s">
        <v>482</v>
      </c>
      <c r="G900" s="45" t="s">
        <v>483</v>
      </c>
      <c r="H900" s="45" t="s">
        <v>535</v>
      </c>
      <c r="I900" s="45" t="s">
        <v>482</v>
      </c>
      <c r="J900" s="23" t="s">
        <v>40</v>
      </c>
      <c r="K900" s="23" t="s">
        <v>40</v>
      </c>
      <c r="L900" s="23" t="s">
        <v>40</v>
      </c>
      <c r="M900" s="23" t="s">
        <v>40</v>
      </c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/>
      <c r="DH900" s="7"/>
      <c r="DI900" s="7"/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  <c r="DV900" s="7"/>
      <c r="DW900" s="7"/>
      <c r="DX900" s="7"/>
      <c r="DY900" s="7"/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/>
      <c r="EQ900" s="7"/>
      <c r="ER900" s="7"/>
      <c r="ES900" s="7"/>
      <c r="ET900" s="7"/>
      <c r="EU900" s="7"/>
      <c r="EV900" s="7"/>
      <c r="EW900" s="7"/>
      <c r="EX900" s="7"/>
      <c r="EY900" s="7"/>
      <c r="EZ900" s="7"/>
      <c r="FA900" s="7"/>
      <c r="FB900" s="7"/>
      <c r="FC900" s="7"/>
      <c r="FD900" s="7"/>
      <c r="FE900" s="7"/>
      <c r="FF900" s="7"/>
      <c r="FG900" s="7"/>
      <c r="FH900" s="7"/>
      <c r="FI900" s="7"/>
      <c r="FJ900" s="7"/>
      <c r="FK900" s="7"/>
      <c r="FL900" s="7"/>
      <c r="FM900" s="7"/>
      <c r="FN900" s="7"/>
      <c r="FO900" s="7"/>
      <c r="FP900" s="7"/>
      <c r="FQ900" s="7"/>
      <c r="FR900" s="7"/>
      <c r="FS900" s="7"/>
      <c r="FT900" s="7"/>
      <c r="FU900" s="7"/>
      <c r="FV900" s="7"/>
      <c r="FW900" s="7"/>
      <c r="FX900" s="7"/>
      <c r="FY900" s="7"/>
      <c r="FZ900" s="7"/>
      <c r="GA900" s="7"/>
      <c r="GB900" s="7"/>
      <c r="GC900" s="7"/>
      <c r="GD900" s="7"/>
      <c r="GE900" s="7"/>
      <c r="GF900" s="7"/>
      <c r="GG900" s="7"/>
      <c r="GH900" s="7"/>
      <c r="GI900" s="7"/>
      <c r="GJ900" s="7"/>
      <c r="GK900" s="7"/>
      <c r="GL900" s="7"/>
      <c r="GM900" s="7"/>
      <c r="GN900" s="7"/>
      <c r="GO900" s="7"/>
      <c r="GP900" s="7"/>
      <c r="GQ900" s="7"/>
      <c r="GR900" s="7"/>
      <c r="GS900" s="7"/>
      <c r="GT900" s="7"/>
      <c r="GU900" s="7"/>
      <c r="GV900" s="7"/>
      <c r="GW900" s="7"/>
    </row>
    <row r="901" spans="1:205" s="2" customFormat="1" ht="18" customHeight="1" x14ac:dyDescent="0.2">
      <c r="A901" s="43" t="s">
        <v>203</v>
      </c>
      <c r="B901" s="49">
        <v>44985</v>
      </c>
      <c r="C901" s="48" t="s">
        <v>351</v>
      </c>
      <c r="D901" s="45" t="s">
        <v>482</v>
      </c>
      <c r="E901" s="45" t="s">
        <v>482</v>
      </c>
      <c r="F901" s="45" t="s">
        <v>482</v>
      </c>
      <c r="G901" s="45" t="s">
        <v>483</v>
      </c>
      <c r="H901" s="45" t="s">
        <v>280</v>
      </c>
      <c r="I901" s="45" t="s">
        <v>482</v>
      </c>
      <c r="J901" s="23" t="s">
        <v>40</v>
      </c>
      <c r="K901" s="23" t="s">
        <v>40</v>
      </c>
      <c r="L901" s="23" t="s">
        <v>40</v>
      </c>
      <c r="M901" s="23" t="s">
        <v>40</v>
      </c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/>
      <c r="DH901" s="7"/>
      <c r="DI901" s="7"/>
      <c r="DJ901" s="7"/>
      <c r="DK901" s="7"/>
      <c r="DL901" s="7"/>
      <c r="DM901" s="7"/>
      <c r="DN901" s="7"/>
      <c r="DO901" s="7"/>
      <c r="DP901" s="7"/>
      <c r="DQ901" s="7"/>
      <c r="DR901" s="7"/>
      <c r="DS901" s="7"/>
      <c r="DT901" s="7"/>
      <c r="DU901" s="7"/>
      <c r="DV901" s="7"/>
      <c r="DW901" s="7"/>
      <c r="DX901" s="7"/>
      <c r="DY901" s="7"/>
      <c r="DZ901" s="7"/>
      <c r="EA901" s="7"/>
      <c r="EB901" s="7"/>
      <c r="EC901" s="7"/>
      <c r="ED901" s="7"/>
      <c r="EE901" s="7"/>
      <c r="EF901" s="7"/>
      <c r="EG901" s="7"/>
      <c r="EH901" s="7"/>
      <c r="EI901" s="7"/>
      <c r="EJ901" s="7"/>
      <c r="EK901" s="7"/>
      <c r="EL901" s="7"/>
      <c r="EM901" s="7"/>
      <c r="EN901" s="7"/>
      <c r="EO901" s="7"/>
      <c r="EP901" s="7"/>
      <c r="EQ901" s="7"/>
      <c r="ER901" s="7"/>
      <c r="ES901" s="7"/>
      <c r="ET901" s="7"/>
      <c r="EU901" s="7"/>
      <c r="EV901" s="7"/>
      <c r="EW901" s="7"/>
      <c r="EX901" s="7"/>
      <c r="EY901" s="7"/>
      <c r="EZ901" s="7"/>
      <c r="FA901" s="7"/>
      <c r="FB901" s="7"/>
      <c r="FC901" s="7"/>
      <c r="FD901" s="7"/>
      <c r="FE901" s="7"/>
      <c r="FF901" s="7"/>
      <c r="FG901" s="7"/>
      <c r="FH901" s="7"/>
      <c r="FI901" s="7"/>
      <c r="FJ901" s="7"/>
      <c r="FK901" s="7"/>
      <c r="FL901" s="7"/>
      <c r="FM901" s="7"/>
      <c r="FN901" s="7"/>
      <c r="FO901" s="7"/>
      <c r="FP901" s="7"/>
      <c r="FQ901" s="7"/>
      <c r="FR901" s="7"/>
      <c r="FS901" s="7"/>
      <c r="FT901" s="7"/>
      <c r="FU901" s="7"/>
      <c r="FV901" s="7"/>
      <c r="FW901" s="7"/>
      <c r="FX901" s="7"/>
      <c r="FY901" s="7"/>
      <c r="FZ901" s="7"/>
      <c r="GA901" s="7"/>
      <c r="GB901" s="7"/>
      <c r="GC901" s="7"/>
      <c r="GD901" s="7"/>
      <c r="GE901" s="7"/>
      <c r="GF901" s="7"/>
      <c r="GG901" s="7"/>
      <c r="GH901" s="7"/>
      <c r="GI901" s="7"/>
      <c r="GJ901" s="7"/>
      <c r="GK901" s="7"/>
      <c r="GL901" s="7"/>
      <c r="GM901" s="7"/>
      <c r="GN901" s="7"/>
      <c r="GO901" s="7"/>
      <c r="GP901" s="7"/>
      <c r="GQ901" s="7"/>
      <c r="GR901" s="7"/>
      <c r="GS901" s="7"/>
      <c r="GT901" s="7"/>
      <c r="GU901" s="7"/>
      <c r="GV901" s="7"/>
      <c r="GW901" s="7"/>
    </row>
    <row r="902" spans="1:205" s="2" customFormat="1" ht="18" customHeight="1" x14ac:dyDescent="0.2">
      <c r="A902" s="43" t="s">
        <v>203</v>
      </c>
      <c r="B902" s="49">
        <v>45098</v>
      </c>
      <c r="C902" s="48" t="s">
        <v>351</v>
      </c>
      <c r="D902" s="45" t="s">
        <v>482</v>
      </c>
      <c r="E902" s="45" t="s">
        <v>482</v>
      </c>
      <c r="F902" s="45" t="s">
        <v>482</v>
      </c>
      <c r="G902" s="45" t="s">
        <v>483</v>
      </c>
      <c r="H902" s="45" t="s">
        <v>280</v>
      </c>
      <c r="I902" s="45" t="s">
        <v>482</v>
      </c>
      <c r="J902" s="23" t="s">
        <v>40</v>
      </c>
      <c r="K902" s="23" t="s">
        <v>40</v>
      </c>
      <c r="L902" s="23" t="s">
        <v>40</v>
      </c>
      <c r="M902" s="23" t="s">
        <v>40</v>
      </c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7"/>
      <c r="DX902" s="7"/>
      <c r="DY902" s="7"/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/>
      <c r="EQ902" s="7"/>
      <c r="ER902" s="7"/>
      <c r="ES902" s="7"/>
      <c r="ET902" s="7"/>
      <c r="EU902" s="7"/>
      <c r="EV902" s="7"/>
      <c r="EW902" s="7"/>
      <c r="EX902" s="7"/>
      <c r="EY902" s="7"/>
      <c r="EZ902" s="7"/>
      <c r="FA902" s="7"/>
      <c r="FB902" s="7"/>
      <c r="FC902" s="7"/>
      <c r="FD902" s="7"/>
      <c r="FE902" s="7"/>
      <c r="FF902" s="7"/>
      <c r="FG902" s="7"/>
      <c r="FH902" s="7"/>
      <c r="FI902" s="7"/>
      <c r="FJ902" s="7"/>
      <c r="FK902" s="7"/>
      <c r="FL902" s="7"/>
      <c r="FM902" s="7"/>
      <c r="FN902" s="7"/>
      <c r="FO902" s="7"/>
      <c r="FP902" s="7"/>
      <c r="FQ902" s="7"/>
      <c r="FR902" s="7"/>
      <c r="FS902" s="7"/>
      <c r="FT902" s="7"/>
      <c r="FU902" s="7"/>
      <c r="FV902" s="7"/>
      <c r="FW902" s="7"/>
      <c r="FX902" s="7"/>
      <c r="FY902" s="7"/>
      <c r="FZ902" s="7"/>
      <c r="GA902" s="7"/>
      <c r="GB902" s="7"/>
      <c r="GC902" s="7"/>
      <c r="GD902" s="7"/>
      <c r="GE902" s="7"/>
      <c r="GF902" s="7"/>
      <c r="GG902" s="7"/>
      <c r="GH902" s="7"/>
      <c r="GI902" s="7"/>
      <c r="GJ902" s="7"/>
      <c r="GK902" s="7"/>
      <c r="GL902" s="7"/>
      <c r="GM902" s="7"/>
      <c r="GN902" s="7"/>
      <c r="GO902" s="7"/>
      <c r="GP902" s="7"/>
      <c r="GQ902" s="7"/>
      <c r="GR902" s="7"/>
      <c r="GS902" s="7"/>
      <c r="GT902" s="7"/>
      <c r="GU902" s="7"/>
      <c r="GV902" s="7"/>
      <c r="GW902" s="7"/>
    </row>
    <row r="903" spans="1:205" s="2" customFormat="1" ht="18" customHeight="1" x14ac:dyDescent="0.2">
      <c r="A903" s="43" t="s">
        <v>203</v>
      </c>
      <c r="B903" s="74">
        <v>45279</v>
      </c>
      <c r="C903" s="48" t="s">
        <v>351</v>
      </c>
      <c r="D903" s="45" t="s">
        <v>482</v>
      </c>
      <c r="E903" s="45" t="s">
        <v>482</v>
      </c>
      <c r="F903" s="45" t="s">
        <v>482</v>
      </c>
      <c r="G903" s="45" t="s">
        <v>483</v>
      </c>
      <c r="H903" s="45" t="s">
        <v>280</v>
      </c>
      <c r="I903" s="45" t="s">
        <v>482</v>
      </c>
      <c r="J903" s="23" t="s">
        <v>40</v>
      </c>
      <c r="K903" s="23" t="s">
        <v>40</v>
      </c>
      <c r="L903" s="23" t="s">
        <v>40</v>
      </c>
      <c r="M903" s="23" t="s">
        <v>40</v>
      </c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/>
      <c r="DH903" s="7"/>
      <c r="DI903" s="7"/>
      <c r="DJ903" s="7"/>
      <c r="DK903" s="7"/>
      <c r="DL903" s="7"/>
      <c r="DM903" s="7"/>
      <c r="DN903" s="7"/>
      <c r="DO903" s="7"/>
      <c r="DP903" s="7"/>
      <c r="DQ903" s="7"/>
      <c r="DR903" s="7"/>
      <c r="DS903" s="7"/>
      <c r="DT903" s="7"/>
      <c r="DU903" s="7"/>
      <c r="DV903" s="7"/>
      <c r="DW903" s="7"/>
      <c r="DX903" s="7"/>
      <c r="DY903" s="7"/>
      <c r="DZ903" s="7"/>
      <c r="EA903" s="7"/>
      <c r="EB903" s="7"/>
      <c r="EC903" s="7"/>
      <c r="ED903" s="7"/>
      <c r="EE903" s="7"/>
      <c r="EF903" s="7"/>
      <c r="EG903" s="7"/>
      <c r="EH903" s="7"/>
      <c r="EI903" s="7"/>
      <c r="EJ903" s="7"/>
      <c r="EK903" s="7"/>
      <c r="EL903" s="7"/>
      <c r="EM903" s="7"/>
      <c r="EN903" s="7"/>
      <c r="EO903" s="7"/>
      <c r="EP903" s="7"/>
      <c r="EQ903" s="7"/>
      <c r="ER903" s="7"/>
      <c r="ES903" s="7"/>
      <c r="ET903" s="7"/>
      <c r="EU903" s="7"/>
      <c r="EV903" s="7"/>
      <c r="EW903" s="7"/>
      <c r="EX903" s="7"/>
      <c r="EY903" s="7"/>
      <c r="EZ903" s="7"/>
      <c r="FA903" s="7"/>
      <c r="FB903" s="7"/>
      <c r="FC903" s="7"/>
      <c r="FD903" s="7"/>
      <c r="FE903" s="7"/>
      <c r="FF903" s="7"/>
      <c r="FG903" s="7"/>
      <c r="FH903" s="7"/>
      <c r="FI903" s="7"/>
      <c r="FJ903" s="7"/>
      <c r="FK903" s="7"/>
      <c r="FL903" s="7"/>
      <c r="FM903" s="7"/>
      <c r="FN903" s="7"/>
      <c r="FO903" s="7"/>
      <c r="FP903" s="7"/>
      <c r="FQ903" s="7"/>
      <c r="FR903" s="7"/>
      <c r="FS903" s="7"/>
      <c r="FT903" s="7"/>
      <c r="FU903" s="7"/>
      <c r="FV903" s="7"/>
      <c r="FW903" s="7"/>
      <c r="FX903" s="7"/>
      <c r="FY903" s="7"/>
      <c r="FZ903" s="7"/>
      <c r="GA903" s="7"/>
      <c r="GB903" s="7"/>
      <c r="GC903" s="7"/>
      <c r="GD903" s="7"/>
      <c r="GE903" s="7"/>
      <c r="GF903" s="7"/>
      <c r="GG903" s="7"/>
      <c r="GH903" s="7"/>
      <c r="GI903" s="7"/>
      <c r="GJ903" s="7"/>
      <c r="GK903" s="7"/>
      <c r="GL903" s="7"/>
      <c r="GM903" s="7"/>
      <c r="GN903" s="7"/>
      <c r="GO903" s="7"/>
      <c r="GP903" s="7"/>
      <c r="GQ903" s="7"/>
      <c r="GR903" s="7"/>
      <c r="GS903" s="7"/>
      <c r="GT903" s="7"/>
      <c r="GU903" s="7"/>
      <c r="GV903" s="7"/>
      <c r="GW903" s="7"/>
    </row>
    <row r="904" spans="1:205" s="2" customFormat="1" ht="18" customHeight="1" x14ac:dyDescent="0.2">
      <c r="A904" s="43" t="s">
        <v>203</v>
      </c>
      <c r="B904" s="74">
        <v>45461</v>
      </c>
      <c r="C904" s="48" t="s">
        <v>351</v>
      </c>
      <c r="D904" s="45" t="s">
        <v>482</v>
      </c>
      <c r="E904" s="45" t="s">
        <v>482</v>
      </c>
      <c r="F904" s="45" t="s">
        <v>482</v>
      </c>
      <c r="G904" s="45" t="s">
        <v>483</v>
      </c>
      <c r="H904" s="45" t="s">
        <v>280</v>
      </c>
      <c r="I904" s="45" t="s">
        <v>482</v>
      </c>
      <c r="J904" s="23" t="s">
        <v>40</v>
      </c>
      <c r="K904" s="23" t="s">
        <v>40</v>
      </c>
      <c r="L904" s="23" t="s">
        <v>40</v>
      </c>
      <c r="M904" s="23" t="s">
        <v>40</v>
      </c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/>
      <c r="DH904" s="7"/>
      <c r="DI904" s="7"/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  <c r="DV904" s="7"/>
      <c r="DW904" s="7"/>
      <c r="DX904" s="7"/>
      <c r="DY904" s="7"/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/>
      <c r="EQ904" s="7"/>
      <c r="ER904" s="7"/>
      <c r="ES904" s="7"/>
      <c r="ET904" s="7"/>
      <c r="EU904" s="7"/>
      <c r="EV904" s="7"/>
      <c r="EW904" s="7"/>
      <c r="EX904" s="7"/>
      <c r="EY904" s="7"/>
      <c r="EZ904" s="7"/>
      <c r="FA904" s="7"/>
      <c r="FB904" s="7"/>
      <c r="FC904" s="7"/>
      <c r="FD904" s="7"/>
      <c r="FE904" s="7"/>
      <c r="FF904" s="7"/>
      <c r="FG904" s="7"/>
      <c r="FH904" s="7"/>
      <c r="FI904" s="7"/>
      <c r="FJ904" s="7"/>
      <c r="FK904" s="7"/>
      <c r="FL904" s="7"/>
      <c r="FM904" s="7"/>
      <c r="FN904" s="7"/>
      <c r="FO904" s="7"/>
      <c r="FP904" s="7"/>
      <c r="FQ904" s="7"/>
      <c r="FR904" s="7"/>
      <c r="FS904" s="7"/>
      <c r="FT904" s="7"/>
      <c r="FU904" s="7"/>
      <c r="FV904" s="7"/>
      <c r="FW904" s="7"/>
      <c r="FX904" s="7"/>
      <c r="FY904" s="7"/>
      <c r="FZ904" s="7"/>
      <c r="GA904" s="7"/>
      <c r="GB904" s="7"/>
      <c r="GC904" s="7"/>
      <c r="GD904" s="7"/>
      <c r="GE904" s="7"/>
      <c r="GF904" s="7"/>
      <c r="GG904" s="7"/>
      <c r="GH904" s="7"/>
      <c r="GI904" s="7"/>
      <c r="GJ904" s="7"/>
      <c r="GK904" s="7"/>
      <c r="GL904" s="7"/>
      <c r="GM904" s="7"/>
      <c r="GN904" s="7"/>
      <c r="GO904" s="7"/>
      <c r="GP904" s="7"/>
      <c r="GQ904" s="7"/>
      <c r="GR904" s="7"/>
      <c r="GS904" s="7"/>
      <c r="GT904" s="7"/>
      <c r="GU904" s="7"/>
      <c r="GV904" s="7"/>
      <c r="GW904" s="7"/>
    </row>
    <row r="905" spans="1:205" s="2" customFormat="1" ht="18" customHeight="1" x14ac:dyDescent="0.2">
      <c r="A905" s="43" t="s">
        <v>203</v>
      </c>
      <c r="B905" s="74">
        <v>45636</v>
      </c>
      <c r="C905" s="48" t="s">
        <v>351</v>
      </c>
      <c r="D905" s="45" t="s">
        <v>482</v>
      </c>
      <c r="E905" s="45" t="s">
        <v>482</v>
      </c>
      <c r="F905" s="45" t="s">
        <v>482</v>
      </c>
      <c r="G905" s="45" t="s">
        <v>483</v>
      </c>
      <c r="H905" s="45" t="s">
        <v>280</v>
      </c>
      <c r="I905" s="45" t="s">
        <v>482</v>
      </c>
      <c r="J905" s="23" t="s">
        <v>40</v>
      </c>
      <c r="K905" s="23" t="s">
        <v>40</v>
      </c>
      <c r="L905" s="23" t="s">
        <v>40</v>
      </c>
      <c r="M905" s="23" t="s">
        <v>40</v>
      </c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/>
      <c r="DH905" s="7"/>
      <c r="DI905" s="7"/>
      <c r="DJ905" s="7"/>
      <c r="DK905" s="7"/>
      <c r="DL905" s="7"/>
      <c r="DM905" s="7"/>
      <c r="DN905" s="7"/>
      <c r="DO905" s="7"/>
      <c r="DP905" s="7"/>
      <c r="DQ905" s="7"/>
      <c r="DR905" s="7"/>
      <c r="DS905" s="7"/>
      <c r="DT905" s="7"/>
      <c r="DU905" s="7"/>
      <c r="DV905" s="7"/>
      <c r="DW905" s="7"/>
      <c r="DX905" s="7"/>
      <c r="DY905" s="7"/>
      <c r="DZ905" s="7"/>
      <c r="EA905" s="7"/>
      <c r="EB905" s="7"/>
      <c r="EC905" s="7"/>
      <c r="ED905" s="7"/>
      <c r="EE905" s="7"/>
      <c r="EF905" s="7"/>
      <c r="EG905" s="7"/>
      <c r="EH905" s="7"/>
      <c r="EI905" s="7"/>
      <c r="EJ905" s="7"/>
      <c r="EK905" s="7"/>
      <c r="EL905" s="7"/>
      <c r="EM905" s="7"/>
      <c r="EN905" s="7"/>
      <c r="EO905" s="7"/>
      <c r="EP905" s="7"/>
      <c r="EQ905" s="7"/>
      <c r="ER905" s="7"/>
      <c r="ES905" s="7"/>
      <c r="ET905" s="7"/>
      <c r="EU905" s="7"/>
      <c r="EV905" s="7"/>
      <c r="EW905" s="7"/>
      <c r="EX905" s="7"/>
      <c r="EY905" s="7"/>
      <c r="EZ905" s="7"/>
      <c r="FA905" s="7"/>
      <c r="FB905" s="7"/>
      <c r="FC905" s="7"/>
      <c r="FD905" s="7"/>
      <c r="FE905" s="7"/>
      <c r="FF905" s="7"/>
      <c r="FG905" s="7"/>
      <c r="FH905" s="7"/>
      <c r="FI905" s="7"/>
      <c r="FJ905" s="7"/>
      <c r="FK905" s="7"/>
      <c r="FL905" s="7"/>
      <c r="FM905" s="7"/>
      <c r="FN905" s="7"/>
      <c r="FO905" s="7"/>
      <c r="FP905" s="7"/>
      <c r="FQ905" s="7"/>
      <c r="FR905" s="7"/>
      <c r="FS905" s="7"/>
      <c r="FT905" s="7"/>
      <c r="FU905" s="7"/>
      <c r="FV905" s="7"/>
      <c r="FW905" s="7"/>
      <c r="FX905" s="7"/>
      <c r="FY905" s="7"/>
      <c r="FZ905" s="7"/>
      <c r="GA905" s="7"/>
      <c r="GB905" s="7"/>
      <c r="GC905" s="7"/>
      <c r="GD905" s="7"/>
      <c r="GE905" s="7"/>
      <c r="GF905" s="7"/>
      <c r="GG905" s="7"/>
      <c r="GH905" s="7"/>
      <c r="GI905" s="7"/>
      <c r="GJ905" s="7"/>
      <c r="GK905" s="7"/>
      <c r="GL905" s="7"/>
      <c r="GM905" s="7"/>
      <c r="GN905" s="7"/>
      <c r="GO905" s="7"/>
      <c r="GP905" s="7"/>
      <c r="GQ905" s="7"/>
      <c r="GR905" s="7"/>
      <c r="GS905" s="7"/>
      <c r="GT905" s="7"/>
      <c r="GU905" s="7"/>
      <c r="GV905" s="7"/>
      <c r="GW905" s="7"/>
    </row>
    <row r="906" spans="1:205" s="2" customFormat="1" ht="18" customHeight="1" x14ac:dyDescent="0.2">
      <c r="A906" s="43" t="s">
        <v>203</v>
      </c>
      <c r="B906" s="74">
        <v>45797</v>
      </c>
      <c r="C906" s="48" t="s">
        <v>351</v>
      </c>
      <c r="D906" s="45" t="s">
        <v>482</v>
      </c>
      <c r="E906" s="45" t="s">
        <v>482</v>
      </c>
      <c r="F906" s="45" t="s">
        <v>482</v>
      </c>
      <c r="G906" s="45" t="s">
        <v>483</v>
      </c>
      <c r="H906" s="45" t="s">
        <v>280</v>
      </c>
      <c r="I906" s="45" t="s">
        <v>482</v>
      </c>
      <c r="J906" s="23" t="s">
        <v>40</v>
      </c>
      <c r="K906" s="23" t="s">
        <v>40</v>
      </c>
      <c r="L906" s="23" t="s">
        <v>40</v>
      </c>
      <c r="M906" s="23" t="s">
        <v>40</v>
      </c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/>
      <c r="DH906" s="7"/>
      <c r="DI906" s="7"/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  <c r="DV906" s="7"/>
      <c r="DW906" s="7"/>
      <c r="DX906" s="7"/>
      <c r="DY906" s="7"/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/>
      <c r="EQ906" s="7"/>
      <c r="ER906" s="7"/>
      <c r="ES906" s="7"/>
      <c r="ET906" s="7"/>
      <c r="EU906" s="7"/>
      <c r="EV906" s="7"/>
      <c r="EW906" s="7"/>
      <c r="EX906" s="7"/>
      <c r="EY906" s="7"/>
      <c r="EZ906" s="7"/>
      <c r="FA906" s="7"/>
      <c r="FB906" s="7"/>
      <c r="FC906" s="7"/>
      <c r="FD906" s="7"/>
      <c r="FE906" s="7"/>
      <c r="FF906" s="7"/>
      <c r="FG906" s="7"/>
      <c r="FH906" s="7"/>
      <c r="FI906" s="7"/>
      <c r="FJ906" s="7"/>
      <c r="FK906" s="7"/>
      <c r="FL906" s="7"/>
      <c r="FM906" s="7"/>
      <c r="FN906" s="7"/>
      <c r="FO906" s="7"/>
      <c r="FP906" s="7"/>
      <c r="FQ906" s="7"/>
      <c r="FR906" s="7"/>
      <c r="FS906" s="7"/>
      <c r="FT906" s="7"/>
      <c r="FU906" s="7"/>
      <c r="FV906" s="7"/>
      <c r="FW906" s="7"/>
      <c r="FX906" s="7"/>
      <c r="FY906" s="7"/>
      <c r="FZ906" s="7"/>
      <c r="GA906" s="7"/>
      <c r="GB906" s="7"/>
      <c r="GC906" s="7"/>
      <c r="GD906" s="7"/>
      <c r="GE906" s="7"/>
      <c r="GF906" s="7"/>
      <c r="GG906" s="7"/>
      <c r="GH906" s="7"/>
      <c r="GI906" s="7"/>
      <c r="GJ906" s="7"/>
      <c r="GK906" s="7"/>
      <c r="GL906" s="7"/>
      <c r="GM906" s="7"/>
      <c r="GN906" s="7"/>
      <c r="GO906" s="7"/>
      <c r="GP906" s="7"/>
      <c r="GQ906" s="7"/>
      <c r="GR906" s="7"/>
      <c r="GS906" s="7"/>
      <c r="GT906" s="7"/>
      <c r="GU906" s="7"/>
      <c r="GV906" s="7"/>
      <c r="GW906" s="7"/>
    </row>
    <row r="907" spans="1:205" s="2" customFormat="1" ht="18" customHeight="1" x14ac:dyDescent="0.2">
      <c r="A907" s="43" t="s">
        <v>204</v>
      </c>
      <c r="B907" s="49">
        <v>41088</v>
      </c>
      <c r="C907" s="48" t="s">
        <v>351</v>
      </c>
      <c r="D907" s="45" t="s">
        <v>173</v>
      </c>
      <c r="E907" s="45" t="s">
        <v>171</v>
      </c>
      <c r="F907" s="45" t="s">
        <v>172</v>
      </c>
      <c r="G907" s="45" t="s">
        <v>174</v>
      </c>
      <c r="H907" s="45" t="s">
        <v>171</v>
      </c>
      <c r="I907" s="45" t="s">
        <v>175</v>
      </c>
      <c r="J907" s="23" t="s">
        <v>40</v>
      </c>
      <c r="K907" s="23" t="s">
        <v>40</v>
      </c>
      <c r="L907" s="23" t="s">
        <v>40</v>
      </c>
      <c r="M907" s="23" t="s">
        <v>40</v>
      </c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/>
      <c r="DH907" s="7"/>
      <c r="DI907" s="7"/>
      <c r="DJ907" s="7"/>
      <c r="DK907" s="7"/>
      <c r="DL907" s="7"/>
      <c r="DM907" s="7"/>
      <c r="DN907" s="7"/>
      <c r="DO907" s="7"/>
      <c r="DP907" s="7"/>
      <c r="DQ907" s="7"/>
      <c r="DR907" s="7"/>
      <c r="DS907" s="7"/>
      <c r="DT907" s="7"/>
      <c r="DU907" s="7"/>
      <c r="DV907" s="7"/>
      <c r="DW907" s="7"/>
      <c r="DX907" s="7"/>
      <c r="DY907" s="7"/>
      <c r="DZ907" s="7"/>
      <c r="EA907" s="7"/>
      <c r="EB907" s="7"/>
      <c r="EC907" s="7"/>
      <c r="ED907" s="7"/>
      <c r="EE907" s="7"/>
      <c r="EF907" s="7"/>
      <c r="EG907" s="7"/>
      <c r="EH907" s="7"/>
      <c r="EI907" s="7"/>
      <c r="EJ907" s="7"/>
      <c r="EK907" s="7"/>
      <c r="EL907" s="7"/>
      <c r="EM907" s="7"/>
      <c r="EN907" s="7"/>
      <c r="EO907" s="7"/>
      <c r="EP907" s="7"/>
      <c r="EQ907" s="7"/>
      <c r="ER907" s="7"/>
      <c r="ES907" s="7"/>
      <c r="ET907" s="7"/>
      <c r="EU907" s="7"/>
      <c r="EV907" s="7"/>
      <c r="EW907" s="7"/>
      <c r="EX907" s="7"/>
      <c r="EY907" s="7"/>
      <c r="EZ907" s="7"/>
      <c r="FA907" s="7"/>
      <c r="FB907" s="7"/>
      <c r="FC907" s="7"/>
      <c r="FD907" s="7"/>
      <c r="FE907" s="7"/>
      <c r="FF907" s="7"/>
      <c r="FG907" s="7"/>
      <c r="FH907" s="7"/>
      <c r="FI907" s="7"/>
      <c r="FJ907" s="7"/>
      <c r="FK907" s="7"/>
      <c r="FL907" s="7"/>
      <c r="FM907" s="7"/>
      <c r="FN907" s="7"/>
      <c r="FO907" s="7"/>
      <c r="FP907" s="7"/>
      <c r="FQ907" s="7"/>
      <c r="FR907" s="7"/>
      <c r="FS907" s="7"/>
      <c r="FT907" s="7"/>
      <c r="FU907" s="7"/>
      <c r="FV907" s="7"/>
      <c r="FW907" s="7"/>
      <c r="FX907" s="7"/>
      <c r="FY907" s="7"/>
      <c r="FZ907" s="7"/>
      <c r="GA907" s="7"/>
      <c r="GB907" s="7"/>
      <c r="GC907" s="7"/>
      <c r="GD907" s="7"/>
      <c r="GE907" s="7"/>
      <c r="GF907" s="7"/>
      <c r="GG907" s="7"/>
      <c r="GH907" s="7"/>
      <c r="GI907" s="7"/>
      <c r="GJ907" s="7"/>
      <c r="GK907" s="7"/>
      <c r="GL907" s="7"/>
      <c r="GM907" s="7"/>
      <c r="GN907" s="7"/>
      <c r="GO907" s="7"/>
      <c r="GP907" s="7"/>
      <c r="GQ907" s="7"/>
      <c r="GR907" s="7"/>
      <c r="GS907" s="7"/>
      <c r="GT907" s="7"/>
      <c r="GU907" s="7"/>
      <c r="GV907" s="7"/>
      <c r="GW907" s="7"/>
    </row>
    <row r="908" spans="1:205" s="2" customFormat="1" ht="18" customHeight="1" x14ac:dyDescent="0.2">
      <c r="A908" s="43" t="s">
        <v>204</v>
      </c>
      <c r="B908" s="49">
        <v>41676</v>
      </c>
      <c r="C908" s="45" t="s">
        <v>222</v>
      </c>
      <c r="D908" s="46" t="s">
        <v>352</v>
      </c>
      <c r="E908" s="46" t="s">
        <v>352</v>
      </c>
      <c r="F908" s="46" t="s">
        <v>352</v>
      </c>
      <c r="G908" s="46" t="s">
        <v>352</v>
      </c>
      <c r="H908" s="46" t="s">
        <v>352</v>
      </c>
      <c r="I908" s="46" t="s">
        <v>352</v>
      </c>
      <c r="J908" s="47" t="s">
        <v>352</v>
      </c>
      <c r="K908" s="47" t="s">
        <v>352</v>
      </c>
      <c r="L908" s="47" t="s">
        <v>352</v>
      </c>
      <c r="M908" s="47" t="s">
        <v>352</v>
      </c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/>
      <c r="DH908" s="7"/>
      <c r="DI908" s="7"/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  <c r="DV908" s="7"/>
      <c r="DW908" s="7"/>
      <c r="DX908" s="7"/>
      <c r="DY908" s="7"/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/>
      <c r="EQ908" s="7"/>
      <c r="ER908" s="7"/>
      <c r="ES908" s="7"/>
      <c r="ET908" s="7"/>
      <c r="EU908" s="7"/>
      <c r="EV908" s="7"/>
      <c r="EW908" s="7"/>
      <c r="EX908" s="7"/>
      <c r="EY908" s="7"/>
      <c r="EZ908" s="7"/>
      <c r="FA908" s="7"/>
      <c r="FB908" s="7"/>
      <c r="FC908" s="7"/>
      <c r="FD908" s="7"/>
      <c r="FE908" s="7"/>
      <c r="FF908" s="7"/>
      <c r="FG908" s="7"/>
      <c r="FH908" s="7"/>
      <c r="FI908" s="7"/>
      <c r="FJ908" s="7"/>
      <c r="FK908" s="7"/>
      <c r="FL908" s="7"/>
      <c r="FM908" s="7"/>
      <c r="FN908" s="7"/>
      <c r="FO908" s="7"/>
      <c r="FP908" s="7"/>
      <c r="FQ908" s="7"/>
      <c r="FR908" s="7"/>
      <c r="FS908" s="7"/>
      <c r="FT908" s="7"/>
      <c r="FU908" s="7"/>
      <c r="FV908" s="7"/>
      <c r="FW908" s="7"/>
      <c r="FX908" s="7"/>
      <c r="FY908" s="7"/>
      <c r="FZ908" s="7"/>
      <c r="GA908" s="7"/>
      <c r="GB908" s="7"/>
      <c r="GC908" s="7"/>
      <c r="GD908" s="7"/>
      <c r="GE908" s="7"/>
      <c r="GF908" s="7"/>
      <c r="GG908" s="7"/>
      <c r="GH908" s="7"/>
      <c r="GI908" s="7"/>
      <c r="GJ908" s="7"/>
      <c r="GK908" s="7"/>
      <c r="GL908" s="7"/>
      <c r="GM908" s="7"/>
      <c r="GN908" s="7"/>
      <c r="GO908" s="7"/>
      <c r="GP908" s="7"/>
      <c r="GQ908" s="7"/>
      <c r="GR908" s="7"/>
      <c r="GS908" s="7"/>
      <c r="GT908" s="7"/>
      <c r="GU908" s="7"/>
      <c r="GV908" s="7"/>
      <c r="GW908" s="7"/>
    </row>
    <row r="909" spans="1:205" s="2" customFormat="1" ht="18" customHeight="1" x14ac:dyDescent="0.2">
      <c r="A909" s="43" t="s">
        <v>204</v>
      </c>
      <c r="B909" s="49">
        <v>41752</v>
      </c>
      <c r="C909" s="51" t="s">
        <v>351</v>
      </c>
      <c r="D909" s="45" t="s">
        <v>233</v>
      </c>
      <c r="E909" s="45" t="s">
        <v>233</v>
      </c>
      <c r="F909" s="45" t="s">
        <v>233</v>
      </c>
      <c r="G909" s="45" t="s">
        <v>234</v>
      </c>
      <c r="H909" s="45" t="s">
        <v>228</v>
      </c>
      <c r="I909" s="45" t="s">
        <v>233</v>
      </c>
      <c r="J909" s="23" t="s">
        <v>40</v>
      </c>
      <c r="K909" s="23" t="s">
        <v>40</v>
      </c>
      <c r="L909" s="23" t="s">
        <v>40</v>
      </c>
      <c r="M909" s="23" t="s">
        <v>40</v>
      </c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/>
      <c r="DH909" s="7"/>
      <c r="DI909" s="7"/>
      <c r="DJ909" s="7"/>
      <c r="DK909" s="7"/>
      <c r="DL909" s="7"/>
      <c r="DM909" s="7"/>
      <c r="DN909" s="7"/>
      <c r="DO909" s="7"/>
      <c r="DP909" s="7"/>
      <c r="DQ909" s="7"/>
      <c r="DR909" s="7"/>
      <c r="DS909" s="7"/>
      <c r="DT909" s="7"/>
      <c r="DU909" s="7"/>
      <c r="DV909" s="7"/>
      <c r="DW909" s="7"/>
      <c r="DX909" s="7"/>
      <c r="DY909" s="7"/>
      <c r="DZ909" s="7"/>
      <c r="EA909" s="7"/>
      <c r="EB909" s="7"/>
      <c r="EC909" s="7"/>
      <c r="ED909" s="7"/>
      <c r="EE909" s="7"/>
      <c r="EF909" s="7"/>
      <c r="EG909" s="7"/>
      <c r="EH909" s="7"/>
      <c r="EI909" s="7"/>
      <c r="EJ909" s="7"/>
      <c r="EK909" s="7"/>
      <c r="EL909" s="7"/>
      <c r="EM909" s="7"/>
      <c r="EN909" s="7"/>
      <c r="EO909" s="7"/>
      <c r="EP909" s="7"/>
      <c r="EQ909" s="7"/>
      <c r="ER909" s="7"/>
      <c r="ES909" s="7"/>
      <c r="ET909" s="7"/>
      <c r="EU909" s="7"/>
      <c r="EV909" s="7"/>
      <c r="EW909" s="7"/>
      <c r="EX909" s="7"/>
      <c r="EY909" s="7"/>
      <c r="EZ909" s="7"/>
      <c r="FA909" s="7"/>
      <c r="FB909" s="7"/>
      <c r="FC909" s="7"/>
      <c r="FD909" s="7"/>
      <c r="FE909" s="7"/>
      <c r="FF909" s="7"/>
      <c r="FG909" s="7"/>
      <c r="FH909" s="7"/>
      <c r="FI909" s="7"/>
      <c r="FJ909" s="7"/>
      <c r="FK909" s="7"/>
      <c r="FL909" s="7"/>
      <c r="FM909" s="7"/>
      <c r="FN909" s="7"/>
      <c r="FO909" s="7"/>
      <c r="FP909" s="7"/>
      <c r="FQ909" s="7"/>
      <c r="FR909" s="7"/>
      <c r="FS909" s="7"/>
      <c r="FT909" s="7"/>
      <c r="FU909" s="7"/>
      <c r="FV909" s="7"/>
      <c r="FW909" s="7"/>
      <c r="FX909" s="7"/>
      <c r="FY909" s="7"/>
      <c r="FZ909" s="7"/>
      <c r="GA909" s="7"/>
      <c r="GB909" s="7"/>
      <c r="GC909" s="7"/>
      <c r="GD909" s="7"/>
      <c r="GE909" s="7"/>
      <c r="GF909" s="7"/>
      <c r="GG909" s="7"/>
      <c r="GH909" s="7"/>
      <c r="GI909" s="7"/>
      <c r="GJ909" s="7"/>
      <c r="GK909" s="7"/>
      <c r="GL909" s="7"/>
      <c r="GM909" s="7"/>
      <c r="GN909" s="7"/>
      <c r="GO909" s="7"/>
      <c r="GP909" s="7"/>
      <c r="GQ909" s="7"/>
      <c r="GR909" s="7"/>
      <c r="GS909" s="7"/>
      <c r="GT909" s="7"/>
      <c r="GU909" s="7"/>
      <c r="GV909" s="7"/>
      <c r="GW909" s="7"/>
    </row>
    <row r="910" spans="1:205" s="2" customFormat="1" ht="18" customHeight="1" x14ac:dyDescent="0.2">
      <c r="A910" s="43" t="s">
        <v>204</v>
      </c>
      <c r="B910" s="49">
        <v>41843</v>
      </c>
      <c r="C910" s="51" t="s">
        <v>351</v>
      </c>
      <c r="D910" s="45" t="s">
        <v>227</v>
      </c>
      <c r="E910" s="45" t="s">
        <v>227</v>
      </c>
      <c r="F910" s="45" t="s">
        <v>227</v>
      </c>
      <c r="G910" s="45" t="s">
        <v>271</v>
      </c>
      <c r="H910" s="45" t="s">
        <v>280</v>
      </c>
      <c r="I910" s="45" t="s">
        <v>227</v>
      </c>
      <c r="J910" s="23" t="s">
        <v>40</v>
      </c>
      <c r="K910" s="23" t="s">
        <v>40</v>
      </c>
      <c r="L910" s="23" t="s">
        <v>40</v>
      </c>
      <c r="M910" s="23" t="s">
        <v>40</v>
      </c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/>
      <c r="DH910" s="7"/>
      <c r="DI910" s="7"/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  <c r="DV910" s="7"/>
      <c r="DW910" s="7"/>
      <c r="DX910" s="7"/>
      <c r="DY910" s="7"/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/>
      <c r="EQ910" s="7"/>
      <c r="ER910" s="7"/>
      <c r="ES910" s="7"/>
      <c r="ET910" s="7"/>
      <c r="EU910" s="7"/>
      <c r="EV910" s="7"/>
      <c r="EW910" s="7"/>
      <c r="EX910" s="7"/>
      <c r="EY910" s="7"/>
      <c r="EZ910" s="7"/>
      <c r="FA910" s="7"/>
      <c r="FB910" s="7"/>
      <c r="FC910" s="7"/>
      <c r="FD910" s="7"/>
      <c r="FE910" s="7"/>
      <c r="FF910" s="7"/>
      <c r="FG910" s="7"/>
      <c r="FH910" s="7"/>
      <c r="FI910" s="7"/>
      <c r="FJ910" s="7"/>
      <c r="FK910" s="7"/>
      <c r="FL910" s="7"/>
      <c r="FM910" s="7"/>
      <c r="FN910" s="7"/>
      <c r="FO910" s="7"/>
      <c r="FP910" s="7"/>
      <c r="FQ910" s="7"/>
      <c r="FR910" s="7"/>
      <c r="FS910" s="7"/>
      <c r="FT910" s="7"/>
      <c r="FU910" s="7"/>
      <c r="FV910" s="7"/>
      <c r="FW910" s="7"/>
      <c r="FX910" s="7"/>
      <c r="FY910" s="7"/>
      <c r="FZ910" s="7"/>
      <c r="GA910" s="7"/>
      <c r="GB910" s="7"/>
      <c r="GC910" s="7"/>
      <c r="GD910" s="7"/>
      <c r="GE910" s="7"/>
      <c r="GF910" s="7"/>
      <c r="GG910" s="7"/>
      <c r="GH910" s="7"/>
      <c r="GI910" s="7"/>
      <c r="GJ910" s="7"/>
      <c r="GK910" s="7"/>
      <c r="GL910" s="7"/>
      <c r="GM910" s="7"/>
      <c r="GN910" s="7"/>
      <c r="GO910" s="7"/>
      <c r="GP910" s="7"/>
      <c r="GQ910" s="7"/>
      <c r="GR910" s="7"/>
      <c r="GS910" s="7"/>
      <c r="GT910" s="7"/>
      <c r="GU910" s="7"/>
      <c r="GV910" s="7"/>
      <c r="GW910" s="7"/>
    </row>
    <row r="911" spans="1:205" s="2" customFormat="1" ht="18" customHeight="1" x14ac:dyDescent="0.2">
      <c r="A911" s="43" t="s">
        <v>204</v>
      </c>
      <c r="B911" s="49">
        <v>41942</v>
      </c>
      <c r="C911" s="51" t="s">
        <v>351</v>
      </c>
      <c r="D911" s="45" t="s">
        <v>227</v>
      </c>
      <c r="E911" s="45" t="s">
        <v>227</v>
      </c>
      <c r="F911" s="45" t="s">
        <v>227</v>
      </c>
      <c r="G911" s="45" t="s">
        <v>271</v>
      </c>
      <c r="H911" s="45" t="s">
        <v>280</v>
      </c>
      <c r="I911" s="45" t="s">
        <v>227</v>
      </c>
      <c r="J911" s="23" t="s">
        <v>40</v>
      </c>
      <c r="K911" s="23" t="s">
        <v>40</v>
      </c>
      <c r="L911" s="23" t="s">
        <v>40</v>
      </c>
      <c r="M911" s="23" t="s">
        <v>40</v>
      </c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/>
      <c r="DH911" s="7"/>
      <c r="DI911" s="7"/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  <c r="DV911" s="7"/>
      <c r="DW911" s="7"/>
      <c r="DX911" s="7"/>
      <c r="DY911" s="7"/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/>
      <c r="EQ911" s="7"/>
      <c r="ER911" s="7"/>
      <c r="ES911" s="7"/>
      <c r="ET911" s="7"/>
      <c r="EU911" s="7"/>
      <c r="EV911" s="7"/>
      <c r="EW911" s="7"/>
      <c r="EX911" s="7"/>
      <c r="EY911" s="7"/>
      <c r="EZ911" s="7"/>
      <c r="FA911" s="7"/>
      <c r="FB911" s="7"/>
      <c r="FC911" s="7"/>
      <c r="FD911" s="7"/>
      <c r="FE911" s="7"/>
      <c r="FF911" s="7"/>
      <c r="FG911" s="7"/>
      <c r="FH911" s="7"/>
      <c r="FI911" s="7"/>
      <c r="FJ911" s="7"/>
      <c r="FK911" s="7"/>
      <c r="FL911" s="7"/>
      <c r="FM911" s="7"/>
      <c r="FN911" s="7"/>
      <c r="FO911" s="7"/>
      <c r="FP911" s="7"/>
      <c r="FQ911" s="7"/>
      <c r="FR911" s="7"/>
      <c r="FS911" s="7"/>
      <c r="FT911" s="7"/>
      <c r="FU911" s="7"/>
      <c r="FV911" s="7"/>
      <c r="FW911" s="7"/>
      <c r="FX911" s="7"/>
      <c r="FY911" s="7"/>
      <c r="FZ911" s="7"/>
      <c r="GA911" s="7"/>
      <c r="GB911" s="7"/>
      <c r="GC911" s="7"/>
      <c r="GD911" s="7"/>
      <c r="GE911" s="7"/>
      <c r="GF911" s="7"/>
      <c r="GG911" s="7"/>
      <c r="GH911" s="7"/>
      <c r="GI911" s="7"/>
      <c r="GJ911" s="7"/>
      <c r="GK911" s="7"/>
      <c r="GL911" s="7"/>
      <c r="GM911" s="7"/>
      <c r="GN911" s="7"/>
      <c r="GO911" s="7"/>
      <c r="GP911" s="7"/>
      <c r="GQ911" s="7"/>
      <c r="GR911" s="7"/>
      <c r="GS911" s="7"/>
      <c r="GT911" s="7"/>
      <c r="GU911" s="7"/>
      <c r="GV911" s="7"/>
      <c r="GW911" s="7"/>
    </row>
    <row r="912" spans="1:205" s="2" customFormat="1" ht="18" customHeight="1" x14ac:dyDescent="0.2">
      <c r="A912" s="43" t="s">
        <v>204</v>
      </c>
      <c r="B912" s="49">
        <v>42039</v>
      </c>
      <c r="C912" s="51" t="s">
        <v>351</v>
      </c>
      <c r="D912" s="45" t="s">
        <v>227</v>
      </c>
      <c r="E912" s="45" t="s">
        <v>227</v>
      </c>
      <c r="F912" s="45" t="s">
        <v>227</v>
      </c>
      <c r="G912" s="45" t="s">
        <v>271</v>
      </c>
      <c r="H912" s="45" t="s">
        <v>280</v>
      </c>
      <c r="I912" s="45" t="s">
        <v>227</v>
      </c>
      <c r="J912" s="23" t="s">
        <v>40</v>
      </c>
      <c r="K912" s="23" t="s">
        <v>40</v>
      </c>
      <c r="L912" s="23" t="s">
        <v>40</v>
      </c>
      <c r="M912" s="23" t="s">
        <v>40</v>
      </c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7"/>
      <c r="DX912" s="7"/>
      <c r="DY912" s="7"/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/>
      <c r="EQ912" s="7"/>
      <c r="ER912" s="7"/>
      <c r="ES912" s="7"/>
      <c r="ET912" s="7"/>
      <c r="EU912" s="7"/>
      <c r="EV912" s="7"/>
      <c r="EW912" s="7"/>
      <c r="EX912" s="7"/>
      <c r="EY912" s="7"/>
      <c r="EZ912" s="7"/>
      <c r="FA912" s="7"/>
      <c r="FB912" s="7"/>
      <c r="FC912" s="7"/>
      <c r="FD912" s="7"/>
      <c r="FE912" s="7"/>
      <c r="FF912" s="7"/>
      <c r="FG912" s="7"/>
      <c r="FH912" s="7"/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/>
      <c r="FW912" s="7"/>
      <c r="FX912" s="7"/>
      <c r="FY912" s="7"/>
      <c r="FZ912" s="7"/>
      <c r="GA912" s="7"/>
      <c r="GB912" s="7"/>
      <c r="GC912" s="7"/>
      <c r="GD912" s="7"/>
      <c r="GE912" s="7"/>
      <c r="GF912" s="7"/>
      <c r="GG912" s="7"/>
      <c r="GH912" s="7"/>
      <c r="GI912" s="7"/>
      <c r="GJ912" s="7"/>
      <c r="GK912" s="7"/>
      <c r="GL912" s="7"/>
      <c r="GM912" s="7"/>
      <c r="GN912" s="7"/>
      <c r="GO912" s="7"/>
      <c r="GP912" s="7"/>
      <c r="GQ912" s="7"/>
      <c r="GR912" s="7"/>
      <c r="GS912" s="7"/>
      <c r="GT912" s="7"/>
      <c r="GU912" s="7"/>
      <c r="GV912" s="7"/>
      <c r="GW912" s="7"/>
    </row>
    <row r="913" spans="1:205" s="2" customFormat="1" ht="18" customHeight="1" x14ac:dyDescent="0.2">
      <c r="A913" s="43" t="s">
        <v>204</v>
      </c>
      <c r="B913" s="49">
        <v>42298</v>
      </c>
      <c r="C913" s="51" t="s">
        <v>351</v>
      </c>
      <c r="D913" s="45" t="s">
        <v>227</v>
      </c>
      <c r="E913" s="45" t="s">
        <v>227</v>
      </c>
      <c r="F913" s="45" t="s">
        <v>227</v>
      </c>
      <c r="G913" s="45" t="s">
        <v>271</v>
      </c>
      <c r="H913" s="45" t="s">
        <v>280</v>
      </c>
      <c r="I913" s="45" t="s">
        <v>227</v>
      </c>
      <c r="J913" s="23" t="s">
        <v>40</v>
      </c>
      <c r="K913" s="23" t="s">
        <v>40</v>
      </c>
      <c r="L913" s="23" t="s">
        <v>40</v>
      </c>
      <c r="M913" s="23" t="s">
        <v>40</v>
      </c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/>
      <c r="DH913" s="7"/>
      <c r="DI913" s="7"/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  <c r="DV913" s="7"/>
      <c r="DW913" s="7"/>
      <c r="DX913" s="7"/>
      <c r="DY913" s="7"/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/>
      <c r="EQ913" s="7"/>
      <c r="ER913" s="7"/>
      <c r="ES913" s="7"/>
      <c r="ET913" s="7"/>
      <c r="EU913" s="7"/>
      <c r="EV913" s="7"/>
      <c r="EW913" s="7"/>
      <c r="EX913" s="7"/>
      <c r="EY913" s="7"/>
      <c r="EZ913" s="7"/>
      <c r="FA913" s="7"/>
      <c r="FB913" s="7"/>
      <c r="FC913" s="7"/>
      <c r="FD913" s="7"/>
      <c r="FE913" s="7"/>
      <c r="FF913" s="7"/>
      <c r="FG913" s="7"/>
      <c r="FH913" s="7"/>
      <c r="FI913" s="7"/>
      <c r="FJ913" s="7"/>
      <c r="FK913" s="7"/>
      <c r="FL913" s="7"/>
      <c r="FM913" s="7"/>
      <c r="FN913" s="7"/>
      <c r="FO913" s="7"/>
      <c r="FP913" s="7"/>
      <c r="FQ913" s="7"/>
      <c r="FR913" s="7"/>
      <c r="FS913" s="7"/>
      <c r="FT913" s="7"/>
      <c r="FU913" s="7"/>
      <c r="FV913" s="7"/>
      <c r="FW913" s="7"/>
      <c r="FX913" s="7"/>
      <c r="FY913" s="7"/>
      <c r="FZ913" s="7"/>
      <c r="GA913" s="7"/>
      <c r="GB913" s="7"/>
      <c r="GC913" s="7"/>
      <c r="GD913" s="7"/>
      <c r="GE913" s="7"/>
      <c r="GF913" s="7"/>
      <c r="GG913" s="7"/>
      <c r="GH913" s="7"/>
      <c r="GI913" s="7"/>
      <c r="GJ913" s="7"/>
      <c r="GK913" s="7"/>
      <c r="GL913" s="7"/>
      <c r="GM913" s="7"/>
      <c r="GN913" s="7"/>
      <c r="GO913" s="7"/>
      <c r="GP913" s="7"/>
      <c r="GQ913" s="7"/>
      <c r="GR913" s="7"/>
      <c r="GS913" s="7"/>
      <c r="GT913" s="7"/>
      <c r="GU913" s="7"/>
      <c r="GV913" s="7"/>
      <c r="GW913" s="7"/>
    </row>
    <row r="914" spans="1:205" s="2" customFormat="1" ht="18" customHeight="1" x14ac:dyDescent="0.2">
      <c r="A914" s="43" t="s">
        <v>204</v>
      </c>
      <c r="B914" s="49">
        <v>42430</v>
      </c>
      <c r="C914" s="51" t="s">
        <v>351</v>
      </c>
      <c r="D914" s="45" t="s">
        <v>227</v>
      </c>
      <c r="E914" s="45" t="s">
        <v>227</v>
      </c>
      <c r="F914" s="45" t="s">
        <v>227</v>
      </c>
      <c r="G914" s="45" t="s">
        <v>271</v>
      </c>
      <c r="H914" s="45" t="s">
        <v>280</v>
      </c>
      <c r="I914" s="45" t="s">
        <v>227</v>
      </c>
      <c r="J914" s="23" t="s">
        <v>40</v>
      </c>
      <c r="K914" s="23" t="s">
        <v>40</v>
      </c>
      <c r="L914" s="23" t="s">
        <v>40</v>
      </c>
      <c r="M914" s="23" t="s">
        <v>40</v>
      </c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7"/>
      <c r="DX914" s="7"/>
      <c r="DY914" s="7"/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/>
      <c r="EQ914" s="7"/>
      <c r="ER914" s="7"/>
      <c r="ES914" s="7"/>
      <c r="ET914" s="7"/>
      <c r="EU914" s="7"/>
      <c r="EV914" s="7"/>
      <c r="EW914" s="7"/>
      <c r="EX914" s="7"/>
      <c r="EY914" s="7"/>
      <c r="EZ914" s="7"/>
      <c r="FA914" s="7"/>
      <c r="FB914" s="7"/>
      <c r="FC914" s="7"/>
      <c r="FD914" s="7"/>
      <c r="FE914" s="7"/>
      <c r="FF914" s="7"/>
      <c r="FG914" s="7"/>
      <c r="FH914" s="7"/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/>
      <c r="FW914" s="7"/>
      <c r="FX914" s="7"/>
      <c r="FY914" s="7"/>
      <c r="FZ914" s="7"/>
      <c r="GA914" s="7"/>
      <c r="GB914" s="7"/>
      <c r="GC914" s="7"/>
      <c r="GD914" s="7"/>
      <c r="GE914" s="7"/>
      <c r="GF914" s="7"/>
      <c r="GG914" s="7"/>
      <c r="GH914" s="7"/>
      <c r="GI914" s="7"/>
      <c r="GJ914" s="7"/>
      <c r="GK914" s="7"/>
      <c r="GL914" s="7"/>
      <c r="GM914" s="7"/>
      <c r="GN914" s="7"/>
      <c r="GO914" s="7"/>
      <c r="GP914" s="7"/>
      <c r="GQ914" s="7"/>
      <c r="GR914" s="7"/>
      <c r="GS914" s="7"/>
      <c r="GT914" s="7"/>
      <c r="GU914" s="7"/>
      <c r="GV914" s="7"/>
      <c r="GW914" s="7"/>
    </row>
    <row r="915" spans="1:205" s="2" customFormat="1" ht="18" customHeight="1" x14ac:dyDescent="0.2">
      <c r="A915" s="43" t="s">
        <v>204</v>
      </c>
      <c r="B915" s="49">
        <v>42662</v>
      </c>
      <c r="C915" s="51" t="s">
        <v>351</v>
      </c>
      <c r="D915" s="45" t="s">
        <v>227</v>
      </c>
      <c r="E915" s="45" t="s">
        <v>227</v>
      </c>
      <c r="F915" s="45" t="s">
        <v>227</v>
      </c>
      <c r="G915" s="45" t="s">
        <v>271</v>
      </c>
      <c r="H915" s="45" t="s">
        <v>280</v>
      </c>
      <c r="I915" s="45" t="s">
        <v>227</v>
      </c>
      <c r="J915" s="23" t="s">
        <v>40</v>
      </c>
      <c r="K915" s="23" t="s">
        <v>40</v>
      </c>
      <c r="L915" s="23" t="s">
        <v>40</v>
      </c>
      <c r="M915" s="23" t="s">
        <v>40</v>
      </c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/>
      <c r="DH915" s="7"/>
      <c r="DI915" s="7"/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  <c r="DV915" s="7"/>
      <c r="DW915" s="7"/>
      <c r="DX915" s="7"/>
      <c r="DY915" s="7"/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/>
      <c r="EQ915" s="7"/>
      <c r="ER915" s="7"/>
      <c r="ES915" s="7"/>
      <c r="ET915" s="7"/>
      <c r="EU915" s="7"/>
      <c r="EV915" s="7"/>
      <c r="EW915" s="7"/>
      <c r="EX915" s="7"/>
      <c r="EY915" s="7"/>
      <c r="EZ915" s="7"/>
      <c r="FA915" s="7"/>
      <c r="FB915" s="7"/>
      <c r="FC915" s="7"/>
      <c r="FD915" s="7"/>
      <c r="FE915" s="7"/>
      <c r="FF915" s="7"/>
      <c r="FG915" s="7"/>
      <c r="FH915" s="7"/>
      <c r="FI915" s="7"/>
      <c r="FJ915" s="7"/>
      <c r="FK915" s="7"/>
      <c r="FL915" s="7"/>
      <c r="FM915" s="7"/>
      <c r="FN915" s="7"/>
      <c r="FO915" s="7"/>
      <c r="FP915" s="7"/>
      <c r="FQ915" s="7"/>
      <c r="FR915" s="7"/>
      <c r="FS915" s="7"/>
      <c r="FT915" s="7"/>
      <c r="FU915" s="7"/>
      <c r="FV915" s="7"/>
      <c r="FW915" s="7"/>
      <c r="FX915" s="7"/>
      <c r="FY915" s="7"/>
      <c r="FZ915" s="7"/>
      <c r="GA915" s="7"/>
      <c r="GB915" s="7"/>
      <c r="GC915" s="7"/>
      <c r="GD915" s="7"/>
      <c r="GE915" s="7"/>
      <c r="GF915" s="7"/>
      <c r="GG915" s="7"/>
      <c r="GH915" s="7"/>
      <c r="GI915" s="7"/>
      <c r="GJ915" s="7"/>
      <c r="GK915" s="7"/>
      <c r="GL915" s="7"/>
      <c r="GM915" s="7"/>
      <c r="GN915" s="7"/>
      <c r="GO915" s="7"/>
      <c r="GP915" s="7"/>
      <c r="GQ915" s="7"/>
      <c r="GR915" s="7"/>
      <c r="GS915" s="7"/>
      <c r="GT915" s="7"/>
      <c r="GU915" s="7"/>
      <c r="GV915" s="7"/>
      <c r="GW915" s="7"/>
    </row>
    <row r="916" spans="1:205" s="2" customFormat="1" ht="18" customHeight="1" x14ac:dyDescent="0.2">
      <c r="A916" s="43" t="s">
        <v>204</v>
      </c>
      <c r="B916" s="49">
        <v>42836</v>
      </c>
      <c r="C916" s="51" t="s">
        <v>351</v>
      </c>
      <c r="D916" s="45" t="s">
        <v>227</v>
      </c>
      <c r="E916" s="45" t="s">
        <v>227</v>
      </c>
      <c r="F916" s="45" t="s">
        <v>227</v>
      </c>
      <c r="G916" s="45" t="s">
        <v>271</v>
      </c>
      <c r="H916" s="45" t="s">
        <v>280</v>
      </c>
      <c r="I916" s="45" t="s">
        <v>227</v>
      </c>
      <c r="J916" s="23" t="s">
        <v>40</v>
      </c>
      <c r="K916" s="23" t="s">
        <v>40</v>
      </c>
      <c r="L916" s="23" t="s">
        <v>40</v>
      </c>
      <c r="M916" s="23" t="s">
        <v>40</v>
      </c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/>
      <c r="FZ916" s="7"/>
      <c r="GA916" s="7"/>
      <c r="GB916" s="7"/>
      <c r="GC916" s="7"/>
      <c r="GD916" s="7"/>
      <c r="GE916" s="7"/>
      <c r="GF916" s="7"/>
      <c r="GG916" s="7"/>
      <c r="GH916" s="7"/>
      <c r="GI916" s="7"/>
      <c r="GJ916" s="7"/>
      <c r="GK916" s="7"/>
      <c r="GL916" s="7"/>
      <c r="GM916" s="7"/>
      <c r="GN916" s="7"/>
      <c r="GO916" s="7"/>
      <c r="GP916" s="7"/>
      <c r="GQ916" s="7"/>
      <c r="GR916" s="7"/>
      <c r="GS916" s="7"/>
      <c r="GT916" s="7"/>
      <c r="GU916" s="7"/>
      <c r="GV916" s="7"/>
      <c r="GW916" s="7"/>
    </row>
    <row r="917" spans="1:205" s="2" customFormat="1" ht="18" customHeight="1" x14ac:dyDescent="0.2">
      <c r="A917" s="43" t="s">
        <v>204</v>
      </c>
      <c r="B917" s="49">
        <v>43124</v>
      </c>
      <c r="C917" s="51" t="s">
        <v>351</v>
      </c>
      <c r="D917" s="45" t="s">
        <v>482</v>
      </c>
      <c r="E917" s="45" t="s">
        <v>482</v>
      </c>
      <c r="F917" s="45" t="s">
        <v>482</v>
      </c>
      <c r="G917" s="45" t="s">
        <v>483</v>
      </c>
      <c r="H917" s="45" t="s">
        <v>280</v>
      </c>
      <c r="I917" s="45" t="s">
        <v>482</v>
      </c>
      <c r="J917" s="23" t="s">
        <v>40</v>
      </c>
      <c r="K917" s="23" t="s">
        <v>40</v>
      </c>
      <c r="L917" s="23" t="s">
        <v>40</v>
      </c>
      <c r="M917" s="23" t="s">
        <v>40</v>
      </c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/>
      <c r="DH917" s="7"/>
      <c r="DI917" s="7"/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  <c r="DV917" s="7"/>
      <c r="DW917" s="7"/>
      <c r="DX917" s="7"/>
      <c r="DY917" s="7"/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/>
      <c r="EQ917" s="7"/>
      <c r="ER917" s="7"/>
      <c r="ES917" s="7"/>
      <c r="ET917" s="7"/>
      <c r="EU917" s="7"/>
      <c r="EV917" s="7"/>
      <c r="EW917" s="7"/>
      <c r="EX917" s="7"/>
      <c r="EY917" s="7"/>
      <c r="EZ917" s="7"/>
      <c r="FA917" s="7"/>
      <c r="FB917" s="7"/>
      <c r="FC917" s="7"/>
      <c r="FD917" s="7"/>
      <c r="FE917" s="7"/>
      <c r="FF917" s="7"/>
      <c r="FG917" s="7"/>
      <c r="FH917" s="7"/>
      <c r="FI917" s="7"/>
      <c r="FJ917" s="7"/>
      <c r="FK917" s="7"/>
      <c r="FL917" s="7"/>
      <c r="FM917" s="7"/>
      <c r="FN917" s="7"/>
      <c r="FO917" s="7"/>
      <c r="FP917" s="7"/>
      <c r="FQ917" s="7"/>
      <c r="FR917" s="7"/>
      <c r="FS917" s="7"/>
      <c r="FT917" s="7"/>
      <c r="FU917" s="7"/>
      <c r="FV917" s="7"/>
      <c r="FW917" s="7"/>
      <c r="FX917" s="7"/>
      <c r="FY917" s="7"/>
      <c r="FZ917" s="7"/>
      <c r="GA917" s="7"/>
      <c r="GB917" s="7"/>
      <c r="GC917" s="7"/>
      <c r="GD917" s="7"/>
      <c r="GE917" s="7"/>
      <c r="GF917" s="7"/>
      <c r="GG917" s="7"/>
      <c r="GH917" s="7"/>
      <c r="GI917" s="7"/>
      <c r="GJ917" s="7"/>
      <c r="GK917" s="7"/>
      <c r="GL917" s="7"/>
      <c r="GM917" s="7"/>
      <c r="GN917" s="7"/>
      <c r="GO917" s="7"/>
      <c r="GP917" s="7"/>
      <c r="GQ917" s="7"/>
      <c r="GR917" s="7"/>
      <c r="GS917" s="7"/>
      <c r="GT917" s="7"/>
      <c r="GU917" s="7"/>
      <c r="GV917" s="7"/>
      <c r="GW917" s="7"/>
    </row>
    <row r="918" spans="1:205" s="2" customFormat="1" ht="18" customHeight="1" x14ac:dyDescent="0.2">
      <c r="A918" s="43" t="s">
        <v>204</v>
      </c>
      <c r="B918" s="49">
        <v>43277</v>
      </c>
      <c r="C918" s="51" t="s">
        <v>351</v>
      </c>
      <c r="D918" s="45" t="s">
        <v>482</v>
      </c>
      <c r="E918" s="45" t="s">
        <v>482</v>
      </c>
      <c r="F918" s="45" t="s">
        <v>482</v>
      </c>
      <c r="G918" s="45" t="s">
        <v>483</v>
      </c>
      <c r="H918" s="45" t="s">
        <v>280</v>
      </c>
      <c r="I918" s="45" t="s">
        <v>482</v>
      </c>
      <c r="J918" s="23" t="s">
        <v>40</v>
      </c>
      <c r="K918" s="23" t="s">
        <v>40</v>
      </c>
      <c r="L918" s="23" t="s">
        <v>40</v>
      </c>
      <c r="M918" s="23" t="s">
        <v>40</v>
      </c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7"/>
      <c r="DX918" s="7"/>
      <c r="DY918" s="7"/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/>
      <c r="EQ918" s="7"/>
      <c r="ER918" s="7"/>
      <c r="ES918" s="7"/>
      <c r="ET918" s="7"/>
      <c r="EU918" s="7"/>
      <c r="EV918" s="7"/>
      <c r="EW918" s="7"/>
      <c r="EX918" s="7"/>
      <c r="EY918" s="7"/>
      <c r="EZ918" s="7"/>
      <c r="FA918" s="7"/>
      <c r="FB918" s="7"/>
      <c r="FC918" s="7"/>
      <c r="FD918" s="7"/>
      <c r="FE918" s="7"/>
      <c r="FF918" s="7"/>
      <c r="FG918" s="7"/>
      <c r="FH918" s="7"/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/>
      <c r="FW918" s="7"/>
      <c r="FX918" s="7"/>
      <c r="FY918" s="7"/>
      <c r="FZ918" s="7"/>
      <c r="GA918" s="7"/>
      <c r="GB918" s="7"/>
      <c r="GC918" s="7"/>
      <c r="GD918" s="7"/>
      <c r="GE918" s="7"/>
      <c r="GF918" s="7"/>
      <c r="GG918" s="7"/>
      <c r="GH918" s="7"/>
      <c r="GI918" s="7"/>
      <c r="GJ918" s="7"/>
      <c r="GK918" s="7"/>
      <c r="GL918" s="7"/>
      <c r="GM918" s="7"/>
      <c r="GN918" s="7"/>
      <c r="GO918" s="7"/>
      <c r="GP918" s="7"/>
      <c r="GQ918" s="7"/>
      <c r="GR918" s="7"/>
      <c r="GS918" s="7"/>
      <c r="GT918" s="7"/>
      <c r="GU918" s="7"/>
      <c r="GV918" s="7"/>
      <c r="GW918" s="7"/>
    </row>
    <row r="919" spans="1:205" s="2" customFormat="1" ht="18" customHeight="1" x14ac:dyDescent="0.2">
      <c r="A919" s="43" t="s">
        <v>204</v>
      </c>
      <c r="B919" s="49">
        <v>43445</v>
      </c>
      <c r="C919" s="51" t="s">
        <v>351</v>
      </c>
      <c r="D919" s="45" t="s">
        <v>482</v>
      </c>
      <c r="E919" s="45" t="s">
        <v>533</v>
      </c>
      <c r="F919" s="45" t="s">
        <v>482</v>
      </c>
      <c r="G919" s="45" t="s">
        <v>483</v>
      </c>
      <c r="H919" s="45" t="s">
        <v>535</v>
      </c>
      <c r="I919" s="45" t="s">
        <v>482</v>
      </c>
      <c r="J919" s="23" t="s">
        <v>40</v>
      </c>
      <c r="K919" s="23" t="s">
        <v>40</v>
      </c>
      <c r="L919" s="23" t="s">
        <v>40</v>
      </c>
      <c r="M919" s="23" t="s">
        <v>40</v>
      </c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/>
      <c r="DH919" s="7"/>
      <c r="DI919" s="7"/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  <c r="DV919" s="7"/>
      <c r="DW919" s="7"/>
      <c r="DX919" s="7"/>
      <c r="DY919" s="7"/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/>
      <c r="EQ919" s="7"/>
      <c r="ER919" s="7"/>
      <c r="ES919" s="7"/>
      <c r="ET919" s="7"/>
      <c r="EU919" s="7"/>
      <c r="EV919" s="7"/>
      <c r="EW919" s="7"/>
      <c r="EX919" s="7"/>
      <c r="EY919" s="7"/>
      <c r="EZ919" s="7"/>
      <c r="FA919" s="7"/>
      <c r="FB919" s="7"/>
      <c r="FC919" s="7"/>
      <c r="FD919" s="7"/>
      <c r="FE919" s="7"/>
      <c r="FF919" s="7"/>
      <c r="FG919" s="7"/>
      <c r="FH919" s="7"/>
      <c r="FI919" s="7"/>
      <c r="FJ919" s="7"/>
      <c r="FK919" s="7"/>
      <c r="FL919" s="7"/>
      <c r="FM919" s="7"/>
      <c r="FN919" s="7"/>
      <c r="FO919" s="7"/>
      <c r="FP919" s="7"/>
      <c r="FQ919" s="7"/>
      <c r="FR919" s="7"/>
      <c r="FS919" s="7"/>
      <c r="FT919" s="7"/>
      <c r="FU919" s="7"/>
      <c r="FV919" s="7"/>
      <c r="FW919" s="7"/>
      <c r="FX919" s="7"/>
      <c r="FY919" s="7"/>
      <c r="FZ919" s="7"/>
      <c r="GA919" s="7"/>
      <c r="GB919" s="7"/>
      <c r="GC919" s="7"/>
      <c r="GD919" s="7"/>
      <c r="GE919" s="7"/>
      <c r="GF919" s="7"/>
      <c r="GG919" s="7"/>
      <c r="GH919" s="7"/>
      <c r="GI919" s="7"/>
      <c r="GJ919" s="7"/>
      <c r="GK919" s="7"/>
      <c r="GL919" s="7"/>
      <c r="GM919" s="7"/>
      <c r="GN919" s="7"/>
      <c r="GO919" s="7"/>
      <c r="GP919" s="7"/>
      <c r="GQ919" s="7"/>
      <c r="GR919" s="7"/>
      <c r="GS919" s="7"/>
      <c r="GT919" s="7"/>
      <c r="GU919" s="7"/>
      <c r="GV919" s="7"/>
      <c r="GW919" s="7"/>
    </row>
    <row r="920" spans="1:205" s="2" customFormat="1" ht="18" customHeight="1" x14ac:dyDescent="0.2">
      <c r="A920" s="43" t="s">
        <v>204</v>
      </c>
      <c r="B920" s="49">
        <v>43628</v>
      </c>
      <c r="C920" s="51" t="s">
        <v>351</v>
      </c>
      <c r="D920" s="45" t="s">
        <v>482</v>
      </c>
      <c r="E920" s="45" t="s">
        <v>533</v>
      </c>
      <c r="F920" s="45" t="s">
        <v>482</v>
      </c>
      <c r="G920" s="45" t="s">
        <v>483</v>
      </c>
      <c r="H920" s="45" t="s">
        <v>535</v>
      </c>
      <c r="I920" s="45" t="s">
        <v>482</v>
      </c>
      <c r="J920" s="23" t="s">
        <v>40</v>
      </c>
      <c r="K920" s="23" t="s">
        <v>40</v>
      </c>
      <c r="L920" s="23" t="s">
        <v>40</v>
      </c>
      <c r="M920" s="23" t="s">
        <v>40</v>
      </c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7"/>
      <c r="DX920" s="7"/>
      <c r="DY920" s="7"/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/>
      <c r="EQ920" s="7"/>
      <c r="ER920" s="7"/>
      <c r="ES920" s="7"/>
      <c r="ET920" s="7"/>
      <c r="EU920" s="7"/>
      <c r="EV920" s="7"/>
      <c r="EW920" s="7"/>
      <c r="EX920" s="7"/>
      <c r="EY920" s="7"/>
      <c r="EZ920" s="7"/>
      <c r="FA920" s="7"/>
      <c r="FB920" s="7"/>
      <c r="FC920" s="7"/>
      <c r="FD920" s="7"/>
      <c r="FE920" s="7"/>
      <c r="FF920" s="7"/>
      <c r="FG920" s="7"/>
      <c r="FH920" s="7"/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/>
      <c r="FW920" s="7"/>
      <c r="FX920" s="7"/>
      <c r="FY920" s="7"/>
      <c r="FZ920" s="7"/>
      <c r="GA920" s="7"/>
      <c r="GB920" s="7"/>
      <c r="GC920" s="7"/>
      <c r="GD920" s="7"/>
      <c r="GE920" s="7"/>
      <c r="GF920" s="7"/>
      <c r="GG920" s="7"/>
      <c r="GH920" s="7"/>
      <c r="GI920" s="7"/>
      <c r="GJ920" s="7"/>
      <c r="GK920" s="7"/>
      <c r="GL920" s="7"/>
      <c r="GM920" s="7"/>
      <c r="GN920" s="7"/>
      <c r="GO920" s="7"/>
      <c r="GP920" s="7"/>
      <c r="GQ920" s="7"/>
      <c r="GR920" s="7"/>
      <c r="GS920" s="7"/>
      <c r="GT920" s="7"/>
      <c r="GU920" s="7"/>
      <c r="GV920" s="7"/>
      <c r="GW920" s="7"/>
    </row>
    <row r="921" spans="1:205" s="2" customFormat="1" ht="18" customHeight="1" x14ac:dyDescent="0.2">
      <c r="A921" s="43" t="s">
        <v>204</v>
      </c>
      <c r="B921" s="49">
        <v>43837</v>
      </c>
      <c r="C921" s="51" t="s">
        <v>351</v>
      </c>
      <c r="D921" s="45" t="s">
        <v>482</v>
      </c>
      <c r="E921" s="45" t="s">
        <v>533</v>
      </c>
      <c r="F921" s="45" t="s">
        <v>482</v>
      </c>
      <c r="G921" s="45" t="s">
        <v>483</v>
      </c>
      <c r="H921" s="45" t="s">
        <v>535</v>
      </c>
      <c r="I921" s="45" t="s">
        <v>482</v>
      </c>
      <c r="J921" s="23" t="s">
        <v>40</v>
      </c>
      <c r="K921" s="23" t="s">
        <v>40</v>
      </c>
      <c r="L921" s="23" t="s">
        <v>40</v>
      </c>
      <c r="M921" s="23" t="s">
        <v>40</v>
      </c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/>
      <c r="DH921" s="7"/>
      <c r="DI921" s="7"/>
      <c r="DJ921" s="7"/>
      <c r="DK921" s="7"/>
      <c r="DL921" s="7"/>
      <c r="DM921" s="7"/>
      <c r="DN921" s="7"/>
      <c r="DO921" s="7"/>
      <c r="DP921" s="7"/>
      <c r="DQ921" s="7"/>
      <c r="DR921" s="7"/>
      <c r="DS921" s="7"/>
      <c r="DT921" s="7"/>
      <c r="DU921" s="7"/>
      <c r="DV921" s="7"/>
      <c r="DW921" s="7"/>
      <c r="DX921" s="7"/>
      <c r="DY921" s="7"/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/>
      <c r="EQ921" s="7"/>
      <c r="ER921" s="7"/>
      <c r="ES921" s="7"/>
      <c r="ET921" s="7"/>
      <c r="EU921" s="7"/>
      <c r="EV921" s="7"/>
      <c r="EW921" s="7"/>
      <c r="EX921" s="7"/>
      <c r="EY921" s="7"/>
      <c r="EZ921" s="7"/>
      <c r="FA921" s="7"/>
      <c r="FB921" s="7"/>
      <c r="FC921" s="7"/>
      <c r="FD921" s="7"/>
      <c r="FE921" s="7"/>
      <c r="FF921" s="7"/>
      <c r="FG921" s="7"/>
      <c r="FH921" s="7"/>
      <c r="FI921" s="7"/>
      <c r="FJ921" s="7"/>
      <c r="FK921" s="7"/>
      <c r="FL921" s="7"/>
      <c r="FM921" s="7"/>
      <c r="FN921" s="7"/>
      <c r="FO921" s="7"/>
      <c r="FP921" s="7"/>
      <c r="FQ921" s="7"/>
      <c r="FR921" s="7"/>
      <c r="FS921" s="7"/>
      <c r="FT921" s="7"/>
      <c r="FU921" s="7"/>
      <c r="FV921" s="7"/>
      <c r="FW921" s="7"/>
      <c r="FX921" s="7"/>
      <c r="FY921" s="7"/>
      <c r="FZ921" s="7"/>
      <c r="GA921" s="7"/>
      <c r="GB921" s="7"/>
      <c r="GC921" s="7"/>
      <c r="GD921" s="7"/>
      <c r="GE921" s="7"/>
      <c r="GF921" s="7"/>
      <c r="GG921" s="7"/>
      <c r="GH921" s="7"/>
      <c r="GI921" s="7"/>
      <c r="GJ921" s="7"/>
      <c r="GK921" s="7"/>
      <c r="GL921" s="7"/>
      <c r="GM921" s="7"/>
      <c r="GN921" s="7"/>
      <c r="GO921" s="7"/>
      <c r="GP921" s="7"/>
      <c r="GQ921" s="7"/>
      <c r="GR921" s="7"/>
      <c r="GS921" s="7"/>
      <c r="GT921" s="7"/>
      <c r="GU921" s="7"/>
      <c r="GV921" s="7"/>
      <c r="GW921" s="7"/>
    </row>
    <row r="922" spans="1:205" s="2" customFormat="1" ht="18" customHeight="1" x14ac:dyDescent="0.2">
      <c r="A922" s="43" t="s">
        <v>204</v>
      </c>
      <c r="B922" s="49">
        <v>44019</v>
      </c>
      <c r="C922" s="48" t="s">
        <v>351</v>
      </c>
      <c r="D922" s="45" t="s">
        <v>482</v>
      </c>
      <c r="E922" s="45" t="s">
        <v>482</v>
      </c>
      <c r="F922" s="45" t="s">
        <v>482</v>
      </c>
      <c r="G922" s="45" t="s">
        <v>483</v>
      </c>
      <c r="H922" s="45" t="s">
        <v>280</v>
      </c>
      <c r="I922" s="45" t="s">
        <v>533</v>
      </c>
      <c r="J922" s="23" t="s">
        <v>40</v>
      </c>
      <c r="K922" s="23" t="s">
        <v>40</v>
      </c>
      <c r="L922" s="23" t="s">
        <v>40</v>
      </c>
      <c r="M922" s="23" t="s">
        <v>40</v>
      </c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7"/>
      <c r="DX922" s="7"/>
      <c r="DY922" s="7"/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/>
      <c r="EQ922" s="7"/>
      <c r="ER922" s="7"/>
      <c r="ES922" s="7"/>
      <c r="ET922" s="7"/>
      <c r="EU922" s="7"/>
      <c r="EV922" s="7"/>
      <c r="EW922" s="7"/>
      <c r="EX922" s="7"/>
      <c r="EY922" s="7"/>
      <c r="EZ922" s="7"/>
      <c r="FA922" s="7"/>
      <c r="FB922" s="7"/>
      <c r="FC922" s="7"/>
      <c r="FD922" s="7"/>
      <c r="FE922" s="7"/>
      <c r="FF922" s="7"/>
      <c r="FG922" s="7"/>
      <c r="FH922" s="7"/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/>
      <c r="FW922" s="7"/>
      <c r="FX922" s="7"/>
      <c r="FY922" s="7"/>
      <c r="FZ922" s="7"/>
      <c r="GA922" s="7"/>
      <c r="GB922" s="7"/>
      <c r="GC922" s="7"/>
      <c r="GD922" s="7"/>
      <c r="GE922" s="7"/>
      <c r="GF922" s="7"/>
      <c r="GG922" s="7"/>
      <c r="GH922" s="7"/>
      <c r="GI922" s="7"/>
      <c r="GJ922" s="7"/>
      <c r="GK922" s="7"/>
      <c r="GL922" s="7"/>
      <c r="GM922" s="7"/>
      <c r="GN922" s="7"/>
      <c r="GO922" s="7"/>
      <c r="GP922" s="7"/>
      <c r="GQ922" s="7"/>
      <c r="GR922" s="7"/>
      <c r="GS922" s="7"/>
      <c r="GT922" s="7"/>
      <c r="GU922" s="7"/>
      <c r="GV922" s="7"/>
      <c r="GW922" s="7"/>
    </row>
    <row r="923" spans="1:205" s="2" customFormat="1" ht="18" customHeight="1" x14ac:dyDescent="0.2">
      <c r="A923" s="43" t="s">
        <v>204</v>
      </c>
      <c r="B923" s="49">
        <v>44222</v>
      </c>
      <c r="C923" s="48" t="s">
        <v>351</v>
      </c>
      <c r="D923" s="45" t="s">
        <v>482</v>
      </c>
      <c r="E923" s="45" t="s">
        <v>482</v>
      </c>
      <c r="F923" s="45" t="s">
        <v>482</v>
      </c>
      <c r="G923" s="45" t="s">
        <v>483</v>
      </c>
      <c r="H923" s="45" t="s">
        <v>280</v>
      </c>
      <c r="I923" s="45" t="s">
        <v>482</v>
      </c>
      <c r="J923" s="23" t="s">
        <v>40</v>
      </c>
      <c r="K923" s="23" t="s">
        <v>40</v>
      </c>
      <c r="L923" s="23" t="s">
        <v>40</v>
      </c>
      <c r="M923" s="23" t="s">
        <v>40</v>
      </c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/>
      <c r="DH923" s="7"/>
      <c r="DI923" s="7"/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  <c r="DV923" s="7"/>
      <c r="DW923" s="7"/>
      <c r="DX923" s="7"/>
      <c r="DY923" s="7"/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/>
      <c r="EQ923" s="7"/>
      <c r="ER923" s="7"/>
      <c r="ES923" s="7"/>
      <c r="ET923" s="7"/>
      <c r="EU923" s="7"/>
      <c r="EV923" s="7"/>
      <c r="EW923" s="7"/>
      <c r="EX923" s="7"/>
      <c r="EY923" s="7"/>
      <c r="EZ923" s="7"/>
      <c r="FA923" s="7"/>
      <c r="FB923" s="7"/>
      <c r="FC923" s="7"/>
      <c r="FD923" s="7"/>
      <c r="FE923" s="7"/>
      <c r="FF923" s="7"/>
      <c r="FG923" s="7"/>
      <c r="FH923" s="7"/>
      <c r="FI923" s="7"/>
      <c r="FJ923" s="7"/>
      <c r="FK923" s="7"/>
      <c r="FL923" s="7"/>
      <c r="FM923" s="7"/>
      <c r="FN923" s="7"/>
      <c r="FO923" s="7"/>
      <c r="FP923" s="7"/>
      <c r="FQ923" s="7"/>
      <c r="FR923" s="7"/>
      <c r="FS923" s="7"/>
      <c r="FT923" s="7"/>
      <c r="FU923" s="7"/>
      <c r="FV923" s="7"/>
      <c r="FW923" s="7"/>
      <c r="FX923" s="7"/>
      <c r="FY923" s="7"/>
      <c r="FZ923" s="7"/>
      <c r="GA923" s="7"/>
      <c r="GB923" s="7"/>
      <c r="GC923" s="7"/>
      <c r="GD923" s="7"/>
      <c r="GE923" s="7"/>
      <c r="GF923" s="7"/>
      <c r="GG923" s="7"/>
      <c r="GH923" s="7"/>
      <c r="GI923" s="7"/>
      <c r="GJ923" s="7"/>
      <c r="GK923" s="7"/>
      <c r="GL923" s="7"/>
      <c r="GM923" s="7"/>
      <c r="GN923" s="7"/>
      <c r="GO923" s="7"/>
      <c r="GP923" s="7"/>
      <c r="GQ923" s="7"/>
      <c r="GR923" s="7"/>
      <c r="GS923" s="7"/>
      <c r="GT923" s="7"/>
      <c r="GU923" s="7"/>
      <c r="GV923" s="7"/>
      <c r="GW923" s="7"/>
    </row>
    <row r="924" spans="1:205" s="2" customFormat="1" ht="18" customHeight="1" x14ac:dyDescent="0.2">
      <c r="A924" s="43" t="s">
        <v>204</v>
      </c>
      <c r="B924" s="49">
        <v>44398</v>
      </c>
      <c r="C924" s="48" t="s">
        <v>351</v>
      </c>
      <c r="D924" s="45" t="s">
        <v>482</v>
      </c>
      <c r="E924" s="45" t="s">
        <v>482</v>
      </c>
      <c r="F924" s="45" t="s">
        <v>482</v>
      </c>
      <c r="G924" s="45" t="s">
        <v>483</v>
      </c>
      <c r="H924" s="45" t="s">
        <v>280</v>
      </c>
      <c r="I924" s="45" t="s">
        <v>482</v>
      </c>
      <c r="J924" s="23" t="s">
        <v>40</v>
      </c>
      <c r="K924" s="23" t="s">
        <v>40</v>
      </c>
      <c r="L924" s="23" t="s">
        <v>40</v>
      </c>
      <c r="M924" s="23" t="s">
        <v>40</v>
      </c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7"/>
      <c r="DX924" s="7"/>
      <c r="DY924" s="7"/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/>
      <c r="EQ924" s="7"/>
      <c r="ER924" s="7"/>
      <c r="ES924" s="7"/>
      <c r="ET924" s="7"/>
      <c r="EU924" s="7"/>
      <c r="EV924" s="7"/>
      <c r="EW924" s="7"/>
      <c r="EX924" s="7"/>
      <c r="EY924" s="7"/>
      <c r="EZ924" s="7"/>
      <c r="FA924" s="7"/>
      <c r="FB924" s="7"/>
      <c r="FC924" s="7"/>
      <c r="FD924" s="7"/>
      <c r="FE924" s="7"/>
      <c r="FF924" s="7"/>
      <c r="FG924" s="7"/>
      <c r="FH924" s="7"/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/>
      <c r="FW924" s="7"/>
      <c r="FX924" s="7"/>
      <c r="FY924" s="7"/>
      <c r="FZ924" s="7"/>
      <c r="GA924" s="7"/>
      <c r="GB924" s="7"/>
      <c r="GC924" s="7"/>
      <c r="GD924" s="7"/>
      <c r="GE924" s="7"/>
      <c r="GF924" s="7"/>
      <c r="GG924" s="7"/>
      <c r="GH924" s="7"/>
      <c r="GI924" s="7"/>
      <c r="GJ924" s="7"/>
      <c r="GK924" s="7"/>
      <c r="GL924" s="7"/>
      <c r="GM924" s="7"/>
      <c r="GN924" s="7"/>
      <c r="GO924" s="7"/>
      <c r="GP924" s="7"/>
      <c r="GQ924" s="7"/>
      <c r="GR924" s="7"/>
      <c r="GS924" s="7"/>
      <c r="GT924" s="7"/>
      <c r="GU924" s="7"/>
      <c r="GV924" s="7"/>
      <c r="GW924" s="7"/>
    </row>
    <row r="925" spans="1:205" s="2" customFormat="1" ht="18" customHeight="1" x14ac:dyDescent="0.2">
      <c r="A925" s="43" t="s">
        <v>204</v>
      </c>
      <c r="B925" s="49">
        <v>44579</v>
      </c>
      <c r="C925" s="48" t="s">
        <v>351</v>
      </c>
      <c r="D925" s="45" t="s">
        <v>482</v>
      </c>
      <c r="E925" s="45" t="s">
        <v>482</v>
      </c>
      <c r="F925" s="45" t="s">
        <v>482</v>
      </c>
      <c r="G925" s="45" t="s">
        <v>483</v>
      </c>
      <c r="H925" s="45" t="s">
        <v>280</v>
      </c>
      <c r="I925" s="45" t="s">
        <v>482</v>
      </c>
      <c r="J925" s="23" t="s">
        <v>40</v>
      </c>
      <c r="K925" s="23" t="s">
        <v>40</v>
      </c>
      <c r="L925" s="23" t="s">
        <v>40</v>
      </c>
      <c r="M925" s="23" t="s">
        <v>40</v>
      </c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7"/>
      <c r="DX925" s="7"/>
      <c r="DY925" s="7"/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/>
      <c r="EQ925" s="7"/>
      <c r="ER925" s="7"/>
      <c r="ES925" s="7"/>
      <c r="ET925" s="7"/>
      <c r="EU925" s="7"/>
      <c r="EV925" s="7"/>
      <c r="EW925" s="7"/>
      <c r="EX925" s="7"/>
      <c r="EY925" s="7"/>
      <c r="EZ925" s="7"/>
      <c r="FA925" s="7"/>
      <c r="FB925" s="7"/>
      <c r="FC925" s="7"/>
      <c r="FD925" s="7"/>
      <c r="FE925" s="7"/>
      <c r="FF925" s="7"/>
      <c r="FG925" s="7"/>
      <c r="FH925" s="7"/>
      <c r="FI925" s="7"/>
      <c r="FJ925" s="7"/>
      <c r="FK925" s="7"/>
      <c r="FL925" s="7"/>
      <c r="FM925" s="7"/>
      <c r="FN925" s="7"/>
      <c r="FO925" s="7"/>
      <c r="FP925" s="7"/>
      <c r="FQ925" s="7"/>
      <c r="FR925" s="7"/>
      <c r="FS925" s="7"/>
      <c r="FT925" s="7"/>
      <c r="FU925" s="7"/>
      <c r="FV925" s="7"/>
      <c r="FW925" s="7"/>
      <c r="FX925" s="7"/>
      <c r="FY925" s="7"/>
      <c r="FZ925" s="7"/>
      <c r="GA925" s="7"/>
      <c r="GB925" s="7"/>
      <c r="GC925" s="7"/>
      <c r="GD925" s="7"/>
      <c r="GE925" s="7"/>
      <c r="GF925" s="7"/>
      <c r="GG925" s="7"/>
      <c r="GH925" s="7"/>
      <c r="GI925" s="7"/>
      <c r="GJ925" s="7"/>
      <c r="GK925" s="7"/>
      <c r="GL925" s="7"/>
      <c r="GM925" s="7"/>
      <c r="GN925" s="7"/>
      <c r="GO925" s="7"/>
      <c r="GP925" s="7"/>
      <c r="GQ925" s="7"/>
      <c r="GR925" s="7"/>
      <c r="GS925" s="7"/>
      <c r="GT925" s="7"/>
      <c r="GU925" s="7"/>
      <c r="GV925" s="7"/>
      <c r="GW925" s="7"/>
    </row>
    <row r="926" spans="1:205" s="2" customFormat="1" ht="18" customHeight="1" x14ac:dyDescent="0.2">
      <c r="A926" s="43" t="s">
        <v>204</v>
      </c>
      <c r="B926" s="49">
        <v>44762</v>
      </c>
      <c r="C926" s="48" t="s">
        <v>351</v>
      </c>
      <c r="D926" s="45" t="s">
        <v>482</v>
      </c>
      <c r="E926" s="45" t="s">
        <v>533</v>
      </c>
      <c r="F926" s="45" t="s">
        <v>482</v>
      </c>
      <c r="G926" s="45" t="s">
        <v>483</v>
      </c>
      <c r="H926" s="45" t="s">
        <v>535</v>
      </c>
      <c r="I926" s="45" t="s">
        <v>482</v>
      </c>
      <c r="J926" s="23" t="s">
        <v>40</v>
      </c>
      <c r="K926" s="23" t="s">
        <v>40</v>
      </c>
      <c r="L926" s="23" t="s">
        <v>40</v>
      </c>
      <c r="M926" s="23" t="s">
        <v>40</v>
      </c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7"/>
      <c r="ER926" s="7"/>
      <c r="ES926" s="7"/>
      <c r="ET926" s="7"/>
      <c r="EU926" s="7"/>
      <c r="EV926" s="7"/>
      <c r="EW926" s="7"/>
      <c r="EX926" s="7"/>
      <c r="EY926" s="7"/>
      <c r="EZ926" s="7"/>
      <c r="FA926" s="7"/>
      <c r="FB926" s="7"/>
      <c r="FC926" s="7"/>
      <c r="FD926" s="7"/>
      <c r="FE926" s="7"/>
      <c r="FF926" s="7"/>
      <c r="FG926" s="7"/>
      <c r="FH926" s="7"/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/>
      <c r="FW926" s="7"/>
      <c r="FX926" s="7"/>
      <c r="FY926" s="7"/>
      <c r="FZ926" s="7"/>
      <c r="GA926" s="7"/>
      <c r="GB926" s="7"/>
      <c r="GC926" s="7"/>
      <c r="GD926" s="7"/>
      <c r="GE926" s="7"/>
      <c r="GF926" s="7"/>
      <c r="GG926" s="7"/>
      <c r="GH926" s="7"/>
      <c r="GI926" s="7"/>
      <c r="GJ926" s="7"/>
      <c r="GK926" s="7"/>
      <c r="GL926" s="7"/>
      <c r="GM926" s="7"/>
      <c r="GN926" s="7"/>
      <c r="GO926" s="7"/>
      <c r="GP926" s="7"/>
      <c r="GQ926" s="7"/>
      <c r="GR926" s="7"/>
      <c r="GS926" s="7"/>
      <c r="GT926" s="7"/>
      <c r="GU926" s="7"/>
      <c r="GV926" s="7"/>
      <c r="GW926" s="7"/>
    </row>
    <row r="927" spans="1:205" s="2" customFormat="1" ht="18" customHeight="1" x14ac:dyDescent="0.2">
      <c r="A927" s="43" t="s">
        <v>204</v>
      </c>
      <c r="B927" s="49">
        <v>44986</v>
      </c>
      <c r="C927" s="48" t="s">
        <v>351</v>
      </c>
      <c r="D927" s="45" t="s">
        <v>482</v>
      </c>
      <c r="E927" s="45" t="s">
        <v>482</v>
      </c>
      <c r="F927" s="45" t="s">
        <v>482</v>
      </c>
      <c r="G927" s="45" t="s">
        <v>483</v>
      </c>
      <c r="H927" s="45" t="s">
        <v>280</v>
      </c>
      <c r="I927" s="45" t="s">
        <v>482</v>
      </c>
      <c r="J927" s="23" t="s">
        <v>40</v>
      </c>
      <c r="K927" s="23" t="s">
        <v>40</v>
      </c>
      <c r="L927" s="23" t="s">
        <v>40</v>
      </c>
      <c r="M927" s="23" t="s">
        <v>40</v>
      </c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/>
      <c r="DH927" s="7"/>
      <c r="DI927" s="7"/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  <c r="DV927" s="7"/>
      <c r="DW927" s="7"/>
      <c r="DX927" s="7"/>
      <c r="DY927" s="7"/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/>
      <c r="EQ927" s="7"/>
      <c r="ER927" s="7"/>
      <c r="ES927" s="7"/>
      <c r="ET927" s="7"/>
      <c r="EU927" s="7"/>
      <c r="EV927" s="7"/>
      <c r="EW927" s="7"/>
      <c r="EX927" s="7"/>
      <c r="EY927" s="7"/>
      <c r="EZ927" s="7"/>
      <c r="FA927" s="7"/>
      <c r="FB927" s="7"/>
      <c r="FC927" s="7"/>
      <c r="FD927" s="7"/>
      <c r="FE927" s="7"/>
      <c r="FF927" s="7"/>
      <c r="FG927" s="7"/>
      <c r="FH927" s="7"/>
      <c r="FI927" s="7"/>
      <c r="FJ927" s="7"/>
      <c r="FK927" s="7"/>
      <c r="FL927" s="7"/>
      <c r="FM927" s="7"/>
      <c r="FN927" s="7"/>
      <c r="FO927" s="7"/>
      <c r="FP927" s="7"/>
      <c r="FQ927" s="7"/>
      <c r="FR927" s="7"/>
      <c r="FS927" s="7"/>
      <c r="FT927" s="7"/>
      <c r="FU927" s="7"/>
      <c r="FV927" s="7"/>
      <c r="FW927" s="7"/>
      <c r="FX927" s="7"/>
      <c r="FY927" s="7"/>
      <c r="FZ927" s="7"/>
      <c r="GA927" s="7"/>
      <c r="GB927" s="7"/>
      <c r="GC927" s="7"/>
      <c r="GD927" s="7"/>
      <c r="GE927" s="7"/>
      <c r="GF927" s="7"/>
      <c r="GG927" s="7"/>
      <c r="GH927" s="7"/>
      <c r="GI927" s="7"/>
      <c r="GJ927" s="7"/>
      <c r="GK927" s="7"/>
      <c r="GL927" s="7"/>
      <c r="GM927" s="7"/>
      <c r="GN927" s="7"/>
      <c r="GO927" s="7"/>
      <c r="GP927" s="7"/>
      <c r="GQ927" s="7"/>
      <c r="GR927" s="7"/>
      <c r="GS927" s="7"/>
      <c r="GT927" s="7"/>
      <c r="GU927" s="7"/>
      <c r="GV927" s="7"/>
      <c r="GW927" s="7"/>
    </row>
    <row r="928" spans="1:205" s="2" customFormat="1" ht="18" customHeight="1" x14ac:dyDescent="0.2">
      <c r="A928" s="43" t="s">
        <v>204</v>
      </c>
      <c r="B928" s="49">
        <v>45098</v>
      </c>
      <c r="C928" s="48" t="s">
        <v>351</v>
      </c>
      <c r="D928" s="45" t="s">
        <v>482</v>
      </c>
      <c r="E928" s="45" t="s">
        <v>482</v>
      </c>
      <c r="F928" s="45" t="s">
        <v>482</v>
      </c>
      <c r="G928" s="45" t="s">
        <v>483</v>
      </c>
      <c r="H928" s="45" t="s">
        <v>280</v>
      </c>
      <c r="I928" s="45" t="s">
        <v>482</v>
      </c>
      <c r="J928" s="23" t="s">
        <v>40</v>
      </c>
      <c r="K928" s="23" t="s">
        <v>40</v>
      </c>
      <c r="L928" s="23" t="s">
        <v>40</v>
      </c>
      <c r="M928" s="23" t="s">
        <v>40</v>
      </c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7"/>
      <c r="DX928" s="7"/>
      <c r="DY928" s="7"/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/>
      <c r="EQ928" s="7"/>
      <c r="ER928" s="7"/>
      <c r="ES928" s="7"/>
      <c r="ET928" s="7"/>
      <c r="EU928" s="7"/>
      <c r="EV928" s="7"/>
      <c r="EW928" s="7"/>
      <c r="EX928" s="7"/>
      <c r="EY928" s="7"/>
      <c r="EZ928" s="7"/>
      <c r="FA928" s="7"/>
      <c r="FB928" s="7"/>
      <c r="FC928" s="7"/>
      <c r="FD928" s="7"/>
      <c r="FE928" s="7"/>
      <c r="FF928" s="7"/>
      <c r="FG928" s="7"/>
      <c r="FH928" s="7"/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/>
      <c r="FW928" s="7"/>
      <c r="FX928" s="7"/>
      <c r="FY928" s="7"/>
      <c r="FZ928" s="7"/>
      <c r="GA928" s="7"/>
      <c r="GB928" s="7"/>
      <c r="GC928" s="7"/>
      <c r="GD928" s="7"/>
      <c r="GE928" s="7"/>
      <c r="GF928" s="7"/>
      <c r="GG928" s="7"/>
      <c r="GH928" s="7"/>
      <c r="GI928" s="7"/>
      <c r="GJ928" s="7"/>
      <c r="GK928" s="7"/>
      <c r="GL928" s="7"/>
      <c r="GM928" s="7"/>
      <c r="GN928" s="7"/>
      <c r="GO928" s="7"/>
      <c r="GP928" s="7"/>
      <c r="GQ928" s="7"/>
      <c r="GR928" s="7"/>
      <c r="GS928" s="7"/>
      <c r="GT928" s="7"/>
      <c r="GU928" s="7"/>
      <c r="GV928" s="7"/>
      <c r="GW928" s="7"/>
    </row>
    <row r="929" spans="1:205" s="2" customFormat="1" ht="18" customHeight="1" x14ac:dyDescent="0.2">
      <c r="A929" s="43" t="s">
        <v>204</v>
      </c>
      <c r="B929" s="74">
        <v>45280</v>
      </c>
      <c r="C929" s="48" t="s">
        <v>351</v>
      </c>
      <c r="D929" s="45" t="s">
        <v>482</v>
      </c>
      <c r="E929" s="45" t="s">
        <v>482</v>
      </c>
      <c r="F929" s="45" t="s">
        <v>482</v>
      </c>
      <c r="G929" s="45" t="s">
        <v>483</v>
      </c>
      <c r="H929" s="45" t="s">
        <v>280</v>
      </c>
      <c r="I929" s="45" t="s">
        <v>482</v>
      </c>
      <c r="J929" s="23" t="s">
        <v>40</v>
      </c>
      <c r="K929" s="23" t="s">
        <v>40</v>
      </c>
      <c r="L929" s="23" t="s">
        <v>40</v>
      </c>
      <c r="M929" s="23" t="s">
        <v>40</v>
      </c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/>
      <c r="DH929" s="7"/>
      <c r="DI929" s="7"/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  <c r="DV929" s="7"/>
      <c r="DW929" s="7"/>
      <c r="DX929" s="7"/>
      <c r="DY929" s="7"/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/>
      <c r="EQ929" s="7"/>
      <c r="ER929" s="7"/>
      <c r="ES929" s="7"/>
      <c r="ET929" s="7"/>
      <c r="EU929" s="7"/>
      <c r="EV929" s="7"/>
      <c r="EW929" s="7"/>
      <c r="EX929" s="7"/>
      <c r="EY929" s="7"/>
      <c r="EZ929" s="7"/>
      <c r="FA929" s="7"/>
      <c r="FB929" s="7"/>
      <c r="FC929" s="7"/>
      <c r="FD929" s="7"/>
      <c r="FE929" s="7"/>
      <c r="FF929" s="7"/>
      <c r="FG929" s="7"/>
      <c r="FH929" s="7"/>
      <c r="FI929" s="7"/>
      <c r="FJ929" s="7"/>
      <c r="FK929" s="7"/>
      <c r="FL929" s="7"/>
      <c r="FM929" s="7"/>
      <c r="FN929" s="7"/>
      <c r="FO929" s="7"/>
      <c r="FP929" s="7"/>
      <c r="FQ929" s="7"/>
      <c r="FR929" s="7"/>
      <c r="FS929" s="7"/>
      <c r="FT929" s="7"/>
      <c r="FU929" s="7"/>
      <c r="FV929" s="7"/>
      <c r="FW929" s="7"/>
      <c r="FX929" s="7"/>
      <c r="FY929" s="7"/>
      <c r="FZ929" s="7"/>
      <c r="GA929" s="7"/>
      <c r="GB929" s="7"/>
      <c r="GC929" s="7"/>
      <c r="GD929" s="7"/>
      <c r="GE929" s="7"/>
      <c r="GF929" s="7"/>
      <c r="GG929" s="7"/>
      <c r="GH929" s="7"/>
      <c r="GI929" s="7"/>
      <c r="GJ929" s="7"/>
      <c r="GK929" s="7"/>
      <c r="GL929" s="7"/>
      <c r="GM929" s="7"/>
      <c r="GN929" s="7"/>
      <c r="GO929" s="7"/>
      <c r="GP929" s="7"/>
      <c r="GQ929" s="7"/>
      <c r="GR929" s="7"/>
      <c r="GS929" s="7"/>
      <c r="GT929" s="7"/>
      <c r="GU929" s="7"/>
      <c r="GV929" s="7"/>
      <c r="GW929" s="7"/>
    </row>
    <row r="930" spans="1:205" s="2" customFormat="1" ht="18" customHeight="1" x14ac:dyDescent="0.2">
      <c r="A930" s="43" t="s">
        <v>204</v>
      </c>
      <c r="B930" s="74">
        <v>45461</v>
      </c>
      <c r="C930" s="48" t="s">
        <v>351</v>
      </c>
      <c r="D930" s="45" t="s">
        <v>482</v>
      </c>
      <c r="E930" s="45" t="s">
        <v>482</v>
      </c>
      <c r="F930" s="45" t="s">
        <v>482</v>
      </c>
      <c r="G930" s="45" t="s">
        <v>483</v>
      </c>
      <c r="H930" s="45" t="s">
        <v>280</v>
      </c>
      <c r="I930" s="45" t="s">
        <v>482</v>
      </c>
      <c r="J930" s="23" t="s">
        <v>40</v>
      </c>
      <c r="K930" s="23" t="s">
        <v>40</v>
      </c>
      <c r="L930" s="23" t="s">
        <v>40</v>
      </c>
      <c r="M930" s="23" t="s">
        <v>40</v>
      </c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7"/>
      <c r="DX930" s="7"/>
      <c r="DY930" s="7"/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/>
      <c r="EQ930" s="7"/>
      <c r="ER930" s="7"/>
      <c r="ES930" s="7"/>
      <c r="ET930" s="7"/>
      <c r="EU930" s="7"/>
      <c r="EV930" s="7"/>
      <c r="EW930" s="7"/>
      <c r="EX930" s="7"/>
      <c r="EY930" s="7"/>
      <c r="EZ930" s="7"/>
      <c r="FA930" s="7"/>
      <c r="FB930" s="7"/>
      <c r="FC930" s="7"/>
      <c r="FD930" s="7"/>
      <c r="FE930" s="7"/>
      <c r="FF930" s="7"/>
      <c r="FG930" s="7"/>
      <c r="FH930" s="7"/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/>
      <c r="FW930" s="7"/>
      <c r="FX930" s="7"/>
      <c r="FY930" s="7"/>
      <c r="FZ930" s="7"/>
      <c r="GA930" s="7"/>
      <c r="GB930" s="7"/>
      <c r="GC930" s="7"/>
      <c r="GD930" s="7"/>
      <c r="GE930" s="7"/>
      <c r="GF930" s="7"/>
      <c r="GG930" s="7"/>
      <c r="GH930" s="7"/>
      <c r="GI930" s="7"/>
      <c r="GJ930" s="7"/>
      <c r="GK930" s="7"/>
      <c r="GL930" s="7"/>
      <c r="GM930" s="7"/>
      <c r="GN930" s="7"/>
      <c r="GO930" s="7"/>
      <c r="GP930" s="7"/>
      <c r="GQ930" s="7"/>
      <c r="GR930" s="7"/>
      <c r="GS930" s="7"/>
      <c r="GT930" s="7"/>
      <c r="GU930" s="7"/>
      <c r="GV930" s="7"/>
      <c r="GW930" s="7"/>
    </row>
    <row r="931" spans="1:205" s="2" customFormat="1" ht="18" customHeight="1" x14ac:dyDescent="0.2">
      <c r="A931" s="43" t="s">
        <v>204</v>
      </c>
      <c r="B931" s="74">
        <v>45636</v>
      </c>
      <c r="C931" s="48" t="s">
        <v>351</v>
      </c>
      <c r="D931" s="45" t="s">
        <v>482</v>
      </c>
      <c r="E931" s="45" t="s">
        <v>482</v>
      </c>
      <c r="F931" s="45" t="s">
        <v>482</v>
      </c>
      <c r="G931" s="45" t="s">
        <v>483</v>
      </c>
      <c r="H931" s="45" t="s">
        <v>280</v>
      </c>
      <c r="I931" s="45" t="s">
        <v>482</v>
      </c>
      <c r="J931" s="23" t="s">
        <v>40</v>
      </c>
      <c r="K931" s="23" t="s">
        <v>40</v>
      </c>
      <c r="L931" s="23" t="s">
        <v>40</v>
      </c>
      <c r="M931" s="23" t="s">
        <v>40</v>
      </c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/>
      <c r="DH931" s="7"/>
      <c r="DI931" s="7"/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  <c r="DV931" s="7"/>
      <c r="DW931" s="7"/>
      <c r="DX931" s="7"/>
      <c r="DY931" s="7"/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/>
      <c r="EQ931" s="7"/>
      <c r="ER931" s="7"/>
      <c r="ES931" s="7"/>
      <c r="ET931" s="7"/>
      <c r="EU931" s="7"/>
      <c r="EV931" s="7"/>
      <c r="EW931" s="7"/>
      <c r="EX931" s="7"/>
      <c r="EY931" s="7"/>
      <c r="EZ931" s="7"/>
      <c r="FA931" s="7"/>
      <c r="FB931" s="7"/>
      <c r="FC931" s="7"/>
      <c r="FD931" s="7"/>
      <c r="FE931" s="7"/>
      <c r="FF931" s="7"/>
      <c r="FG931" s="7"/>
      <c r="FH931" s="7"/>
      <c r="FI931" s="7"/>
      <c r="FJ931" s="7"/>
      <c r="FK931" s="7"/>
      <c r="FL931" s="7"/>
      <c r="FM931" s="7"/>
      <c r="FN931" s="7"/>
      <c r="FO931" s="7"/>
      <c r="FP931" s="7"/>
      <c r="FQ931" s="7"/>
      <c r="FR931" s="7"/>
      <c r="FS931" s="7"/>
      <c r="FT931" s="7"/>
      <c r="FU931" s="7"/>
      <c r="FV931" s="7"/>
      <c r="FW931" s="7"/>
      <c r="FX931" s="7"/>
      <c r="FY931" s="7"/>
      <c r="FZ931" s="7"/>
      <c r="GA931" s="7"/>
      <c r="GB931" s="7"/>
      <c r="GC931" s="7"/>
      <c r="GD931" s="7"/>
      <c r="GE931" s="7"/>
      <c r="GF931" s="7"/>
      <c r="GG931" s="7"/>
      <c r="GH931" s="7"/>
      <c r="GI931" s="7"/>
      <c r="GJ931" s="7"/>
      <c r="GK931" s="7"/>
      <c r="GL931" s="7"/>
      <c r="GM931" s="7"/>
      <c r="GN931" s="7"/>
      <c r="GO931" s="7"/>
      <c r="GP931" s="7"/>
      <c r="GQ931" s="7"/>
      <c r="GR931" s="7"/>
      <c r="GS931" s="7"/>
      <c r="GT931" s="7"/>
      <c r="GU931" s="7"/>
      <c r="GV931" s="7"/>
      <c r="GW931" s="7"/>
    </row>
    <row r="932" spans="1:205" s="2" customFormat="1" ht="18" customHeight="1" x14ac:dyDescent="0.2">
      <c r="A932" s="43" t="s">
        <v>204</v>
      </c>
      <c r="B932" s="74">
        <v>45797</v>
      </c>
      <c r="C932" s="48" t="s">
        <v>351</v>
      </c>
      <c r="D932" s="45" t="s">
        <v>482</v>
      </c>
      <c r="E932" s="45" t="s">
        <v>482</v>
      </c>
      <c r="F932" s="45" t="s">
        <v>482</v>
      </c>
      <c r="G932" s="45" t="s">
        <v>483</v>
      </c>
      <c r="H932" s="45" t="s">
        <v>280</v>
      </c>
      <c r="I932" s="45" t="s">
        <v>482</v>
      </c>
      <c r="J932" s="23" t="s">
        <v>40</v>
      </c>
      <c r="K932" s="23" t="s">
        <v>40</v>
      </c>
      <c r="L932" s="23" t="s">
        <v>40</v>
      </c>
      <c r="M932" s="23" t="s">
        <v>40</v>
      </c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7"/>
      <c r="DX932" s="7"/>
      <c r="DY932" s="7"/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/>
      <c r="EQ932" s="7"/>
      <c r="ER932" s="7"/>
      <c r="ES932" s="7"/>
      <c r="ET932" s="7"/>
      <c r="EU932" s="7"/>
      <c r="EV932" s="7"/>
      <c r="EW932" s="7"/>
      <c r="EX932" s="7"/>
      <c r="EY932" s="7"/>
      <c r="EZ932" s="7"/>
      <c r="FA932" s="7"/>
      <c r="FB932" s="7"/>
      <c r="FC932" s="7"/>
      <c r="FD932" s="7"/>
      <c r="FE932" s="7"/>
      <c r="FF932" s="7"/>
      <c r="FG932" s="7"/>
      <c r="FH932" s="7"/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/>
      <c r="FW932" s="7"/>
      <c r="FX932" s="7"/>
      <c r="FY932" s="7"/>
      <c r="FZ932" s="7"/>
      <c r="GA932" s="7"/>
      <c r="GB932" s="7"/>
      <c r="GC932" s="7"/>
      <c r="GD932" s="7"/>
      <c r="GE932" s="7"/>
      <c r="GF932" s="7"/>
      <c r="GG932" s="7"/>
      <c r="GH932" s="7"/>
      <c r="GI932" s="7"/>
      <c r="GJ932" s="7"/>
      <c r="GK932" s="7"/>
      <c r="GL932" s="7"/>
      <c r="GM932" s="7"/>
      <c r="GN932" s="7"/>
      <c r="GO932" s="7"/>
      <c r="GP932" s="7"/>
      <c r="GQ932" s="7"/>
      <c r="GR932" s="7"/>
      <c r="GS932" s="7"/>
      <c r="GT932" s="7"/>
      <c r="GU932" s="7"/>
      <c r="GV932" s="7"/>
      <c r="GW932" s="7"/>
    </row>
    <row r="933" spans="1:205" s="2" customFormat="1" ht="18" customHeight="1" x14ac:dyDescent="0.2">
      <c r="A933" s="43" t="s">
        <v>253</v>
      </c>
      <c r="B933" s="49">
        <v>41753</v>
      </c>
      <c r="C933" s="51" t="s">
        <v>351</v>
      </c>
      <c r="D933" s="45" t="s">
        <v>233</v>
      </c>
      <c r="E933" s="45" t="s">
        <v>233</v>
      </c>
      <c r="F933" s="45" t="s">
        <v>233</v>
      </c>
      <c r="G933" s="45" t="s">
        <v>234</v>
      </c>
      <c r="H933" s="45" t="s">
        <v>228</v>
      </c>
      <c r="I933" s="45" t="s">
        <v>233</v>
      </c>
      <c r="J933" s="23" t="s">
        <v>40</v>
      </c>
      <c r="K933" s="23" t="s">
        <v>40</v>
      </c>
      <c r="L933" s="23" t="s">
        <v>40</v>
      </c>
      <c r="M933" s="23" t="s">
        <v>40</v>
      </c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/>
      <c r="DH933" s="7"/>
      <c r="DI933" s="7"/>
      <c r="DJ933" s="7"/>
      <c r="DK933" s="7"/>
      <c r="DL933" s="7"/>
      <c r="DM933" s="7"/>
      <c r="DN933" s="7"/>
      <c r="DO933" s="7"/>
      <c r="DP933" s="7"/>
      <c r="DQ933" s="7"/>
      <c r="DR933" s="7"/>
      <c r="DS933" s="7"/>
      <c r="DT933" s="7"/>
      <c r="DU933" s="7"/>
      <c r="DV933" s="7"/>
      <c r="DW933" s="7"/>
      <c r="DX933" s="7"/>
      <c r="DY933" s="7"/>
      <c r="DZ933" s="7"/>
      <c r="EA933" s="7"/>
      <c r="EB933" s="7"/>
      <c r="EC933" s="7"/>
      <c r="ED933" s="7"/>
      <c r="EE933" s="7"/>
      <c r="EF933" s="7"/>
      <c r="EG933" s="7"/>
      <c r="EH933" s="7"/>
      <c r="EI933" s="7"/>
      <c r="EJ933" s="7"/>
      <c r="EK933" s="7"/>
      <c r="EL933" s="7"/>
      <c r="EM933" s="7"/>
      <c r="EN933" s="7"/>
      <c r="EO933" s="7"/>
      <c r="EP933" s="7"/>
      <c r="EQ933" s="7"/>
      <c r="ER933" s="7"/>
      <c r="ES933" s="7"/>
      <c r="ET933" s="7"/>
      <c r="EU933" s="7"/>
      <c r="EV933" s="7"/>
      <c r="EW933" s="7"/>
      <c r="EX933" s="7"/>
      <c r="EY933" s="7"/>
      <c r="EZ933" s="7"/>
      <c r="FA933" s="7"/>
      <c r="FB933" s="7"/>
      <c r="FC933" s="7"/>
      <c r="FD933" s="7"/>
      <c r="FE933" s="7"/>
      <c r="FF933" s="7"/>
      <c r="FG933" s="7"/>
      <c r="FH933" s="7"/>
      <c r="FI933" s="7"/>
      <c r="FJ933" s="7"/>
      <c r="FK933" s="7"/>
      <c r="FL933" s="7"/>
      <c r="FM933" s="7"/>
      <c r="FN933" s="7"/>
      <c r="FO933" s="7"/>
      <c r="FP933" s="7"/>
      <c r="FQ933" s="7"/>
      <c r="FR933" s="7"/>
      <c r="FS933" s="7"/>
      <c r="FT933" s="7"/>
      <c r="FU933" s="7"/>
      <c r="FV933" s="7"/>
      <c r="FW933" s="7"/>
      <c r="FX933" s="7"/>
      <c r="FY933" s="7"/>
      <c r="FZ933" s="7"/>
      <c r="GA933" s="7"/>
      <c r="GB933" s="7"/>
      <c r="GC933" s="7"/>
      <c r="GD933" s="7"/>
      <c r="GE933" s="7"/>
      <c r="GF933" s="7"/>
      <c r="GG933" s="7"/>
      <c r="GH933" s="7"/>
      <c r="GI933" s="7"/>
      <c r="GJ933" s="7"/>
      <c r="GK933" s="7"/>
      <c r="GL933" s="7"/>
      <c r="GM933" s="7"/>
      <c r="GN933" s="7"/>
      <c r="GO933" s="7"/>
      <c r="GP933" s="7"/>
      <c r="GQ933" s="7"/>
      <c r="GR933" s="7"/>
      <c r="GS933" s="7"/>
      <c r="GT933" s="7"/>
      <c r="GU933" s="7"/>
      <c r="GV933" s="7"/>
      <c r="GW933" s="7"/>
    </row>
    <row r="934" spans="1:205" s="2" customFormat="1" ht="18" customHeight="1" x14ac:dyDescent="0.2">
      <c r="A934" s="43" t="s">
        <v>253</v>
      </c>
      <c r="B934" s="49">
        <v>41843</v>
      </c>
      <c r="C934" s="51" t="s">
        <v>351</v>
      </c>
      <c r="D934" s="45" t="s">
        <v>227</v>
      </c>
      <c r="E934" s="45" t="s">
        <v>227</v>
      </c>
      <c r="F934" s="45" t="s">
        <v>227</v>
      </c>
      <c r="G934" s="45" t="s">
        <v>271</v>
      </c>
      <c r="H934" s="45" t="s">
        <v>280</v>
      </c>
      <c r="I934" s="45" t="s">
        <v>227</v>
      </c>
      <c r="J934" s="23" t="s">
        <v>40</v>
      </c>
      <c r="K934" s="23" t="s">
        <v>40</v>
      </c>
      <c r="L934" s="23" t="s">
        <v>40</v>
      </c>
      <c r="M934" s="23" t="s">
        <v>40</v>
      </c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7"/>
      <c r="DX934" s="7"/>
      <c r="DY934" s="7"/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/>
      <c r="EQ934" s="7"/>
      <c r="ER934" s="7"/>
      <c r="ES934" s="7"/>
      <c r="ET934" s="7"/>
      <c r="EU934" s="7"/>
      <c r="EV934" s="7"/>
      <c r="EW934" s="7"/>
      <c r="EX934" s="7"/>
      <c r="EY934" s="7"/>
      <c r="EZ934" s="7"/>
      <c r="FA934" s="7"/>
      <c r="FB934" s="7"/>
      <c r="FC934" s="7"/>
      <c r="FD934" s="7"/>
      <c r="FE934" s="7"/>
      <c r="FF934" s="7"/>
      <c r="FG934" s="7"/>
      <c r="FH934" s="7"/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/>
      <c r="FW934" s="7"/>
      <c r="FX934" s="7"/>
      <c r="FY934" s="7"/>
      <c r="FZ934" s="7"/>
      <c r="GA934" s="7"/>
      <c r="GB934" s="7"/>
      <c r="GC934" s="7"/>
      <c r="GD934" s="7"/>
      <c r="GE934" s="7"/>
      <c r="GF934" s="7"/>
      <c r="GG934" s="7"/>
      <c r="GH934" s="7"/>
      <c r="GI934" s="7"/>
      <c r="GJ934" s="7"/>
      <c r="GK934" s="7"/>
      <c r="GL934" s="7"/>
      <c r="GM934" s="7"/>
      <c r="GN934" s="7"/>
      <c r="GO934" s="7"/>
      <c r="GP934" s="7"/>
      <c r="GQ934" s="7"/>
      <c r="GR934" s="7"/>
      <c r="GS934" s="7"/>
      <c r="GT934" s="7"/>
      <c r="GU934" s="7"/>
      <c r="GV934" s="7"/>
      <c r="GW934" s="7"/>
    </row>
    <row r="935" spans="1:205" s="2" customFormat="1" ht="18" customHeight="1" x14ac:dyDescent="0.2">
      <c r="A935" s="43" t="s">
        <v>253</v>
      </c>
      <c r="B935" s="49">
        <v>41941</v>
      </c>
      <c r="C935" s="51" t="s">
        <v>351</v>
      </c>
      <c r="D935" s="45" t="s">
        <v>227</v>
      </c>
      <c r="E935" s="45" t="s">
        <v>227</v>
      </c>
      <c r="F935" s="45" t="s">
        <v>227</v>
      </c>
      <c r="G935" s="45" t="s">
        <v>271</v>
      </c>
      <c r="H935" s="45" t="s">
        <v>280</v>
      </c>
      <c r="I935" s="45" t="s">
        <v>227</v>
      </c>
      <c r="J935" s="23" t="s">
        <v>40</v>
      </c>
      <c r="K935" s="23" t="s">
        <v>40</v>
      </c>
      <c r="L935" s="23" t="s">
        <v>40</v>
      </c>
      <c r="M935" s="23" t="s">
        <v>40</v>
      </c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/>
      <c r="DH935" s="7"/>
      <c r="DI935" s="7"/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  <c r="DV935" s="7"/>
      <c r="DW935" s="7"/>
      <c r="DX935" s="7"/>
      <c r="DY935" s="7"/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/>
      <c r="EQ935" s="7"/>
      <c r="ER935" s="7"/>
      <c r="ES935" s="7"/>
      <c r="ET935" s="7"/>
      <c r="EU935" s="7"/>
      <c r="EV935" s="7"/>
      <c r="EW935" s="7"/>
      <c r="EX935" s="7"/>
      <c r="EY935" s="7"/>
      <c r="EZ935" s="7"/>
      <c r="FA935" s="7"/>
      <c r="FB935" s="7"/>
      <c r="FC935" s="7"/>
      <c r="FD935" s="7"/>
      <c r="FE935" s="7"/>
      <c r="FF935" s="7"/>
      <c r="FG935" s="7"/>
      <c r="FH935" s="7"/>
      <c r="FI935" s="7"/>
      <c r="FJ935" s="7"/>
      <c r="FK935" s="7"/>
      <c r="FL935" s="7"/>
      <c r="FM935" s="7"/>
      <c r="FN935" s="7"/>
      <c r="FO935" s="7"/>
      <c r="FP935" s="7"/>
      <c r="FQ935" s="7"/>
      <c r="FR935" s="7"/>
      <c r="FS935" s="7"/>
      <c r="FT935" s="7"/>
      <c r="FU935" s="7"/>
      <c r="FV935" s="7"/>
      <c r="FW935" s="7"/>
      <c r="FX935" s="7"/>
      <c r="FY935" s="7"/>
      <c r="FZ935" s="7"/>
      <c r="GA935" s="7"/>
      <c r="GB935" s="7"/>
      <c r="GC935" s="7"/>
      <c r="GD935" s="7"/>
      <c r="GE935" s="7"/>
      <c r="GF935" s="7"/>
      <c r="GG935" s="7"/>
      <c r="GH935" s="7"/>
      <c r="GI935" s="7"/>
      <c r="GJ935" s="7"/>
      <c r="GK935" s="7"/>
      <c r="GL935" s="7"/>
      <c r="GM935" s="7"/>
      <c r="GN935" s="7"/>
      <c r="GO935" s="7"/>
      <c r="GP935" s="7"/>
      <c r="GQ935" s="7"/>
      <c r="GR935" s="7"/>
      <c r="GS935" s="7"/>
      <c r="GT935" s="7"/>
      <c r="GU935" s="7"/>
      <c r="GV935" s="7"/>
      <c r="GW935" s="7"/>
    </row>
    <row r="936" spans="1:205" s="2" customFormat="1" ht="18" customHeight="1" x14ac:dyDescent="0.2">
      <c r="A936" s="43" t="s">
        <v>253</v>
      </c>
      <c r="B936" s="49">
        <v>42039</v>
      </c>
      <c r="C936" s="51" t="s">
        <v>351</v>
      </c>
      <c r="D936" s="45" t="s">
        <v>227</v>
      </c>
      <c r="E936" s="45" t="s">
        <v>227</v>
      </c>
      <c r="F936" s="45" t="s">
        <v>227</v>
      </c>
      <c r="G936" s="45" t="s">
        <v>271</v>
      </c>
      <c r="H936" s="45" t="s">
        <v>280</v>
      </c>
      <c r="I936" s="45" t="s">
        <v>227</v>
      </c>
      <c r="J936" s="23" t="s">
        <v>40</v>
      </c>
      <c r="K936" s="23" t="s">
        <v>40</v>
      </c>
      <c r="L936" s="23" t="s">
        <v>40</v>
      </c>
      <c r="M936" s="23" t="s">
        <v>40</v>
      </c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7"/>
      <c r="DX936" s="7"/>
      <c r="DY936" s="7"/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/>
      <c r="EQ936" s="7"/>
      <c r="ER936" s="7"/>
      <c r="ES936" s="7"/>
      <c r="ET936" s="7"/>
      <c r="EU936" s="7"/>
      <c r="EV936" s="7"/>
      <c r="EW936" s="7"/>
      <c r="EX936" s="7"/>
      <c r="EY936" s="7"/>
      <c r="EZ936" s="7"/>
      <c r="FA936" s="7"/>
      <c r="FB936" s="7"/>
      <c r="FC936" s="7"/>
      <c r="FD936" s="7"/>
      <c r="FE936" s="7"/>
      <c r="FF936" s="7"/>
      <c r="FG936" s="7"/>
      <c r="FH936" s="7"/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/>
      <c r="FW936" s="7"/>
      <c r="FX936" s="7"/>
      <c r="FY936" s="7"/>
      <c r="FZ936" s="7"/>
      <c r="GA936" s="7"/>
      <c r="GB936" s="7"/>
      <c r="GC936" s="7"/>
      <c r="GD936" s="7"/>
      <c r="GE936" s="7"/>
      <c r="GF936" s="7"/>
      <c r="GG936" s="7"/>
      <c r="GH936" s="7"/>
      <c r="GI936" s="7"/>
      <c r="GJ936" s="7"/>
      <c r="GK936" s="7"/>
      <c r="GL936" s="7"/>
      <c r="GM936" s="7"/>
      <c r="GN936" s="7"/>
      <c r="GO936" s="7"/>
      <c r="GP936" s="7"/>
      <c r="GQ936" s="7"/>
      <c r="GR936" s="7"/>
      <c r="GS936" s="7"/>
      <c r="GT936" s="7"/>
      <c r="GU936" s="7"/>
      <c r="GV936" s="7"/>
      <c r="GW936" s="7"/>
    </row>
    <row r="937" spans="1:205" s="2" customFormat="1" ht="18" customHeight="1" x14ac:dyDescent="0.2">
      <c r="A937" s="43" t="s">
        <v>253</v>
      </c>
      <c r="B937" s="49">
        <v>42297</v>
      </c>
      <c r="C937" s="51" t="s">
        <v>351</v>
      </c>
      <c r="D937" s="45" t="s">
        <v>227</v>
      </c>
      <c r="E937" s="45" t="s">
        <v>227</v>
      </c>
      <c r="F937" s="45" t="s">
        <v>227</v>
      </c>
      <c r="G937" s="45" t="s">
        <v>271</v>
      </c>
      <c r="H937" s="45" t="s">
        <v>280</v>
      </c>
      <c r="I937" s="45" t="s">
        <v>227</v>
      </c>
      <c r="J937" s="23" t="s">
        <v>40</v>
      </c>
      <c r="K937" s="23" t="s">
        <v>40</v>
      </c>
      <c r="L937" s="23" t="s">
        <v>40</v>
      </c>
      <c r="M937" s="23" t="s">
        <v>40</v>
      </c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/>
      <c r="DH937" s="7"/>
      <c r="DI937" s="7"/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  <c r="DV937" s="7"/>
      <c r="DW937" s="7"/>
      <c r="DX937" s="7"/>
      <c r="DY937" s="7"/>
      <c r="DZ937" s="7"/>
      <c r="EA937" s="7"/>
      <c r="EB937" s="7"/>
      <c r="EC937" s="7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/>
      <c r="EQ937" s="7"/>
      <c r="ER937" s="7"/>
      <c r="ES937" s="7"/>
      <c r="ET937" s="7"/>
      <c r="EU937" s="7"/>
      <c r="EV937" s="7"/>
      <c r="EW937" s="7"/>
      <c r="EX937" s="7"/>
      <c r="EY937" s="7"/>
      <c r="EZ937" s="7"/>
      <c r="FA937" s="7"/>
      <c r="FB937" s="7"/>
      <c r="FC937" s="7"/>
      <c r="FD937" s="7"/>
      <c r="FE937" s="7"/>
      <c r="FF937" s="7"/>
      <c r="FG937" s="7"/>
      <c r="FH937" s="7"/>
      <c r="FI937" s="7"/>
      <c r="FJ937" s="7"/>
      <c r="FK937" s="7"/>
      <c r="FL937" s="7"/>
      <c r="FM937" s="7"/>
      <c r="FN937" s="7"/>
      <c r="FO937" s="7"/>
      <c r="FP937" s="7"/>
      <c r="FQ937" s="7"/>
      <c r="FR937" s="7"/>
      <c r="FS937" s="7"/>
      <c r="FT937" s="7"/>
      <c r="FU937" s="7"/>
      <c r="FV937" s="7"/>
      <c r="FW937" s="7"/>
      <c r="FX937" s="7"/>
      <c r="FY937" s="7"/>
      <c r="FZ937" s="7"/>
      <c r="GA937" s="7"/>
      <c r="GB937" s="7"/>
      <c r="GC937" s="7"/>
      <c r="GD937" s="7"/>
      <c r="GE937" s="7"/>
      <c r="GF937" s="7"/>
      <c r="GG937" s="7"/>
      <c r="GH937" s="7"/>
      <c r="GI937" s="7"/>
      <c r="GJ937" s="7"/>
      <c r="GK937" s="7"/>
      <c r="GL937" s="7"/>
      <c r="GM937" s="7"/>
      <c r="GN937" s="7"/>
      <c r="GO937" s="7"/>
      <c r="GP937" s="7"/>
      <c r="GQ937" s="7"/>
      <c r="GR937" s="7"/>
      <c r="GS937" s="7"/>
      <c r="GT937" s="7"/>
      <c r="GU937" s="7"/>
      <c r="GV937" s="7"/>
      <c r="GW937" s="7"/>
    </row>
    <row r="938" spans="1:205" s="2" customFormat="1" ht="18" customHeight="1" x14ac:dyDescent="0.2">
      <c r="A938" s="43" t="s">
        <v>253</v>
      </c>
      <c r="B938" s="49">
        <v>42431</v>
      </c>
      <c r="C938" s="51" t="s">
        <v>351</v>
      </c>
      <c r="D938" s="45" t="s">
        <v>227</v>
      </c>
      <c r="E938" s="45" t="s">
        <v>227</v>
      </c>
      <c r="F938" s="45" t="s">
        <v>227</v>
      </c>
      <c r="G938" s="45" t="s">
        <v>271</v>
      </c>
      <c r="H938" s="45" t="s">
        <v>280</v>
      </c>
      <c r="I938" s="45" t="s">
        <v>227</v>
      </c>
      <c r="J938" s="23" t="s">
        <v>40</v>
      </c>
      <c r="K938" s="23" t="s">
        <v>40</v>
      </c>
      <c r="L938" s="23" t="s">
        <v>40</v>
      </c>
      <c r="M938" s="23" t="s">
        <v>40</v>
      </c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/>
      <c r="DH938" s="7"/>
      <c r="DI938" s="7"/>
      <c r="DJ938" s="7"/>
      <c r="DK938" s="7"/>
      <c r="DL938" s="7"/>
      <c r="DM938" s="7"/>
      <c r="DN938" s="7"/>
      <c r="DO938" s="7"/>
      <c r="DP938" s="7"/>
      <c r="DQ938" s="7"/>
      <c r="DR938" s="7"/>
      <c r="DS938" s="7"/>
      <c r="DT938" s="7"/>
      <c r="DU938" s="7"/>
      <c r="DV938" s="7"/>
      <c r="DW938" s="7"/>
      <c r="DX938" s="7"/>
      <c r="DY938" s="7"/>
      <c r="DZ938" s="7"/>
      <c r="EA938" s="7"/>
      <c r="EB938" s="7"/>
      <c r="EC938" s="7"/>
      <c r="ED938" s="7"/>
      <c r="EE938" s="7"/>
      <c r="EF938" s="7"/>
      <c r="EG938" s="7"/>
      <c r="EH938" s="7"/>
      <c r="EI938" s="7"/>
      <c r="EJ938" s="7"/>
      <c r="EK938" s="7"/>
      <c r="EL938" s="7"/>
      <c r="EM938" s="7"/>
      <c r="EN938" s="7"/>
      <c r="EO938" s="7"/>
      <c r="EP938" s="7"/>
      <c r="EQ938" s="7"/>
      <c r="ER938" s="7"/>
      <c r="ES938" s="7"/>
      <c r="ET938" s="7"/>
      <c r="EU938" s="7"/>
      <c r="EV938" s="7"/>
      <c r="EW938" s="7"/>
      <c r="EX938" s="7"/>
      <c r="EY938" s="7"/>
      <c r="EZ938" s="7"/>
      <c r="FA938" s="7"/>
      <c r="FB938" s="7"/>
      <c r="FC938" s="7"/>
      <c r="FD938" s="7"/>
      <c r="FE938" s="7"/>
      <c r="FF938" s="7"/>
      <c r="FG938" s="7"/>
      <c r="FH938" s="7"/>
      <c r="FI938" s="7"/>
      <c r="FJ938" s="7"/>
      <c r="FK938" s="7"/>
      <c r="FL938" s="7"/>
      <c r="FM938" s="7"/>
      <c r="FN938" s="7"/>
      <c r="FO938" s="7"/>
      <c r="FP938" s="7"/>
      <c r="FQ938" s="7"/>
      <c r="FR938" s="7"/>
      <c r="FS938" s="7"/>
      <c r="FT938" s="7"/>
      <c r="FU938" s="7"/>
      <c r="FV938" s="7"/>
      <c r="FW938" s="7"/>
      <c r="FX938" s="7"/>
      <c r="FY938" s="7"/>
      <c r="FZ938" s="7"/>
      <c r="GA938" s="7"/>
      <c r="GB938" s="7"/>
      <c r="GC938" s="7"/>
      <c r="GD938" s="7"/>
      <c r="GE938" s="7"/>
      <c r="GF938" s="7"/>
      <c r="GG938" s="7"/>
      <c r="GH938" s="7"/>
      <c r="GI938" s="7"/>
      <c r="GJ938" s="7"/>
      <c r="GK938" s="7"/>
      <c r="GL938" s="7"/>
      <c r="GM938" s="7"/>
      <c r="GN938" s="7"/>
      <c r="GO938" s="7"/>
      <c r="GP938" s="7"/>
      <c r="GQ938" s="7"/>
      <c r="GR938" s="7"/>
      <c r="GS938" s="7"/>
      <c r="GT938" s="7"/>
      <c r="GU938" s="7"/>
      <c r="GV938" s="7"/>
      <c r="GW938" s="7"/>
    </row>
    <row r="939" spans="1:205" s="2" customFormat="1" ht="18" customHeight="1" x14ac:dyDescent="0.2">
      <c r="A939" s="43" t="s">
        <v>253</v>
      </c>
      <c r="B939" s="49">
        <v>42663</v>
      </c>
      <c r="C939" s="51" t="s">
        <v>351</v>
      </c>
      <c r="D939" s="45" t="s">
        <v>227</v>
      </c>
      <c r="E939" s="45" t="s">
        <v>227</v>
      </c>
      <c r="F939" s="45" t="s">
        <v>227</v>
      </c>
      <c r="G939" s="45" t="s">
        <v>271</v>
      </c>
      <c r="H939" s="45" t="s">
        <v>280</v>
      </c>
      <c r="I939" s="45" t="s">
        <v>227</v>
      </c>
      <c r="J939" s="23" t="s">
        <v>40</v>
      </c>
      <c r="K939" s="23" t="s">
        <v>40</v>
      </c>
      <c r="L939" s="23" t="s">
        <v>40</v>
      </c>
      <c r="M939" s="23" t="s">
        <v>40</v>
      </c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/>
      <c r="DH939" s="7"/>
      <c r="DI939" s="7"/>
      <c r="DJ939" s="7"/>
      <c r="DK939" s="7"/>
      <c r="DL939" s="7"/>
      <c r="DM939" s="7"/>
      <c r="DN939" s="7"/>
      <c r="DO939" s="7"/>
      <c r="DP939" s="7"/>
      <c r="DQ939" s="7"/>
      <c r="DR939" s="7"/>
      <c r="DS939" s="7"/>
      <c r="DT939" s="7"/>
      <c r="DU939" s="7"/>
      <c r="DV939" s="7"/>
      <c r="DW939" s="7"/>
      <c r="DX939" s="7"/>
      <c r="DY939" s="7"/>
      <c r="DZ939" s="7"/>
      <c r="EA939" s="7"/>
      <c r="EB939" s="7"/>
      <c r="EC939" s="7"/>
      <c r="ED939" s="7"/>
      <c r="EE939" s="7"/>
      <c r="EF939" s="7"/>
      <c r="EG939" s="7"/>
      <c r="EH939" s="7"/>
      <c r="EI939" s="7"/>
      <c r="EJ939" s="7"/>
      <c r="EK939" s="7"/>
      <c r="EL939" s="7"/>
      <c r="EM939" s="7"/>
      <c r="EN939" s="7"/>
      <c r="EO939" s="7"/>
      <c r="EP939" s="7"/>
      <c r="EQ939" s="7"/>
      <c r="ER939" s="7"/>
      <c r="ES939" s="7"/>
      <c r="ET939" s="7"/>
      <c r="EU939" s="7"/>
      <c r="EV939" s="7"/>
      <c r="EW939" s="7"/>
      <c r="EX939" s="7"/>
      <c r="EY939" s="7"/>
      <c r="EZ939" s="7"/>
      <c r="FA939" s="7"/>
      <c r="FB939" s="7"/>
      <c r="FC939" s="7"/>
      <c r="FD939" s="7"/>
      <c r="FE939" s="7"/>
      <c r="FF939" s="7"/>
      <c r="FG939" s="7"/>
      <c r="FH939" s="7"/>
      <c r="FI939" s="7"/>
      <c r="FJ939" s="7"/>
      <c r="FK939" s="7"/>
      <c r="FL939" s="7"/>
      <c r="FM939" s="7"/>
      <c r="FN939" s="7"/>
      <c r="FO939" s="7"/>
      <c r="FP939" s="7"/>
      <c r="FQ939" s="7"/>
      <c r="FR939" s="7"/>
      <c r="FS939" s="7"/>
      <c r="FT939" s="7"/>
      <c r="FU939" s="7"/>
      <c r="FV939" s="7"/>
      <c r="FW939" s="7"/>
      <c r="FX939" s="7"/>
      <c r="FY939" s="7"/>
      <c r="FZ939" s="7"/>
      <c r="GA939" s="7"/>
      <c r="GB939" s="7"/>
      <c r="GC939" s="7"/>
      <c r="GD939" s="7"/>
      <c r="GE939" s="7"/>
      <c r="GF939" s="7"/>
      <c r="GG939" s="7"/>
      <c r="GH939" s="7"/>
      <c r="GI939" s="7"/>
      <c r="GJ939" s="7"/>
      <c r="GK939" s="7"/>
      <c r="GL939" s="7"/>
      <c r="GM939" s="7"/>
      <c r="GN939" s="7"/>
      <c r="GO939" s="7"/>
      <c r="GP939" s="7"/>
      <c r="GQ939" s="7"/>
      <c r="GR939" s="7"/>
      <c r="GS939" s="7"/>
      <c r="GT939" s="7"/>
      <c r="GU939" s="7"/>
      <c r="GV939" s="7"/>
      <c r="GW939" s="7"/>
    </row>
    <row r="940" spans="1:205" s="2" customFormat="1" ht="18" customHeight="1" x14ac:dyDescent="0.2">
      <c r="A940" s="43" t="s">
        <v>253</v>
      </c>
      <c r="B940" s="49">
        <v>42836</v>
      </c>
      <c r="C940" s="51" t="s">
        <v>351</v>
      </c>
      <c r="D940" s="45" t="s">
        <v>227</v>
      </c>
      <c r="E940" s="45" t="s">
        <v>227</v>
      </c>
      <c r="F940" s="45" t="s">
        <v>227</v>
      </c>
      <c r="G940" s="45" t="s">
        <v>271</v>
      </c>
      <c r="H940" s="45" t="s">
        <v>280</v>
      </c>
      <c r="I940" s="45" t="s">
        <v>227</v>
      </c>
      <c r="J940" s="23" t="s">
        <v>40</v>
      </c>
      <c r="K940" s="23" t="s">
        <v>40</v>
      </c>
      <c r="L940" s="23" t="s">
        <v>40</v>
      </c>
      <c r="M940" s="23" t="s">
        <v>40</v>
      </c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/>
      <c r="DH940" s="7"/>
      <c r="DI940" s="7"/>
      <c r="DJ940" s="7"/>
      <c r="DK940" s="7"/>
      <c r="DL940" s="7"/>
      <c r="DM940" s="7"/>
      <c r="DN940" s="7"/>
      <c r="DO940" s="7"/>
      <c r="DP940" s="7"/>
      <c r="DQ940" s="7"/>
      <c r="DR940" s="7"/>
      <c r="DS940" s="7"/>
      <c r="DT940" s="7"/>
      <c r="DU940" s="7"/>
      <c r="DV940" s="7"/>
      <c r="DW940" s="7"/>
      <c r="DX940" s="7"/>
      <c r="DY940" s="7"/>
      <c r="DZ940" s="7"/>
      <c r="EA940" s="7"/>
      <c r="EB940" s="7"/>
      <c r="EC940" s="7"/>
      <c r="ED940" s="7"/>
      <c r="EE940" s="7"/>
      <c r="EF940" s="7"/>
      <c r="EG940" s="7"/>
      <c r="EH940" s="7"/>
      <c r="EI940" s="7"/>
      <c r="EJ940" s="7"/>
      <c r="EK940" s="7"/>
      <c r="EL940" s="7"/>
      <c r="EM940" s="7"/>
      <c r="EN940" s="7"/>
      <c r="EO940" s="7"/>
      <c r="EP940" s="7"/>
      <c r="EQ940" s="7"/>
      <c r="ER940" s="7"/>
      <c r="ES940" s="7"/>
      <c r="ET940" s="7"/>
      <c r="EU940" s="7"/>
      <c r="EV940" s="7"/>
      <c r="EW940" s="7"/>
      <c r="EX940" s="7"/>
      <c r="EY940" s="7"/>
      <c r="EZ940" s="7"/>
      <c r="FA940" s="7"/>
      <c r="FB940" s="7"/>
      <c r="FC940" s="7"/>
      <c r="FD940" s="7"/>
      <c r="FE940" s="7"/>
      <c r="FF940" s="7"/>
      <c r="FG940" s="7"/>
      <c r="FH940" s="7"/>
      <c r="FI940" s="7"/>
      <c r="FJ940" s="7"/>
      <c r="FK940" s="7"/>
      <c r="FL940" s="7"/>
      <c r="FM940" s="7"/>
      <c r="FN940" s="7"/>
      <c r="FO940" s="7"/>
      <c r="FP940" s="7"/>
      <c r="FQ940" s="7"/>
      <c r="FR940" s="7"/>
      <c r="FS940" s="7"/>
      <c r="FT940" s="7"/>
      <c r="FU940" s="7"/>
      <c r="FV940" s="7"/>
      <c r="FW940" s="7"/>
      <c r="FX940" s="7"/>
      <c r="FY940" s="7"/>
      <c r="FZ940" s="7"/>
      <c r="GA940" s="7"/>
      <c r="GB940" s="7"/>
      <c r="GC940" s="7"/>
      <c r="GD940" s="7"/>
      <c r="GE940" s="7"/>
      <c r="GF940" s="7"/>
      <c r="GG940" s="7"/>
      <c r="GH940" s="7"/>
      <c r="GI940" s="7"/>
      <c r="GJ940" s="7"/>
      <c r="GK940" s="7"/>
      <c r="GL940" s="7"/>
      <c r="GM940" s="7"/>
      <c r="GN940" s="7"/>
      <c r="GO940" s="7"/>
      <c r="GP940" s="7"/>
      <c r="GQ940" s="7"/>
      <c r="GR940" s="7"/>
      <c r="GS940" s="7"/>
      <c r="GT940" s="7"/>
      <c r="GU940" s="7"/>
      <c r="GV940" s="7"/>
      <c r="GW940" s="7"/>
    </row>
    <row r="941" spans="1:205" s="2" customFormat="1" ht="18" customHeight="1" x14ac:dyDescent="0.2">
      <c r="A941" s="43" t="s">
        <v>253</v>
      </c>
      <c r="B941" s="49">
        <v>43123</v>
      </c>
      <c r="C941" s="51" t="s">
        <v>351</v>
      </c>
      <c r="D941" s="45" t="s">
        <v>482</v>
      </c>
      <c r="E941" s="45" t="s">
        <v>482</v>
      </c>
      <c r="F941" s="45" t="s">
        <v>482</v>
      </c>
      <c r="G941" s="45" t="s">
        <v>483</v>
      </c>
      <c r="H941" s="45" t="s">
        <v>280</v>
      </c>
      <c r="I941" s="45" t="s">
        <v>482</v>
      </c>
      <c r="J941" s="23" t="s">
        <v>40</v>
      </c>
      <c r="K941" s="23" t="s">
        <v>40</v>
      </c>
      <c r="L941" s="23" t="s">
        <v>40</v>
      </c>
      <c r="M941" s="23" t="s">
        <v>40</v>
      </c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/>
      <c r="DH941" s="7"/>
      <c r="DI941" s="7"/>
      <c r="DJ941" s="7"/>
      <c r="DK941" s="7"/>
      <c r="DL941" s="7"/>
      <c r="DM941" s="7"/>
      <c r="DN941" s="7"/>
      <c r="DO941" s="7"/>
      <c r="DP941" s="7"/>
      <c r="DQ941" s="7"/>
      <c r="DR941" s="7"/>
      <c r="DS941" s="7"/>
      <c r="DT941" s="7"/>
      <c r="DU941" s="7"/>
      <c r="DV941" s="7"/>
      <c r="DW941" s="7"/>
      <c r="DX941" s="7"/>
      <c r="DY941" s="7"/>
      <c r="DZ941" s="7"/>
      <c r="EA941" s="7"/>
      <c r="EB941" s="7"/>
      <c r="EC941" s="7"/>
      <c r="ED941" s="7"/>
      <c r="EE941" s="7"/>
      <c r="EF941" s="7"/>
      <c r="EG941" s="7"/>
      <c r="EH941" s="7"/>
      <c r="EI941" s="7"/>
      <c r="EJ941" s="7"/>
      <c r="EK941" s="7"/>
      <c r="EL941" s="7"/>
      <c r="EM941" s="7"/>
      <c r="EN941" s="7"/>
      <c r="EO941" s="7"/>
      <c r="EP941" s="7"/>
      <c r="EQ941" s="7"/>
      <c r="ER941" s="7"/>
      <c r="ES941" s="7"/>
      <c r="ET941" s="7"/>
      <c r="EU941" s="7"/>
      <c r="EV941" s="7"/>
      <c r="EW941" s="7"/>
      <c r="EX941" s="7"/>
      <c r="EY941" s="7"/>
      <c r="EZ941" s="7"/>
      <c r="FA941" s="7"/>
      <c r="FB941" s="7"/>
      <c r="FC941" s="7"/>
      <c r="FD941" s="7"/>
      <c r="FE941" s="7"/>
      <c r="FF941" s="7"/>
      <c r="FG941" s="7"/>
      <c r="FH941" s="7"/>
      <c r="FI941" s="7"/>
      <c r="FJ941" s="7"/>
      <c r="FK941" s="7"/>
      <c r="FL941" s="7"/>
      <c r="FM941" s="7"/>
      <c r="FN941" s="7"/>
      <c r="FO941" s="7"/>
      <c r="FP941" s="7"/>
      <c r="FQ941" s="7"/>
      <c r="FR941" s="7"/>
      <c r="FS941" s="7"/>
      <c r="FT941" s="7"/>
      <c r="FU941" s="7"/>
      <c r="FV941" s="7"/>
      <c r="FW941" s="7"/>
      <c r="FX941" s="7"/>
      <c r="FY941" s="7"/>
      <c r="FZ941" s="7"/>
      <c r="GA941" s="7"/>
      <c r="GB941" s="7"/>
      <c r="GC941" s="7"/>
      <c r="GD941" s="7"/>
      <c r="GE941" s="7"/>
      <c r="GF941" s="7"/>
      <c r="GG941" s="7"/>
      <c r="GH941" s="7"/>
      <c r="GI941" s="7"/>
      <c r="GJ941" s="7"/>
      <c r="GK941" s="7"/>
      <c r="GL941" s="7"/>
      <c r="GM941" s="7"/>
      <c r="GN941" s="7"/>
      <c r="GO941" s="7"/>
      <c r="GP941" s="7"/>
      <c r="GQ941" s="7"/>
      <c r="GR941" s="7"/>
      <c r="GS941" s="7"/>
      <c r="GT941" s="7"/>
      <c r="GU941" s="7"/>
      <c r="GV941" s="7"/>
      <c r="GW941" s="7"/>
    </row>
    <row r="942" spans="1:205" s="2" customFormat="1" ht="18" customHeight="1" x14ac:dyDescent="0.2">
      <c r="A942" s="43" t="s">
        <v>253</v>
      </c>
      <c r="B942" s="49">
        <v>43278</v>
      </c>
      <c r="C942" s="51" t="s">
        <v>351</v>
      </c>
      <c r="D942" s="45" t="s">
        <v>482</v>
      </c>
      <c r="E942" s="45" t="s">
        <v>482</v>
      </c>
      <c r="F942" s="45" t="s">
        <v>482</v>
      </c>
      <c r="G942" s="45" t="s">
        <v>483</v>
      </c>
      <c r="H942" s="45" t="s">
        <v>280</v>
      </c>
      <c r="I942" s="45" t="s">
        <v>482</v>
      </c>
      <c r="J942" s="23" t="s">
        <v>40</v>
      </c>
      <c r="K942" s="23" t="s">
        <v>40</v>
      </c>
      <c r="L942" s="23" t="s">
        <v>40</v>
      </c>
      <c r="M942" s="23" t="s">
        <v>40</v>
      </c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/>
      <c r="DH942" s="7"/>
      <c r="DI942" s="7"/>
      <c r="DJ942" s="7"/>
      <c r="DK942" s="7"/>
      <c r="DL942" s="7"/>
      <c r="DM942" s="7"/>
      <c r="DN942" s="7"/>
      <c r="DO942" s="7"/>
      <c r="DP942" s="7"/>
      <c r="DQ942" s="7"/>
      <c r="DR942" s="7"/>
      <c r="DS942" s="7"/>
      <c r="DT942" s="7"/>
      <c r="DU942" s="7"/>
      <c r="DV942" s="7"/>
      <c r="DW942" s="7"/>
      <c r="DX942" s="7"/>
      <c r="DY942" s="7"/>
      <c r="DZ942" s="7"/>
      <c r="EA942" s="7"/>
      <c r="EB942" s="7"/>
      <c r="EC942" s="7"/>
      <c r="ED942" s="7"/>
      <c r="EE942" s="7"/>
      <c r="EF942" s="7"/>
      <c r="EG942" s="7"/>
      <c r="EH942" s="7"/>
      <c r="EI942" s="7"/>
      <c r="EJ942" s="7"/>
      <c r="EK942" s="7"/>
      <c r="EL942" s="7"/>
      <c r="EM942" s="7"/>
      <c r="EN942" s="7"/>
      <c r="EO942" s="7"/>
      <c r="EP942" s="7"/>
      <c r="EQ942" s="7"/>
      <c r="ER942" s="7"/>
      <c r="ES942" s="7"/>
      <c r="ET942" s="7"/>
      <c r="EU942" s="7"/>
      <c r="EV942" s="7"/>
      <c r="EW942" s="7"/>
      <c r="EX942" s="7"/>
      <c r="EY942" s="7"/>
      <c r="EZ942" s="7"/>
      <c r="FA942" s="7"/>
      <c r="FB942" s="7"/>
      <c r="FC942" s="7"/>
      <c r="FD942" s="7"/>
      <c r="FE942" s="7"/>
      <c r="FF942" s="7"/>
      <c r="FG942" s="7"/>
      <c r="FH942" s="7"/>
      <c r="FI942" s="7"/>
      <c r="FJ942" s="7"/>
      <c r="FK942" s="7"/>
      <c r="FL942" s="7"/>
      <c r="FM942" s="7"/>
      <c r="FN942" s="7"/>
      <c r="FO942" s="7"/>
      <c r="FP942" s="7"/>
      <c r="FQ942" s="7"/>
      <c r="FR942" s="7"/>
      <c r="FS942" s="7"/>
      <c r="FT942" s="7"/>
      <c r="FU942" s="7"/>
      <c r="FV942" s="7"/>
      <c r="FW942" s="7"/>
      <c r="FX942" s="7"/>
      <c r="FY942" s="7"/>
      <c r="FZ942" s="7"/>
      <c r="GA942" s="7"/>
      <c r="GB942" s="7"/>
      <c r="GC942" s="7"/>
      <c r="GD942" s="7"/>
      <c r="GE942" s="7"/>
      <c r="GF942" s="7"/>
      <c r="GG942" s="7"/>
      <c r="GH942" s="7"/>
      <c r="GI942" s="7"/>
      <c r="GJ942" s="7"/>
      <c r="GK942" s="7"/>
      <c r="GL942" s="7"/>
      <c r="GM942" s="7"/>
      <c r="GN942" s="7"/>
      <c r="GO942" s="7"/>
      <c r="GP942" s="7"/>
      <c r="GQ942" s="7"/>
      <c r="GR942" s="7"/>
      <c r="GS942" s="7"/>
      <c r="GT942" s="7"/>
      <c r="GU942" s="7"/>
      <c r="GV942" s="7"/>
      <c r="GW942" s="7"/>
    </row>
    <row r="943" spans="1:205" s="2" customFormat="1" ht="18" customHeight="1" x14ac:dyDescent="0.2">
      <c r="A943" s="43" t="s">
        <v>253</v>
      </c>
      <c r="B943" s="49">
        <v>43445</v>
      </c>
      <c r="C943" s="51" t="s">
        <v>351</v>
      </c>
      <c r="D943" s="45" t="s">
        <v>482</v>
      </c>
      <c r="E943" s="45" t="s">
        <v>533</v>
      </c>
      <c r="F943" s="45" t="s">
        <v>482</v>
      </c>
      <c r="G943" s="45" t="s">
        <v>483</v>
      </c>
      <c r="H943" s="45" t="s">
        <v>535</v>
      </c>
      <c r="I943" s="45" t="s">
        <v>482</v>
      </c>
      <c r="J943" s="23" t="s">
        <v>40</v>
      </c>
      <c r="K943" s="23" t="s">
        <v>40</v>
      </c>
      <c r="L943" s="23" t="s">
        <v>40</v>
      </c>
      <c r="M943" s="23" t="s">
        <v>40</v>
      </c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/>
      <c r="DH943" s="7"/>
      <c r="DI943" s="7"/>
      <c r="DJ943" s="7"/>
      <c r="DK943" s="7"/>
      <c r="DL943" s="7"/>
      <c r="DM943" s="7"/>
      <c r="DN943" s="7"/>
      <c r="DO943" s="7"/>
      <c r="DP943" s="7"/>
      <c r="DQ943" s="7"/>
      <c r="DR943" s="7"/>
      <c r="DS943" s="7"/>
      <c r="DT943" s="7"/>
      <c r="DU943" s="7"/>
      <c r="DV943" s="7"/>
      <c r="DW943" s="7"/>
      <c r="DX943" s="7"/>
      <c r="DY943" s="7"/>
      <c r="DZ943" s="7"/>
      <c r="EA943" s="7"/>
      <c r="EB943" s="7"/>
      <c r="EC943" s="7"/>
      <c r="ED943" s="7"/>
      <c r="EE943" s="7"/>
      <c r="EF943" s="7"/>
      <c r="EG943" s="7"/>
      <c r="EH943" s="7"/>
      <c r="EI943" s="7"/>
      <c r="EJ943" s="7"/>
      <c r="EK943" s="7"/>
      <c r="EL943" s="7"/>
      <c r="EM943" s="7"/>
      <c r="EN943" s="7"/>
      <c r="EO943" s="7"/>
      <c r="EP943" s="7"/>
      <c r="EQ943" s="7"/>
      <c r="ER943" s="7"/>
      <c r="ES943" s="7"/>
      <c r="ET943" s="7"/>
      <c r="EU943" s="7"/>
      <c r="EV943" s="7"/>
      <c r="EW943" s="7"/>
      <c r="EX943" s="7"/>
      <c r="EY943" s="7"/>
      <c r="EZ943" s="7"/>
      <c r="FA943" s="7"/>
      <c r="FB943" s="7"/>
      <c r="FC943" s="7"/>
      <c r="FD943" s="7"/>
      <c r="FE943" s="7"/>
      <c r="FF943" s="7"/>
      <c r="FG943" s="7"/>
      <c r="FH943" s="7"/>
      <c r="FI943" s="7"/>
      <c r="FJ943" s="7"/>
      <c r="FK943" s="7"/>
      <c r="FL943" s="7"/>
      <c r="FM943" s="7"/>
      <c r="FN943" s="7"/>
      <c r="FO943" s="7"/>
      <c r="FP943" s="7"/>
      <c r="FQ943" s="7"/>
      <c r="FR943" s="7"/>
      <c r="FS943" s="7"/>
      <c r="FT943" s="7"/>
      <c r="FU943" s="7"/>
      <c r="FV943" s="7"/>
      <c r="FW943" s="7"/>
      <c r="FX943" s="7"/>
      <c r="FY943" s="7"/>
      <c r="FZ943" s="7"/>
      <c r="GA943" s="7"/>
      <c r="GB943" s="7"/>
      <c r="GC943" s="7"/>
      <c r="GD943" s="7"/>
      <c r="GE943" s="7"/>
      <c r="GF943" s="7"/>
      <c r="GG943" s="7"/>
      <c r="GH943" s="7"/>
      <c r="GI943" s="7"/>
      <c r="GJ943" s="7"/>
      <c r="GK943" s="7"/>
      <c r="GL943" s="7"/>
      <c r="GM943" s="7"/>
      <c r="GN943" s="7"/>
      <c r="GO943" s="7"/>
      <c r="GP943" s="7"/>
      <c r="GQ943" s="7"/>
      <c r="GR943" s="7"/>
      <c r="GS943" s="7"/>
      <c r="GT943" s="7"/>
      <c r="GU943" s="7"/>
      <c r="GV943" s="7"/>
      <c r="GW943" s="7"/>
    </row>
    <row r="944" spans="1:205" s="2" customFormat="1" ht="18" customHeight="1" x14ac:dyDescent="0.2">
      <c r="A944" s="43" t="s">
        <v>253</v>
      </c>
      <c r="B944" s="49">
        <v>43627</v>
      </c>
      <c r="C944" s="51" t="s">
        <v>351</v>
      </c>
      <c r="D944" s="45" t="s">
        <v>482</v>
      </c>
      <c r="E944" s="45" t="s">
        <v>533</v>
      </c>
      <c r="F944" s="45" t="s">
        <v>482</v>
      </c>
      <c r="G944" s="45" t="s">
        <v>483</v>
      </c>
      <c r="H944" s="45" t="s">
        <v>535</v>
      </c>
      <c r="I944" s="45" t="s">
        <v>482</v>
      </c>
      <c r="J944" s="23" t="s">
        <v>40</v>
      </c>
      <c r="K944" s="23" t="s">
        <v>40</v>
      </c>
      <c r="L944" s="23" t="s">
        <v>40</v>
      </c>
      <c r="M944" s="23" t="s">
        <v>40</v>
      </c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/>
      <c r="DH944" s="7"/>
      <c r="DI944" s="7"/>
      <c r="DJ944" s="7"/>
      <c r="DK944" s="7"/>
      <c r="DL944" s="7"/>
      <c r="DM944" s="7"/>
      <c r="DN944" s="7"/>
      <c r="DO944" s="7"/>
      <c r="DP944" s="7"/>
      <c r="DQ944" s="7"/>
      <c r="DR944" s="7"/>
      <c r="DS944" s="7"/>
      <c r="DT944" s="7"/>
      <c r="DU944" s="7"/>
      <c r="DV944" s="7"/>
      <c r="DW944" s="7"/>
      <c r="DX944" s="7"/>
      <c r="DY944" s="7"/>
      <c r="DZ944" s="7"/>
      <c r="EA944" s="7"/>
      <c r="EB944" s="7"/>
      <c r="EC944" s="7"/>
      <c r="ED944" s="7"/>
      <c r="EE944" s="7"/>
      <c r="EF944" s="7"/>
      <c r="EG944" s="7"/>
      <c r="EH944" s="7"/>
      <c r="EI944" s="7"/>
      <c r="EJ944" s="7"/>
      <c r="EK944" s="7"/>
      <c r="EL944" s="7"/>
      <c r="EM944" s="7"/>
      <c r="EN944" s="7"/>
      <c r="EO944" s="7"/>
      <c r="EP944" s="7"/>
      <c r="EQ944" s="7"/>
      <c r="ER944" s="7"/>
      <c r="ES944" s="7"/>
      <c r="ET944" s="7"/>
      <c r="EU944" s="7"/>
      <c r="EV944" s="7"/>
      <c r="EW944" s="7"/>
      <c r="EX944" s="7"/>
      <c r="EY944" s="7"/>
      <c r="EZ944" s="7"/>
      <c r="FA944" s="7"/>
      <c r="FB944" s="7"/>
      <c r="FC944" s="7"/>
      <c r="FD944" s="7"/>
      <c r="FE944" s="7"/>
      <c r="FF944" s="7"/>
      <c r="FG944" s="7"/>
      <c r="FH944" s="7"/>
      <c r="FI944" s="7"/>
      <c r="FJ944" s="7"/>
      <c r="FK944" s="7"/>
      <c r="FL944" s="7"/>
      <c r="FM944" s="7"/>
      <c r="FN944" s="7"/>
      <c r="FO944" s="7"/>
      <c r="FP944" s="7"/>
      <c r="FQ944" s="7"/>
      <c r="FR944" s="7"/>
      <c r="FS944" s="7"/>
      <c r="FT944" s="7"/>
      <c r="FU944" s="7"/>
      <c r="FV944" s="7"/>
      <c r="FW944" s="7"/>
      <c r="FX944" s="7"/>
      <c r="FY944" s="7"/>
      <c r="FZ944" s="7"/>
      <c r="GA944" s="7"/>
      <c r="GB944" s="7"/>
      <c r="GC944" s="7"/>
      <c r="GD944" s="7"/>
      <c r="GE944" s="7"/>
      <c r="GF944" s="7"/>
      <c r="GG944" s="7"/>
      <c r="GH944" s="7"/>
      <c r="GI944" s="7"/>
      <c r="GJ944" s="7"/>
      <c r="GK944" s="7"/>
      <c r="GL944" s="7"/>
      <c r="GM944" s="7"/>
      <c r="GN944" s="7"/>
      <c r="GO944" s="7"/>
      <c r="GP944" s="7"/>
      <c r="GQ944" s="7"/>
      <c r="GR944" s="7"/>
      <c r="GS944" s="7"/>
      <c r="GT944" s="7"/>
      <c r="GU944" s="7"/>
      <c r="GV944" s="7"/>
      <c r="GW944" s="7"/>
    </row>
    <row r="945" spans="1:205" s="2" customFormat="1" ht="18" customHeight="1" x14ac:dyDescent="0.2">
      <c r="A945" s="43" t="s">
        <v>253</v>
      </c>
      <c r="B945" s="49">
        <v>43837</v>
      </c>
      <c r="C945" s="51" t="s">
        <v>351</v>
      </c>
      <c r="D945" s="45" t="s">
        <v>482</v>
      </c>
      <c r="E945" s="45" t="s">
        <v>533</v>
      </c>
      <c r="F945" s="45" t="s">
        <v>482</v>
      </c>
      <c r="G945" s="45" t="s">
        <v>483</v>
      </c>
      <c r="H945" s="45" t="s">
        <v>535</v>
      </c>
      <c r="I945" s="45" t="s">
        <v>482</v>
      </c>
      <c r="J945" s="23" t="s">
        <v>40</v>
      </c>
      <c r="K945" s="23" t="s">
        <v>40</v>
      </c>
      <c r="L945" s="23" t="s">
        <v>40</v>
      </c>
      <c r="M945" s="23" t="s">
        <v>40</v>
      </c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/>
      <c r="DH945" s="7"/>
      <c r="DI945" s="7"/>
      <c r="DJ945" s="7"/>
      <c r="DK945" s="7"/>
      <c r="DL945" s="7"/>
      <c r="DM945" s="7"/>
      <c r="DN945" s="7"/>
      <c r="DO945" s="7"/>
      <c r="DP945" s="7"/>
      <c r="DQ945" s="7"/>
      <c r="DR945" s="7"/>
      <c r="DS945" s="7"/>
      <c r="DT945" s="7"/>
      <c r="DU945" s="7"/>
      <c r="DV945" s="7"/>
      <c r="DW945" s="7"/>
      <c r="DX945" s="7"/>
      <c r="DY945" s="7"/>
      <c r="DZ945" s="7"/>
      <c r="EA945" s="7"/>
      <c r="EB945" s="7"/>
      <c r="EC945" s="7"/>
      <c r="ED945" s="7"/>
      <c r="EE945" s="7"/>
      <c r="EF945" s="7"/>
      <c r="EG945" s="7"/>
      <c r="EH945" s="7"/>
      <c r="EI945" s="7"/>
      <c r="EJ945" s="7"/>
      <c r="EK945" s="7"/>
      <c r="EL945" s="7"/>
      <c r="EM945" s="7"/>
      <c r="EN945" s="7"/>
      <c r="EO945" s="7"/>
      <c r="EP945" s="7"/>
      <c r="EQ945" s="7"/>
      <c r="ER945" s="7"/>
      <c r="ES945" s="7"/>
      <c r="ET945" s="7"/>
      <c r="EU945" s="7"/>
      <c r="EV945" s="7"/>
      <c r="EW945" s="7"/>
      <c r="EX945" s="7"/>
      <c r="EY945" s="7"/>
      <c r="EZ945" s="7"/>
      <c r="FA945" s="7"/>
      <c r="FB945" s="7"/>
      <c r="FC945" s="7"/>
      <c r="FD945" s="7"/>
      <c r="FE945" s="7"/>
      <c r="FF945" s="7"/>
      <c r="FG945" s="7"/>
      <c r="FH945" s="7"/>
      <c r="FI945" s="7"/>
      <c r="FJ945" s="7"/>
      <c r="FK945" s="7"/>
      <c r="FL945" s="7"/>
      <c r="FM945" s="7"/>
      <c r="FN945" s="7"/>
      <c r="FO945" s="7"/>
      <c r="FP945" s="7"/>
      <c r="FQ945" s="7"/>
      <c r="FR945" s="7"/>
      <c r="FS945" s="7"/>
      <c r="FT945" s="7"/>
      <c r="FU945" s="7"/>
      <c r="FV945" s="7"/>
      <c r="FW945" s="7"/>
      <c r="FX945" s="7"/>
      <c r="FY945" s="7"/>
      <c r="FZ945" s="7"/>
      <c r="GA945" s="7"/>
      <c r="GB945" s="7"/>
      <c r="GC945" s="7"/>
      <c r="GD945" s="7"/>
      <c r="GE945" s="7"/>
      <c r="GF945" s="7"/>
      <c r="GG945" s="7"/>
      <c r="GH945" s="7"/>
      <c r="GI945" s="7"/>
      <c r="GJ945" s="7"/>
      <c r="GK945" s="7"/>
      <c r="GL945" s="7"/>
      <c r="GM945" s="7"/>
      <c r="GN945" s="7"/>
      <c r="GO945" s="7"/>
      <c r="GP945" s="7"/>
      <c r="GQ945" s="7"/>
      <c r="GR945" s="7"/>
      <c r="GS945" s="7"/>
      <c r="GT945" s="7"/>
      <c r="GU945" s="7"/>
      <c r="GV945" s="7"/>
      <c r="GW945" s="7"/>
    </row>
    <row r="946" spans="1:205" s="2" customFormat="1" ht="18" customHeight="1" x14ac:dyDescent="0.2">
      <c r="A946" s="43" t="s">
        <v>253</v>
      </c>
      <c r="B946" s="49">
        <v>44019</v>
      </c>
      <c r="C946" s="48" t="s">
        <v>351</v>
      </c>
      <c r="D946" s="45" t="s">
        <v>482</v>
      </c>
      <c r="E946" s="45" t="s">
        <v>482</v>
      </c>
      <c r="F946" s="45" t="s">
        <v>482</v>
      </c>
      <c r="G946" s="45" t="s">
        <v>483</v>
      </c>
      <c r="H946" s="45" t="s">
        <v>280</v>
      </c>
      <c r="I946" s="45" t="s">
        <v>533</v>
      </c>
      <c r="J946" s="23" t="s">
        <v>40</v>
      </c>
      <c r="K946" s="23" t="s">
        <v>40</v>
      </c>
      <c r="L946" s="23" t="s">
        <v>40</v>
      </c>
      <c r="M946" s="23" t="s">
        <v>40</v>
      </c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/>
      <c r="DH946" s="7"/>
      <c r="DI946" s="7"/>
      <c r="DJ946" s="7"/>
      <c r="DK946" s="7"/>
      <c r="DL946" s="7"/>
      <c r="DM946" s="7"/>
      <c r="DN946" s="7"/>
      <c r="DO946" s="7"/>
      <c r="DP946" s="7"/>
      <c r="DQ946" s="7"/>
      <c r="DR946" s="7"/>
      <c r="DS946" s="7"/>
      <c r="DT946" s="7"/>
      <c r="DU946" s="7"/>
      <c r="DV946" s="7"/>
      <c r="DW946" s="7"/>
      <c r="DX946" s="7"/>
      <c r="DY946" s="7"/>
      <c r="DZ946" s="7"/>
      <c r="EA946" s="7"/>
      <c r="EB946" s="7"/>
      <c r="EC946" s="7"/>
      <c r="ED946" s="7"/>
      <c r="EE946" s="7"/>
      <c r="EF946" s="7"/>
      <c r="EG946" s="7"/>
      <c r="EH946" s="7"/>
      <c r="EI946" s="7"/>
      <c r="EJ946" s="7"/>
      <c r="EK946" s="7"/>
      <c r="EL946" s="7"/>
      <c r="EM946" s="7"/>
      <c r="EN946" s="7"/>
      <c r="EO946" s="7"/>
      <c r="EP946" s="7"/>
      <c r="EQ946" s="7"/>
      <c r="ER946" s="7"/>
      <c r="ES946" s="7"/>
      <c r="ET946" s="7"/>
      <c r="EU946" s="7"/>
      <c r="EV946" s="7"/>
      <c r="EW946" s="7"/>
      <c r="EX946" s="7"/>
      <c r="EY946" s="7"/>
      <c r="EZ946" s="7"/>
      <c r="FA946" s="7"/>
      <c r="FB946" s="7"/>
      <c r="FC946" s="7"/>
      <c r="FD946" s="7"/>
      <c r="FE946" s="7"/>
      <c r="FF946" s="7"/>
      <c r="FG946" s="7"/>
      <c r="FH946" s="7"/>
      <c r="FI946" s="7"/>
      <c r="FJ946" s="7"/>
      <c r="FK946" s="7"/>
      <c r="FL946" s="7"/>
      <c r="FM946" s="7"/>
      <c r="FN946" s="7"/>
      <c r="FO946" s="7"/>
      <c r="FP946" s="7"/>
      <c r="FQ946" s="7"/>
      <c r="FR946" s="7"/>
      <c r="FS946" s="7"/>
      <c r="FT946" s="7"/>
      <c r="FU946" s="7"/>
      <c r="FV946" s="7"/>
      <c r="FW946" s="7"/>
      <c r="FX946" s="7"/>
      <c r="FY946" s="7"/>
      <c r="FZ946" s="7"/>
      <c r="GA946" s="7"/>
      <c r="GB946" s="7"/>
      <c r="GC946" s="7"/>
      <c r="GD946" s="7"/>
      <c r="GE946" s="7"/>
      <c r="GF946" s="7"/>
      <c r="GG946" s="7"/>
      <c r="GH946" s="7"/>
      <c r="GI946" s="7"/>
      <c r="GJ946" s="7"/>
      <c r="GK946" s="7"/>
      <c r="GL946" s="7"/>
      <c r="GM946" s="7"/>
      <c r="GN946" s="7"/>
      <c r="GO946" s="7"/>
      <c r="GP946" s="7"/>
      <c r="GQ946" s="7"/>
      <c r="GR946" s="7"/>
      <c r="GS946" s="7"/>
      <c r="GT946" s="7"/>
      <c r="GU946" s="7"/>
      <c r="GV946" s="7"/>
      <c r="GW946" s="7"/>
    </row>
    <row r="947" spans="1:205" s="2" customFormat="1" ht="18" customHeight="1" x14ac:dyDescent="0.2">
      <c r="A947" s="43" t="s">
        <v>253</v>
      </c>
      <c r="B947" s="49">
        <v>44223</v>
      </c>
      <c r="C947" s="48" t="s">
        <v>351</v>
      </c>
      <c r="D947" s="45" t="s">
        <v>482</v>
      </c>
      <c r="E947" s="45" t="s">
        <v>482</v>
      </c>
      <c r="F947" s="45" t="s">
        <v>482</v>
      </c>
      <c r="G947" s="45" t="s">
        <v>483</v>
      </c>
      <c r="H947" s="45" t="s">
        <v>280</v>
      </c>
      <c r="I947" s="45" t="s">
        <v>482</v>
      </c>
      <c r="J947" s="23" t="s">
        <v>40</v>
      </c>
      <c r="K947" s="23" t="s">
        <v>40</v>
      </c>
      <c r="L947" s="23" t="s">
        <v>40</v>
      </c>
      <c r="M947" s="23" t="s">
        <v>40</v>
      </c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/>
      <c r="DH947" s="7"/>
      <c r="DI947" s="7"/>
      <c r="DJ947" s="7"/>
      <c r="DK947" s="7"/>
      <c r="DL947" s="7"/>
      <c r="DM947" s="7"/>
      <c r="DN947" s="7"/>
      <c r="DO947" s="7"/>
      <c r="DP947" s="7"/>
      <c r="DQ947" s="7"/>
      <c r="DR947" s="7"/>
      <c r="DS947" s="7"/>
      <c r="DT947" s="7"/>
      <c r="DU947" s="7"/>
      <c r="DV947" s="7"/>
      <c r="DW947" s="7"/>
      <c r="DX947" s="7"/>
      <c r="DY947" s="7"/>
      <c r="DZ947" s="7"/>
      <c r="EA947" s="7"/>
      <c r="EB947" s="7"/>
      <c r="EC947" s="7"/>
      <c r="ED947" s="7"/>
      <c r="EE947" s="7"/>
      <c r="EF947" s="7"/>
      <c r="EG947" s="7"/>
      <c r="EH947" s="7"/>
      <c r="EI947" s="7"/>
      <c r="EJ947" s="7"/>
      <c r="EK947" s="7"/>
      <c r="EL947" s="7"/>
      <c r="EM947" s="7"/>
      <c r="EN947" s="7"/>
      <c r="EO947" s="7"/>
      <c r="EP947" s="7"/>
      <c r="EQ947" s="7"/>
      <c r="ER947" s="7"/>
      <c r="ES947" s="7"/>
      <c r="ET947" s="7"/>
      <c r="EU947" s="7"/>
      <c r="EV947" s="7"/>
      <c r="EW947" s="7"/>
      <c r="EX947" s="7"/>
      <c r="EY947" s="7"/>
      <c r="EZ947" s="7"/>
      <c r="FA947" s="7"/>
      <c r="FB947" s="7"/>
      <c r="FC947" s="7"/>
      <c r="FD947" s="7"/>
      <c r="FE947" s="7"/>
      <c r="FF947" s="7"/>
      <c r="FG947" s="7"/>
      <c r="FH947" s="7"/>
      <c r="FI947" s="7"/>
      <c r="FJ947" s="7"/>
      <c r="FK947" s="7"/>
      <c r="FL947" s="7"/>
      <c r="FM947" s="7"/>
      <c r="FN947" s="7"/>
      <c r="FO947" s="7"/>
      <c r="FP947" s="7"/>
      <c r="FQ947" s="7"/>
      <c r="FR947" s="7"/>
      <c r="FS947" s="7"/>
      <c r="FT947" s="7"/>
      <c r="FU947" s="7"/>
      <c r="FV947" s="7"/>
      <c r="FW947" s="7"/>
      <c r="FX947" s="7"/>
      <c r="FY947" s="7"/>
      <c r="FZ947" s="7"/>
      <c r="GA947" s="7"/>
      <c r="GB947" s="7"/>
      <c r="GC947" s="7"/>
      <c r="GD947" s="7"/>
      <c r="GE947" s="7"/>
      <c r="GF947" s="7"/>
      <c r="GG947" s="7"/>
      <c r="GH947" s="7"/>
      <c r="GI947" s="7"/>
      <c r="GJ947" s="7"/>
      <c r="GK947" s="7"/>
      <c r="GL947" s="7"/>
      <c r="GM947" s="7"/>
      <c r="GN947" s="7"/>
      <c r="GO947" s="7"/>
      <c r="GP947" s="7"/>
      <c r="GQ947" s="7"/>
      <c r="GR947" s="7"/>
      <c r="GS947" s="7"/>
      <c r="GT947" s="7"/>
      <c r="GU947" s="7"/>
      <c r="GV947" s="7"/>
      <c r="GW947" s="7"/>
    </row>
    <row r="948" spans="1:205" s="2" customFormat="1" ht="18" customHeight="1" x14ac:dyDescent="0.2">
      <c r="A948" s="43" t="s">
        <v>253</v>
      </c>
      <c r="B948" s="49">
        <v>44397</v>
      </c>
      <c r="C948" s="48" t="s">
        <v>351</v>
      </c>
      <c r="D948" s="45" t="s">
        <v>482</v>
      </c>
      <c r="E948" s="45" t="s">
        <v>482</v>
      </c>
      <c r="F948" s="45" t="s">
        <v>482</v>
      </c>
      <c r="G948" s="45" t="s">
        <v>483</v>
      </c>
      <c r="H948" s="45" t="s">
        <v>280</v>
      </c>
      <c r="I948" s="45" t="s">
        <v>482</v>
      </c>
      <c r="J948" s="23" t="s">
        <v>40</v>
      </c>
      <c r="K948" s="23" t="s">
        <v>40</v>
      </c>
      <c r="L948" s="23" t="s">
        <v>40</v>
      </c>
      <c r="M948" s="23" t="s">
        <v>40</v>
      </c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/>
      <c r="DH948" s="7"/>
      <c r="DI948" s="7"/>
      <c r="DJ948" s="7"/>
      <c r="DK948" s="7"/>
      <c r="DL948" s="7"/>
      <c r="DM948" s="7"/>
      <c r="DN948" s="7"/>
      <c r="DO948" s="7"/>
      <c r="DP948" s="7"/>
      <c r="DQ948" s="7"/>
      <c r="DR948" s="7"/>
      <c r="DS948" s="7"/>
      <c r="DT948" s="7"/>
      <c r="DU948" s="7"/>
      <c r="DV948" s="7"/>
      <c r="DW948" s="7"/>
      <c r="DX948" s="7"/>
      <c r="DY948" s="7"/>
      <c r="DZ948" s="7"/>
      <c r="EA948" s="7"/>
      <c r="EB948" s="7"/>
      <c r="EC948" s="7"/>
      <c r="ED948" s="7"/>
      <c r="EE948" s="7"/>
      <c r="EF948" s="7"/>
      <c r="EG948" s="7"/>
      <c r="EH948" s="7"/>
      <c r="EI948" s="7"/>
      <c r="EJ948" s="7"/>
      <c r="EK948" s="7"/>
      <c r="EL948" s="7"/>
      <c r="EM948" s="7"/>
      <c r="EN948" s="7"/>
      <c r="EO948" s="7"/>
      <c r="EP948" s="7"/>
      <c r="EQ948" s="7"/>
      <c r="ER948" s="7"/>
      <c r="ES948" s="7"/>
      <c r="ET948" s="7"/>
      <c r="EU948" s="7"/>
      <c r="EV948" s="7"/>
      <c r="EW948" s="7"/>
      <c r="EX948" s="7"/>
      <c r="EY948" s="7"/>
      <c r="EZ948" s="7"/>
      <c r="FA948" s="7"/>
      <c r="FB948" s="7"/>
      <c r="FC948" s="7"/>
      <c r="FD948" s="7"/>
      <c r="FE948" s="7"/>
      <c r="FF948" s="7"/>
      <c r="FG948" s="7"/>
      <c r="FH948" s="7"/>
      <c r="FI948" s="7"/>
      <c r="FJ948" s="7"/>
      <c r="FK948" s="7"/>
      <c r="FL948" s="7"/>
      <c r="FM948" s="7"/>
      <c r="FN948" s="7"/>
      <c r="FO948" s="7"/>
      <c r="FP948" s="7"/>
      <c r="FQ948" s="7"/>
      <c r="FR948" s="7"/>
      <c r="FS948" s="7"/>
      <c r="FT948" s="7"/>
      <c r="FU948" s="7"/>
      <c r="FV948" s="7"/>
      <c r="FW948" s="7"/>
      <c r="FX948" s="7"/>
      <c r="FY948" s="7"/>
      <c r="FZ948" s="7"/>
      <c r="GA948" s="7"/>
      <c r="GB948" s="7"/>
      <c r="GC948" s="7"/>
      <c r="GD948" s="7"/>
      <c r="GE948" s="7"/>
      <c r="GF948" s="7"/>
      <c r="GG948" s="7"/>
      <c r="GH948" s="7"/>
      <c r="GI948" s="7"/>
      <c r="GJ948" s="7"/>
      <c r="GK948" s="7"/>
      <c r="GL948" s="7"/>
      <c r="GM948" s="7"/>
      <c r="GN948" s="7"/>
      <c r="GO948" s="7"/>
      <c r="GP948" s="7"/>
      <c r="GQ948" s="7"/>
      <c r="GR948" s="7"/>
      <c r="GS948" s="7"/>
      <c r="GT948" s="7"/>
      <c r="GU948" s="7"/>
      <c r="GV948" s="7"/>
      <c r="GW948" s="7"/>
    </row>
    <row r="949" spans="1:205" s="2" customFormat="1" ht="18" customHeight="1" x14ac:dyDescent="0.2">
      <c r="A949" s="43" t="s">
        <v>253</v>
      </c>
      <c r="B949" s="49">
        <v>44579</v>
      </c>
      <c r="C949" s="48" t="s">
        <v>351</v>
      </c>
      <c r="D949" s="45" t="s">
        <v>482</v>
      </c>
      <c r="E949" s="45" t="s">
        <v>482</v>
      </c>
      <c r="F949" s="45" t="s">
        <v>482</v>
      </c>
      <c r="G949" s="45" t="s">
        <v>483</v>
      </c>
      <c r="H949" s="45" t="s">
        <v>280</v>
      </c>
      <c r="I949" s="45" t="s">
        <v>482</v>
      </c>
      <c r="J949" s="23" t="s">
        <v>40</v>
      </c>
      <c r="K949" s="23" t="s">
        <v>40</v>
      </c>
      <c r="L949" s="23" t="s">
        <v>40</v>
      </c>
      <c r="M949" s="23" t="s">
        <v>40</v>
      </c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/>
      <c r="DH949" s="7"/>
      <c r="DI949" s="7"/>
      <c r="DJ949" s="7"/>
      <c r="DK949" s="7"/>
      <c r="DL949" s="7"/>
      <c r="DM949" s="7"/>
      <c r="DN949" s="7"/>
      <c r="DO949" s="7"/>
      <c r="DP949" s="7"/>
      <c r="DQ949" s="7"/>
      <c r="DR949" s="7"/>
      <c r="DS949" s="7"/>
      <c r="DT949" s="7"/>
      <c r="DU949" s="7"/>
      <c r="DV949" s="7"/>
      <c r="DW949" s="7"/>
      <c r="DX949" s="7"/>
      <c r="DY949" s="7"/>
      <c r="DZ949" s="7"/>
      <c r="EA949" s="7"/>
      <c r="EB949" s="7"/>
      <c r="EC949" s="7"/>
      <c r="ED949" s="7"/>
      <c r="EE949" s="7"/>
      <c r="EF949" s="7"/>
      <c r="EG949" s="7"/>
      <c r="EH949" s="7"/>
      <c r="EI949" s="7"/>
      <c r="EJ949" s="7"/>
      <c r="EK949" s="7"/>
      <c r="EL949" s="7"/>
      <c r="EM949" s="7"/>
      <c r="EN949" s="7"/>
      <c r="EO949" s="7"/>
      <c r="EP949" s="7"/>
      <c r="EQ949" s="7"/>
      <c r="ER949" s="7"/>
      <c r="ES949" s="7"/>
      <c r="ET949" s="7"/>
      <c r="EU949" s="7"/>
      <c r="EV949" s="7"/>
      <c r="EW949" s="7"/>
      <c r="EX949" s="7"/>
      <c r="EY949" s="7"/>
      <c r="EZ949" s="7"/>
      <c r="FA949" s="7"/>
      <c r="FB949" s="7"/>
      <c r="FC949" s="7"/>
      <c r="FD949" s="7"/>
      <c r="FE949" s="7"/>
      <c r="FF949" s="7"/>
      <c r="FG949" s="7"/>
      <c r="FH949" s="7"/>
      <c r="FI949" s="7"/>
      <c r="FJ949" s="7"/>
      <c r="FK949" s="7"/>
      <c r="FL949" s="7"/>
      <c r="FM949" s="7"/>
      <c r="FN949" s="7"/>
      <c r="FO949" s="7"/>
      <c r="FP949" s="7"/>
      <c r="FQ949" s="7"/>
      <c r="FR949" s="7"/>
      <c r="FS949" s="7"/>
      <c r="FT949" s="7"/>
      <c r="FU949" s="7"/>
      <c r="FV949" s="7"/>
      <c r="FW949" s="7"/>
      <c r="FX949" s="7"/>
      <c r="FY949" s="7"/>
      <c r="FZ949" s="7"/>
      <c r="GA949" s="7"/>
      <c r="GB949" s="7"/>
      <c r="GC949" s="7"/>
      <c r="GD949" s="7"/>
      <c r="GE949" s="7"/>
      <c r="GF949" s="7"/>
      <c r="GG949" s="7"/>
      <c r="GH949" s="7"/>
      <c r="GI949" s="7"/>
      <c r="GJ949" s="7"/>
      <c r="GK949" s="7"/>
      <c r="GL949" s="7"/>
      <c r="GM949" s="7"/>
      <c r="GN949" s="7"/>
      <c r="GO949" s="7"/>
      <c r="GP949" s="7"/>
      <c r="GQ949" s="7"/>
      <c r="GR949" s="7"/>
      <c r="GS949" s="7"/>
      <c r="GT949" s="7"/>
      <c r="GU949" s="7"/>
      <c r="GV949" s="7"/>
      <c r="GW949" s="7"/>
    </row>
    <row r="950" spans="1:205" s="2" customFormat="1" ht="18" customHeight="1" x14ac:dyDescent="0.2">
      <c r="A950" s="43" t="s">
        <v>253</v>
      </c>
      <c r="B950" s="49">
        <v>44762</v>
      </c>
      <c r="C950" s="48" t="s">
        <v>351</v>
      </c>
      <c r="D950" s="45" t="s">
        <v>482</v>
      </c>
      <c r="E950" s="45" t="s">
        <v>482</v>
      </c>
      <c r="F950" s="45" t="s">
        <v>482</v>
      </c>
      <c r="G950" s="45" t="s">
        <v>483</v>
      </c>
      <c r="H950" s="45" t="s">
        <v>280</v>
      </c>
      <c r="I950" s="45" t="s">
        <v>482</v>
      </c>
      <c r="J950" s="23" t="s">
        <v>40</v>
      </c>
      <c r="K950" s="23" t="s">
        <v>40</v>
      </c>
      <c r="L950" s="23" t="s">
        <v>40</v>
      </c>
      <c r="M950" s="23" t="s">
        <v>40</v>
      </c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/>
      <c r="DH950" s="7"/>
      <c r="DI950" s="7"/>
      <c r="DJ950" s="7"/>
      <c r="DK950" s="7"/>
      <c r="DL950" s="7"/>
      <c r="DM950" s="7"/>
      <c r="DN950" s="7"/>
      <c r="DO950" s="7"/>
      <c r="DP950" s="7"/>
      <c r="DQ950" s="7"/>
      <c r="DR950" s="7"/>
      <c r="DS950" s="7"/>
      <c r="DT950" s="7"/>
      <c r="DU950" s="7"/>
      <c r="DV950" s="7"/>
      <c r="DW950" s="7"/>
      <c r="DX950" s="7"/>
      <c r="DY950" s="7"/>
      <c r="DZ950" s="7"/>
      <c r="EA950" s="7"/>
      <c r="EB950" s="7"/>
      <c r="EC950" s="7"/>
      <c r="ED950" s="7"/>
      <c r="EE950" s="7"/>
      <c r="EF950" s="7"/>
      <c r="EG950" s="7"/>
      <c r="EH950" s="7"/>
      <c r="EI950" s="7"/>
      <c r="EJ950" s="7"/>
      <c r="EK950" s="7"/>
      <c r="EL950" s="7"/>
      <c r="EM950" s="7"/>
      <c r="EN950" s="7"/>
      <c r="EO950" s="7"/>
      <c r="EP950" s="7"/>
      <c r="EQ950" s="7"/>
      <c r="ER950" s="7"/>
      <c r="ES950" s="7"/>
      <c r="ET950" s="7"/>
      <c r="EU950" s="7"/>
      <c r="EV950" s="7"/>
      <c r="EW950" s="7"/>
      <c r="EX950" s="7"/>
      <c r="EY950" s="7"/>
      <c r="EZ950" s="7"/>
      <c r="FA950" s="7"/>
      <c r="FB950" s="7"/>
      <c r="FC950" s="7"/>
      <c r="FD950" s="7"/>
      <c r="FE950" s="7"/>
      <c r="FF950" s="7"/>
      <c r="FG950" s="7"/>
      <c r="FH950" s="7"/>
      <c r="FI950" s="7"/>
      <c r="FJ950" s="7"/>
      <c r="FK950" s="7"/>
      <c r="FL950" s="7"/>
      <c r="FM950" s="7"/>
      <c r="FN950" s="7"/>
      <c r="FO950" s="7"/>
      <c r="FP950" s="7"/>
      <c r="FQ950" s="7"/>
      <c r="FR950" s="7"/>
      <c r="FS950" s="7"/>
      <c r="FT950" s="7"/>
      <c r="FU950" s="7"/>
      <c r="FV950" s="7"/>
      <c r="FW950" s="7"/>
      <c r="FX950" s="7"/>
      <c r="FY950" s="7"/>
      <c r="FZ950" s="7"/>
      <c r="GA950" s="7"/>
      <c r="GB950" s="7"/>
      <c r="GC950" s="7"/>
      <c r="GD950" s="7"/>
      <c r="GE950" s="7"/>
      <c r="GF950" s="7"/>
      <c r="GG950" s="7"/>
      <c r="GH950" s="7"/>
      <c r="GI950" s="7"/>
      <c r="GJ950" s="7"/>
      <c r="GK950" s="7"/>
      <c r="GL950" s="7"/>
      <c r="GM950" s="7"/>
      <c r="GN950" s="7"/>
      <c r="GO950" s="7"/>
      <c r="GP950" s="7"/>
      <c r="GQ950" s="7"/>
      <c r="GR950" s="7"/>
      <c r="GS950" s="7"/>
      <c r="GT950" s="7"/>
      <c r="GU950" s="7"/>
      <c r="GV950" s="7"/>
      <c r="GW950" s="7"/>
    </row>
    <row r="951" spans="1:205" s="2" customFormat="1" ht="18" customHeight="1" x14ac:dyDescent="0.2">
      <c r="A951" s="43" t="s">
        <v>253</v>
      </c>
      <c r="B951" s="49">
        <v>44985</v>
      </c>
      <c r="C951" s="48" t="s">
        <v>351</v>
      </c>
      <c r="D951" s="45" t="s">
        <v>482</v>
      </c>
      <c r="E951" s="45" t="s">
        <v>482</v>
      </c>
      <c r="F951" s="45" t="s">
        <v>482</v>
      </c>
      <c r="G951" s="45" t="s">
        <v>483</v>
      </c>
      <c r="H951" s="45" t="s">
        <v>280</v>
      </c>
      <c r="I951" s="45" t="s">
        <v>482</v>
      </c>
      <c r="J951" s="23" t="s">
        <v>40</v>
      </c>
      <c r="K951" s="23" t="s">
        <v>40</v>
      </c>
      <c r="L951" s="23" t="s">
        <v>40</v>
      </c>
      <c r="M951" s="23" t="s">
        <v>40</v>
      </c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/>
      <c r="DH951" s="7"/>
      <c r="DI951" s="7"/>
      <c r="DJ951" s="7"/>
      <c r="DK951" s="7"/>
      <c r="DL951" s="7"/>
      <c r="DM951" s="7"/>
      <c r="DN951" s="7"/>
      <c r="DO951" s="7"/>
      <c r="DP951" s="7"/>
      <c r="DQ951" s="7"/>
      <c r="DR951" s="7"/>
      <c r="DS951" s="7"/>
      <c r="DT951" s="7"/>
      <c r="DU951" s="7"/>
      <c r="DV951" s="7"/>
      <c r="DW951" s="7"/>
      <c r="DX951" s="7"/>
      <c r="DY951" s="7"/>
      <c r="DZ951" s="7"/>
      <c r="EA951" s="7"/>
      <c r="EB951" s="7"/>
      <c r="EC951" s="7"/>
      <c r="ED951" s="7"/>
      <c r="EE951" s="7"/>
      <c r="EF951" s="7"/>
      <c r="EG951" s="7"/>
      <c r="EH951" s="7"/>
      <c r="EI951" s="7"/>
      <c r="EJ951" s="7"/>
      <c r="EK951" s="7"/>
      <c r="EL951" s="7"/>
      <c r="EM951" s="7"/>
      <c r="EN951" s="7"/>
      <c r="EO951" s="7"/>
      <c r="EP951" s="7"/>
      <c r="EQ951" s="7"/>
      <c r="ER951" s="7"/>
      <c r="ES951" s="7"/>
      <c r="ET951" s="7"/>
      <c r="EU951" s="7"/>
      <c r="EV951" s="7"/>
      <c r="EW951" s="7"/>
      <c r="EX951" s="7"/>
      <c r="EY951" s="7"/>
      <c r="EZ951" s="7"/>
      <c r="FA951" s="7"/>
      <c r="FB951" s="7"/>
      <c r="FC951" s="7"/>
      <c r="FD951" s="7"/>
      <c r="FE951" s="7"/>
      <c r="FF951" s="7"/>
      <c r="FG951" s="7"/>
      <c r="FH951" s="7"/>
      <c r="FI951" s="7"/>
      <c r="FJ951" s="7"/>
      <c r="FK951" s="7"/>
      <c r="FL951" s="7"/>
      <c r="FM951" s="7"/>
      <c r="FN951" s="7"/>
      <c r="FO951" s="7"/>
      <c r="FP951" s="7"/>
      <c r="FQ951" s="7"/>
      <c r="FR951" s="7"/>
      <c r="FS951" s="7"/>
      <c r="FT951" s="7"/>
      <c r="FU951" s="7"/>
      <c r="FV951" s="7"/>
      <c r="FW951" s="7"/>
      <c r="FX951" s="7"/>
      <c r="FY951" s="7"/>
      <c r="FZ951" s="7"/>
      <c r="GA951" s="7"/>
      <c r="GB951" s="7"/>
      <c r="GC951" s="7"/>
      <c r="GD951" s="7"/>
      <c r="GE951" s="7"/>
      <c r="GF951" s="7"/>
      <c r="GG951" s="7"/>
      <c r="GH951" s="7"/>
      <c r="GI951" s="7"/>
      <c r="GJ951" s="7"/>
      <c r="GK951" s="7"/>
      <c r="GL951" s="7"/>
      <c r="GM951" s="7"/>
      <c r="GN951" s="7"/>
      <c r="GO951" s="7"/>
      <c r="GP951" s="7"/>
      <c r="GQ951" s="7"/>
      <c r="GR951" s="7"/>
      <c r="GS951" s="7"/>
      <c r="GT951" s="7"/>
      <c r="GU951" s="7"/>
      <c r="GV951" s="7"/>
      <c r="GW951" s="7"/>
    </row>
    <row r="952" spans="1:205" s="2" customFormat="1" ht="18" customHeight="1" x14ac:dyDescent="0.2">
      <c r="A952" s="43" t="s">
        <v>253</v>
      </c>
      <c r="B952" s="49">
        <v>45097</v>
      </c>
      <c r="C952" s="48" t="s">
        <v>351</v>
      </c>
      <c r="D952" s="45" t="s">
        <v>482</v>
      </c>
      <c r="E952" s="45" t="s">
        <v>482</v>
      </c>
      <c r="F952" s="45" t="s">
        <v>482</v>
      </c>
      <c r="G952" s="45" t="s">
        <v>483</v>
      </c>
      <c r="H952" s="45" t="s">
        <v>280</v>
      </c>
      <c r="I952" s="45" t="s">
        <v>482</v>
      </c>
      <c r="J952" s="23" t="s">
        <v>40</v>
      </c>
      <c r="K952" s="23" t="s">
        <v>40</v>
      </c>
      <c r="L952" s="23" t="s">
        <v>40</v>
      </c>
      <c r="M952" s="23" t="s">
        <v>40</v>
      </c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  <c r="DC952" s="7"/>
      <c r="DD952" s="7"/>
      <c r="DE952" s="7"/>
      <c r="DF952" s="7"/>
      <c r="DG952" s="7"/>
      <c r="DH952" s="7"/>
      <c r="DI952" s="7"/>
      <c r="DJ952" s="7"/>
      <c r="DK952" s="7"/>
      <c r="DL952" s="7"/>
      <c r="DM952" s="7"/>
      <c r="DN952" s="7"/>
      <c r="DO952" s="7"/>
      <c r="DP952" s="7"/>
      <c r="DQ952" s="7"/>
      <c r="DR952" s="7"/>
      <c r="DS952" s="7"/>
      <c r="DT952" s="7"/>
      <c r="DU952" s="7"/>
      <c r="DV952" s="7"/>
      <c r="DW952" s="7"/>
      <c r="DX952" s="7"/>
      <c r="DY952" s="7"/>
      <c r="DZ952" s="7"/>
      <c r="EA952" s="7"/>
      <c r="EB952" s="7"/>
      <c r="EC952" s="7"/>
      <c r="ED952" s="7"/>
      <c r="EE952" s="7"/>
      <c r="EF952" s="7"/>
      <c r="EG952" s="7"/>
      <c r="EH952" s="7"/>
      <c r="EI952" s="7"/>
      <c r="EJ952" s="7"/>
      <c r="EK952" s="7"/>
      <c r="EL952" s="7"/>
      <c r="EM952" s="7"/>
      <c r="EN952" s="7"/>
      <c r="EO952" s="7"/>
      <c r="EP952" s="7"/>
      <c r="EQ952" s="7"/>
      <c r="ER952" s="7"/>
      <c r="ES952" s="7"/>
      <c r="ET952" s="7"/>
      <c r="EU952" s="7"/>
      <c r="EV952" s="7"/>
      <c r="EW952" s="7"/>
      <c r="EX952" s="7"/>
      <c r="EY952" s="7"/>
      <c r="EZ952" s="7"/>
      <c r="FA952" s="7"/>
      <c r="FB952" s="7"/>
      <c r="FC952" s="7"/>
      <c r="FD952" s="7"/>
      <c r="FE952" s="7"/>
      <c r="FF952" s="7"/>
      <c r="FG952" s="7"/>
      <c r="FH952" s="7"/>
      <c r="FI952" s="7"/>
      <c r="FJ952" s="7"/>
      <c r="FK952" s="7"/>
      <c r="FL952" s="7"/>
      <c r="FM952" s="7"/>
      <c r="FN952" s="7"/>
      <c r="FO952" s="7"/>
      <c r="FP952" s="7"/>
      <c r="FQ952" s="7"/>
      <c r="FR952" s="7"/>
      <c r="FS952" s="7"/>
      <c r="FT952" s="7"/>
      <c r="FU952" s="7"/>
      <c r="FV952" s="7"/>
      <c r="FW952" s="7"/>
      <c r="FX952" s="7"/>
      <c r="FY952" s="7"/>
      <c r="FZ952" s="7"/>
      <c r="GA952" s="7"/>
      <c r="GB952" s="7"/>
      <c r="GC952" s="7"/>
      <c r="GD952" s="7"/>
      <c r="GE952" s="7"/>
      <c r="GF952" s="7"/>
      <c r="GG952" s="7"/>
      <c r="GH952" s="7"/>
      <c r="GI952" s="7"/>
      <c r="GJ952" s="7"/>
      <c r="GK952" s="7"/>
      <c r="GL952" s="7"/>
      <c r="GM952" s="7"/>
      <c r="GN952" s="7"/>
      <c r="GO952" s="7"/>
      <c r="GP952" s="7"/>
      <c r="GQ952" s="7"/>
      <c r="GR952" s="7"/>
      <c r="GS952" s="7"/>
      <c r="GT952" s="7"/>
      <c r="GU952" s="7"/>
      <c r="GV952" s="7"/>
      <c r="GW952" s="7"/>
    </row>
    <row r="953" spans="1:205" s="2" customFormat="1" ht="18" customHeight="1" x14ac:dyDescent="0.2">
      <c r="A953" s="43" t="s">
        <v>253</v>
      </c>
      <c r="B953" s="49">
        <v>45279</v>
      </c>
      <c r="C953" s="48" t="s">
        <v>351</v>
      </c>
      <c r="D953" s="45" t="s">
        <v>482</v>
      </c>
      <c r="E953" s="45" t="s">
        <v>482</v>
      </c>
      <c r="F953" s="45" t="s">
        <v>482</v>
      </c>
      <c r="G953" s="45" t="s">
        <v>483</v>
      </c>
      <c r="H953" s="45" t="s">
        <v>280</v>
      </c>
      <c r="I953" s="45" t="s">
        <v>482</v>
      </c>
      <c r="J953" s="23" t="s">
        <v>40</v>
      </c>
      <c r="K953" s="23" t="s">
        <v>40</v>
      </c>
      <c r="L953" s="23" t="s">
        <v>40</v>
      </c>
      <c r="M953" s="23" t="s">
        <v>40</v>
      </c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  <c r="DC953" s="7"/>
      <c r="DD953" s="7"/>
      <c r="DE953" s="7"/>
      <c r="DF953" s="7"/>
      <c r="DG953" s="7"/>
      <c r="DH953" s="7"/>
      <c r="DI953" s="7"/>
      <c r="DJ953" s="7"/>
      <c r="DK953" s="7"/>
      <c r="DL953" s="7"/>
      <c r="DM953" s="7"/>
      <c r="DN953" s="7"/>
      <c r="DO953" s="7"/>
      <c r="DP953" s="7"/>
      <c r="DQ953" s="7"/>
      <c r="DR953" s="7"/>
      <c r="DS953" s="7"/>
      <c r="DT953" s="7"/>
      <c r="DU953" s="7"/>
      <c r="DV953" s="7"/>
      <c r="DW953" s="7"/>
      <c r="DX953" s="7"/>
      <c r="DY953" s="7"/>
      <c r="DZ953" s="7"/>
      <c r="EA953" s="7"/>
      <c r="EB953" s="7"/>
      <c r="EC953" s="7"/>
      <c r="ED953" s="7"/>
      <c r="EE953" s="7"/>
      <c r="EF953" s="7"/>
      <c r="EG953" s="7"/>
      <c r="EH953" s="7"/>
      <c r="EI953" s="7"/>
      <c r="EJ953" s="7"/>
      <c r="EK953" s="7"/>
      <c r="EL953" s="7"/>
      <c r="EM953" s="7"/>
      <c r="EN953" s="7"/>
      <c r="EO953" s="7"/>
      <c r="EP953" s="7"/>
      <c r="EQ953" s="7"/>
      <c r="ER953" s="7"/>
      <c r="ES953" s="7"/>
      <c r="ET953" s="7"/>
      <c r="EU953" s="7"/>
      <c r="EV953" s="7"/>
      <c r="EW953" s="7"/>
      <c r="EX953" s="7"/>
      <c r="EY953" s="7"/>
      <c r="EZ953" s="7"/>
      <c r="FA953" s="7"/>
      <c r="FB953" s="7"/>
      <c r="FC953" s="7"/>
      <c r="FD953" s="7"/>
      <c r="FE953" s="7"/>
      <c r="FF953" s="7"/>
      <c r="FG953" s="7"/>
      <c r="FH953" s="7"/>
      <c r="FI953" s="7"/>
      <c r="FJ953" s="7"/>
      <c r="FK953" s="7"/>
      <c r="FL953" s="7"/>
      <c r="FM953" s="7"/>
      <c r="FN953" s="7"/>
      <c r="FO953" s="7"/>
      <c r="FP953" s="7"/>
      <c r="FQ953" s="7"/>
      <c r="FR953" s="7"/>
      <c r="FS953" s="7"/>
      <c r="FT953" s="7"/>
      <c r="FU953" s="7"/>
      <c r="FV953" s="7"/>
      <c r="FW953" s="7"/>
      <c r="FX953" s="7"/>
      <c r="FY953" s="7"/>
      <c r="FZ953" s="7"/>
      <c r="GA953" s="7"/>
      <c r="GB953" s="7"/>
      <c r="GC953" s="7"/>
      <c r="GD953" s="7"/>
      <c r="GE953" s="7"/>
      <c r="GF953" s="7"/>
      <c r="GG953" s="7"/>
      <c r="GH953" s="7"/>
      <c r="GI953" s="7"/>
      <c r="GJ953" s="7"/>
      <c r="GK953" s="7"/>
      <c r="GL953" s="7"/>
      <c r="GM953" s="7"/>
      <c r="GN953" s="7"/>
      <c r="GO953" s="7"/>
      <c r="GP953" s="7"/>
      <c r="GQ953" s="7"/>
      <c r="GR953" s="7"/>
      <c r="GS953" s="7"/>
      <c r="GT953" s="7"/>
      <c r="GU953" s="7"/>
      <c r="GV953" s="7"/>
      <c r="GW953" s="7"/>
    </row>
    <row r="954" spans="1:205" s="2" customFormat="1" ht="18" customHeight="1" x14ac:dyDescent="0.2">
      <c r="A954" s="43" t="s">
        <v>253</v>
      </c>
      <c r="B954" s="49">
        <v>45462</v>
      </c>
      <c r="C954" s="48" t="s">
        <v>351</v>
      </c>
      <c r="D954" s="45" t="s">
        <v>482</v>
      </c>
      <c r="E954" s="45" t="s">
        <v>482</v>
      </c>
      <c r="F954" s="45" t="s">
        <v>482</v>
      </c>
      <c r="G954" s="45" t="s">
        <v>483</v>
      </c>
      <c r="H954" s="45" t="s">
        <v>280</v>
      </c>
      <c r="I954" s="45" t="s">
        <v>482</v>
      </c>
      <c r="J954" s="23" t="s">
        <v>40</v>
      </c>
      <c r="K954" s="23" t="s">
        <v>40</v>
      </c>
      <c r="L954" s="23" t="s">
        <v>40</v>
      </c>
      <c r="M954" s="23" t="s">
        <v>40</v>
      </c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/>
      <c r="DH954" s="7"/>
      <c r="DI954" s="7"/>
      <c r="DJ954" s="7"/>
      <c r="DK954" s="7"/>
      <c r="DL954" s="7"/>
      <c r="DM954" s="7"/>
      <c r="DN954" s="7"/>
      <c r="DO954" s="7"/>
      <c r="DP954" s="7"/>
      <c r="DQ954" s="7"/>
      <c r="DR954" s="7"/>
      <c r="DS954" s="7"/>
      <c r="DT954" s="7"/>
      <c r="DU954" s="7"/>
      <c r="DV954" s="7"/>
      <c r="DW954" s="7"/>
      <c r="DX954" s="7"/>
      <c r="DY954" s="7"/>
      <c r="DZ954" s="7"/>
      <c r="EA954" s="7"/>
      <c r="EB954" s="7"/>
      <c r="EC954" s="7"/>
      <c r="ED954" s="7"/>
      <c r="EE954" s="7"/>
      <c r="EF954" s="7"/>
      <c r="EG954" s="7"/>
      <c r="EH954" s="7"/>
      <c r="EI954" s="7"/>
      <c r="EJ954" s="7"/>
      <c r="EK954" s="7"/>
      <c r="EL954" s="7"/>
      <c r="EM954" s="7"/>
      <c r="EN954" s="7"/>
      <c r="EO954" s="7"/>
      <c r="EP954" s="7"/>
      <c r="EQ954" s="7"/>
      <c r="ER954" s="7"/>
      <c r="ES954" s="7"/>
      <c r="ET954" s="7"/>
      <c r="EU954" s="7"/>
      <c r="EV954" s="7"/>
      <c r="EW954" s="7"/>
      <c r="EX954" s="7"/>
      <c r="EY954" s="7"/>
      <c r="EZ954" s="7"/>
      <c r="FA954" s="7"/>
      <c r="FB954" s="7"/>
      <c r="FC954" s="7"/>
      <c r="FD954" s="7"/>
      <c r="FE954" s="7"/>
      <c r="FF954" s="7"/>
      <c r="FG954" s="7"/>
      <c r="FH954" s="7"/>
      <c r="FI954" s="7"/>
      <c r="FJ954" s="7"/>
      <c r="FK954" s="7"/>
      <c r="FL954" s="7"/>
      <c r="FM954" s="7"/>
      <c r="FN954" s="7"/>
      <c r="FO954" s="7"/>
      <c r="FP954" s="7"/>
      <c r="FQ954" s="7"/>
      <c r="FR954" s="7"/>
      <c r="FS954" s="7"/>
      <c r="FT954" s="7"/>
      <c r="FU954" s="7"/>
      <c r="FV954" s="7"/>
      <c r="FW954" s="7"/>
      <c r="FX954" s="7"/>
      <c r="FY954" s="7"/>
      <c r="FZ954" s="7"/>
      <c r="GA954" s="7"/>
      <c r="GB954" s="7"/>
      <c r="GC954" s="7"/>
      <c r="GD954" s="7"/>
      <c r="GE954" s="7"/>
      <c r="GF954" s="7"/>
      <c r="GG954" s="7"/>
      <c r="GH954" s="7"/>
      <c r="GI954" s="7"/>
      <c r="GJ954" s="7"/>
      <c r="GK954" s="7"/>
      <c r="GL954" s="7"/>
      <c r="GM954" s="7"/>
      <c r="GN954" s="7"/>
      <c r="GO954" s="7"/>
      <c r="GP954" s="7"/>
      <c r="GQ954" s="7"/>
      <c r="GR954" s="7"/>
      <c r="GS954" s="7"/>
      <c r="GT954" s="7"/>
      <c r="GU954" s="7"/>
      <c r="GV954" s="7"/>
      <c r="GW954" s="7"/>
    </row>
    <row r="955" spans="1:205" s="2" customFormat="1" ht="18" customHeight="1" x14ac:dyDescent="0.2">
      <c r="A955" s="43" t="s">
        <v>253</v>
      </c>
      <c r="B955" s="49">
        <v>45636</v>
      </c>
      <c r="C955" s="48" t="s">
        <v>351</v>
      </c>
      <c r="D955" s="45" t="s">
        <v>482</v>
      </c>
      <c r="E955" s="45" t="s">
        <v>482</v>
      </c>
      <c r="F955" s="45" t="s">
        <v>482</v>
      </c>
      <c r="G955" s="45" t="s">
        <v>483</v>
      </c>
      <c r="H955" s="45" t="s">
        <v>280</v>
      </c>
      <c r="I955" s="45" t="s">
        <v>482</v>
      </c>
      <c r="J955" s="23" t="s">
        <v>40</v>
      </c>
      <c r="K955" s="23" t="s">
        <v>40</v>
      </c>
      <c r="L955" s="23" t="s">
        <v>40</v>
      </c>
      <c r="M955" s="23" t="s">
        <v>40</v>
      </c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/>
      <c r="DH955" s="7"/>
      <c r="DI955" s="7"/>
      <c r="DJ955" s="7"/>
      <c r="DK955" s="7"/>
      <c r="DL955" s="7"/>
      <c r="DM955" s="7"/>
      <c r="DN955" s="7"/>
      <c r="DO955" s="7"/>
      <c r="DP955" s="7"/>
      <c r="DQ955" s="7"/>
      <c r="DR955" s="7"/>
      <c r="DS955" s="7"/>
      <c r="DT955" s="7"/>
      <c r="DU955" s="7"/>
      <c r="DV955" s="7"/>
      <c r="DW955" s="7"/>
      <c r="DX955" s="7"/>
      <c r="DY955" s="7"/>
      <c r="DZ955" s="7"/>
      <c r="EA955" s="7"/>
      <c r="EB955" s="7"/>
      <c r="EC955" s="7"/>
      <c r="ED955" s="7"/>
      <c r="EE955" s="7"/>
      <c r="EF955" s="7"/>
      <c r="EG955" s="7"/>
      <c r="EH955" s="7"/>
      <c r="EI955" s="7"/>
      <c r="EJ955" s="7"/>
      <c r="EK955" s="7"/>
      <c r="EL955" s="7"/>
      <c r="EM955" s="7"/>
      <c r="EN955" s="7"/>
      <c r="EO955" s="7"/>
      <c r="EP955" s="7"/>
      <c r="EQ955" s="7"/>
      <c r="ER955" s="7"/>
      <c r="ES955" s="7"/>
      <c r="ET955" s="7"/>
      <c r="EU955" s="7"/>
      <c r="EV955" s="7"/>
      <c r="EW955" s="7"/>
      <c r="EX955" s="7"/>
      <c r="EY955" s="7"/>
      <c r="EZ955" s="7"/>
      <c r="FA955" s="7"/>
      <c r="FB955" s="7"/>
      <c r="FC955" s="7"/>
      <c r="FD955" s="7"/>
      <c r="FE955" s="7"/>
      <c r="FF955" s="7"/>
      <c r="FG955" s="7"/>
      <c r="FH955" s="7"/>
      <c r="FI955" s="7"/>
      <c r="FJ955" s="7"/>
      <c r="FK955" s="7"/>
      <c r="FL955" s="7"/>
      <c r="FM955" s="7"/>
      <c r="FN955" s="7"/>
      <c r="FO955" s="7"/>
      <c r="FP955" s="7"/>
      <c r="FQ955" s="7"/>
      <c r="FR955" s="7"/>
      <c r="FS955" s="7"/>
      <c r="FT955" s="7"/>
      <c r="FU955" s="7"/>
      <c r="FV955" s="7"/>
      <c r="FW955" s="7"/>
      <c r="FX955" s="7"/>
      <c r="FY955" s="7"/>
      <c r="FZ955" s="7"/>
      <c r="GA955" s="7"/>
      <c r="GB955" s="7"/>
      <c r="GC955" s="7"/>
      <c r="GD955" s="7"/>
      <c r="GE955" s="7"/>
      <c r="GF955" s="7"/>
      <c r="GG955" s="7"/>
      <c r="GH955" s="7"/>
      <c r="GI955" s="7"/>
      <c r="GJ955" s="7"/>
      <c r="GK955" s="7"/>
      <c r="GL955" s="7"/>
      <c r="GM955" s="7"/>
      <c r="GN955" s="7"/>
      <c r="GO955" s="7"/>
      <c r="GP955" s="7"/>
      <c r="GQ955" s="7"/>
      <c r="GR955" s="7"/>
      <c r="GS955" s="7"/>
      <c r="GT955" s="7"/>
      <c r="GU955" s="7"/>
      <c r="GV955" s="7"/>
      <c r="GW955" s="7"/>
    </row>
    <row r="956" spans="1:205" s="2" customFormat="1" ht="18" customHeight="1" x14ac:dyDescent="0.2">
      <c r="A956" s="43" t="s">
        <v>253</v>
      </c>
      <c r="B956" s="49">
        <v>45797</v>
      </c>
      <c r="C956" s="48" t="s">
        <v>351</v>
      </c>
      <c r="D956" s="45" t="s">
        <v>482</v>
      </c>
      <c r="E956" s="45" t="s">
        <v>482</v>
      </c>
      <c r="F956" s="45" t="s">
        <v>482</v>
      </c>
      <c r="G956" s="45" t="s">
        <v>483</v>
      </c>
      <c r="H956" s="45" t="s">
        <v>280</v>
      </c>
      <c r="I956" s="45" t="s">
        <v>482</v>
      </c>
      <c r="J956" s="23" t="s">
        <v>40</v>
      </c>
      <c r="K956" s="23" t="s">
        <v>40</v>
      </c>
      <c r="L956" s="23" t="s">
        <v>40</v>
      </c>
      <c r="M956" s="23" t="s">
        <v>40</v>
      </c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/>
      <c r="DH956" s="7"/>
      <c r="DI956" s="7"/>
      <c r="DJ956" s="7"/>
      <c r="DK956" s="7"/>
      <c r="DL956" s="7"/>
      <c r="DM956" s="7"/>
      <c r="DN956" s="7"/>
      <c r="DO956" s="7"/>
      <c r="DP956" s="7"/>
      <c r="DQ956" s="7"/>
      <c r="DR956" s="7"/>
      <c r="DS956" s="7"/>
      <c r="DT956" s="7"/>
      <c r="DU956" s="7"/>
      <c r="DV956" s="7"/>
      <c r="DW956" s="7"/>
      <c r="DX956" s="7"/>
      <c r="DY956" s="7"/>
      <c r="DZ956" s="7"/>
      <c r="EA956" s="7"/>
      <c r="EB956" s="7"/>
      <c r="EC956" s="7"/>
      <c r="ED956" s="7"/>
      <c r="EE956" s="7"/>
      <c r="EF956" s="7"/>
      <c r="EG956" s="7"/>
      <c r="EH956" s="7"/>
      <c r="EI956" s="7"/>
      <c r="EJ956" s="7"/>
      <c r="EK956" s="7"/>
      <c r="EL956" s="7"/>
      <c r="EM956" s="7"/>
      <c r="EN956" s="7"/>
      <c r="EO956" s="7"/>
      <c r="EP956" s="7"/>
      <c r="EQ956" s="7"/>
      <c r="ER956" s="7"/>
      <c r="ES956" s="7"/>
      <c r="ET956" s="7"/>
      <c r="EU956" s="7"/>
      <c r="EV956" s="7"/>
      <c r="EW956" s="7"/>
      <c r="EX956" s="7"/>
      <c r="EY956" s="7"/>
      <c r="EZ956" s="7"/>
      <c r="FA956" s="7"/>
      <c r="FB956" s="7"/>
      <c r="FC956" s="7"/>
      <c r="FD956" s="7"/>
      <c r="FE956" s="7"/>
      <c r="FF956" s="7"/>
      <c r="FG956" s="7"/>
      <c r="FH956" s="7"/>
      <c r="FI956" s="7"/>
      <c r="FJ956" s="7"/>
      <c r="FK956" s="7"/>
      <c r="FL956" s="7"/>
      <c r="FM956" s="7"/>
      <c r="FN956" s="7"/>
      <c r="FO956" s="7"/>
      <c r="FP956" s="7"/>
      <c r="FQ956" s="7"/>
      <c r="FR956" s="7"/>
      <c r="FS956" s="7"/>
      <c r="FT956" s="7"/>
      <c r="FU956" s="7"/>
      <c r="FV956" s="7"/>
      <c r="FW956" s="7"/>
      <c r="FX956" s="7"/>
      <c r="FY956" s="7"/>
      <c r="FZ956" s="7"/>
      <c r="GA956" s="7"/>
      <c r="GB956" s="7"/>
      <c r="GC956" s="7"/>
      <c r="GD956" s="7"/>
      <c r="GE956" s="7"/>
      <c r="GF956" s="7"/>
      <c r="GG956" s="7"/>
      <c r="GH956" s="7"/>
      <c r="GI956" s="7"/>
      <c r="GJ956" s="7"/>
      <c r="GK956" s="7"/>
      <c r="GL956" s="7"/>
      <c r="GM956" s="7"/>
      <c r="GN956" s="7"/>
      <c r="GO956" s="7"/>
      <c r="GP956" s="7"/>
      <c r="GQ956" s="7"/>
      <c r="GR956" s="7"/>
      <c r="GS956" s="7"/>
      <c r="GT956" s="7"/>
      <c r="GU956" s="7"/>
      <c r="GV956" s="7"/>
      <c r="GW956" s="7"/>
    </row>
    <row r="957" spans="1:205" s="2" customFormat="1" ht="18" customHeight="1" x14ac:dyDescent="0.2">
      <c r="A957" s="43" t="s">
        <v>200</v>
      </c>
      <c r="B957" s="49">
        <v>41084</v>
      </c>
      <c r="C957" s="51" t="s">
        <v>351</v>
      </c>
      <c r="D957" s="45" t="s">
        <v>173</v>
      </c>
      <c r="E957" s="45" t="s">
        <v>171</v>
      </c>
      <c r="F957" s="45" t="s">
        <v>172</v>
      </c>
      <c r="G957" s="45" t="s">
        <v>199</v>
      </c>
      <c r="H957" s="45" t="s">
        <v>172</v>
      </c>
      <c r="I957" s="45" t="s">
        <v>175</v>
      </c>
      <c r="J957" s="23" t="s">
        <v>40</v>
      </c>
      <c r="K957" s="23" t="s">
        <v>40</v>
      </c>
      <c r="L957" s="23" t="s">
        <v>40</v>
      </c>
      <c r="M957" s="23" t="s">
        <v>40</v>
      </c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/>
      <c r="DH957" s="7"/>
      <c r="DI957" s="7"/>
      <c r="DJ957" s="7"/>
      <c r="DK957" s="7"/>
      <c r="DL957" s="7"/>
      <c r="DM957" s="7"/>
      <c r="DN957" s="7"/>
      <c r="DO957" s="7"/>
      <c r="DP957" s="7"/>
      <c r="DQ957" s="7"/>
      <c r="DR957" s="7"/>
      <c r="DS957" s="7"/>
      <c r="DT957" s="7"/>
      <c r="DU957" s="7"/>
      <c r="DV957" s="7"/>
      <c r="DW957" s="7"/>
      <c r="DX957" s="7"/>
      <c r="DY957" s="7"/>
      <c r="DZ957" s="7"/>
      <c r="EA957" s="7"/>
      <c r="EB957" s="7"/>
      <c r="EC957" s="7"/>
      <c r="ED957" s="7"/>
      <c r="EE957" s="7"/>
      <c r="EF957" s="7"/>
      <c r="EG957" s="7"/>
      <c r="EH957" s="7"/>
      <c r="EI957" s="7"/>
      <c r="EJ957" s="7"/>
      <c r="EK957" s="7"/>
      <c r="EL957" s="7"/>
      <c r="EM957" s="7"/>
      <c r="EN957" s="7"/>
      <c r="EO957" s="7"/>
      <c r="EP957" s="7"/>
      <c r="EQ957" s="7"/>
      <c r="ER957" s="7"/>
      <c r="ES957" s="7"/>
      <c r="ET957" s="7"/>
      <c r="EU957" s="7"/>
      <c r="EV957" s="7"/>
      <c r="EW957" s="7"/>
      <c r="EX957" s="7"/>
      <c r="EY957" s="7"/>
      <c r="EZ957" s="7"/>
      <c r="FA957" s="7"/>
      <c r="FB957" s="7"/>
      <c r="FC957" s="7"/>
      <c r="FD957" s="7"/>
      <c r="FE957" s="7"/>
      <c r="FF957" s="7"/>
      <c r="FG957" s="7"/>
      <c r="FH957" s="7"/>
      <c r="FI957" s="7"/>
      <c r="FJ957" s="7"/>
      <c r="FK957" s="7"/>
      <c r="FL957" s="7"/>
      <c r="FM957" s="7"/>
      <c r="FN957" s="7"/>
      <c r="FO957" s="7"/>
      <c r="FP957" s="7"/>
      <c r="FQ957" s="7"/>
      <c r="FR957" s="7"/>
      <c r="FS957" s="7"/>
      <c r="FT957" s="7"/>
      <c r="FU957" s="7"/>
      <c r="FV957" s="7"/>
      <c r="FW957" s="7"/>
      <c r="FX957" s="7"/>
      <c r="FY957" s="7"/>
      <c r="FZ957" s="7"/>
      <c r="GA957" s="7"/>
      <c r="GB957" s="7"/>
      <c r="GC957" s="7"/>
      <c r="GD957" s="7"/>
      <c r="GE957" s="7"/>
      <c r="GF957" s="7"/>
      <c r="GG957" s="7"/>
      <c r="GH957" s="7"/>
      <c r="GI957" s="7"/>
      <c r="GJ957" s="7"/>
      <c r="GK957" s="7"/>
      <c r="GL957" s="7"/>
      <c r="GM957" s="7"/>
      <c r="GN957" s="7"/>
      <c r="GO957" s="7"/>
      <c r="GP957" s="7"/>
      <c r="GQ957" s="7"/>
      <c r="GR957" s="7"/>
      <c r="GS957" s="7"/>
      <c r="GT957" s="7"/>
      <c r="GU957" s="7"/>
      <c r="GV957" s="7"/>
      <c r="GW957" s="7"/>
    </row>
    <row r="958" spans="1:205" s="2" customFormat="1" ht="18" customHeight="1" x14ac:dyDescent="0.2">
      <c r="A958" s="43" t="s">
        <v>200</v>
      </c>
      <c r="B958" s="49">
        <v>41676</v>
      </c>
      <c r="C958" s="45" t="s">
        <v>222</v>
      </c>
      <c r="D958" s="46" t="s">
        <v>352</v>
      </c>
      <c r="E958" s="46" t="s">
        <v>352</v>
      </c>
      <c r="F958" s="46" t="s">
        <v>352</v>
      </c>
      <c r="G958" s="46" t="s">
        <v>352</v>
      </c>
      <c r="H958" s="46" t="s">
        <v>352</v>
      </c>
      <c r="I958" s="46" t="s">
        <v>352</v>
      </c>
      <c r="J958" s="47" t="s">
        <v>352</v>
      </c>
      <c r="K958" s="47" t="s">
        <v>352</v>
      </c>
      <c r="L958" s="47" t="s">
        <v>352</v>
      </c>
      <c r="M958" s="47" t="s">
        <v>352</v>
      </c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/>
      <c r="DH958" s="7"/>
      <c r="DI958" s="7"/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  <c r="DV958" s="7"/>
      <c r="DW958" s="7"/>
      <c r="DX958" s="7"/>
      <c r="DY958" s="7"/>
      <c r="DZ958" s="7"/>
      <c r="EA958" s="7"/>
      <c r="EB958" s="7"/>
      <c r="EC958" s="7"/>
      <c r="ED958" s="7"/>
      <c r="EE958" s="7"/>
      <c r="EF958" s="7"/>
      <c r="EG958" s="7"/>
      <c r="EH958" s="7"/>
      <c r="EI958" s="7"/>
      <c r="EJ958" s="7"/>
      <c r="EK958" s="7"/>
      <c r="EL958" s="7"/>
      <c r="EM958" s="7"/>
      <c r="EN958" s="7"/>
      <c r="EO958" s="7"/>
      <c r="EP958" s="7"/>
      <c r="EQ958" s="7"/>
      <c r="ER958" s="7"/>
      <c r="ES958" s="7"/>
      <c r="ET958" s="7"/>
      <c r="EU958" s="7"/>
      <c r="EV958" s="7"/>
      <c r="EW958" s="7"/>
      <c r="EX958" s="7"/>
      <c r="EY958" s="7"/>
      <c r="EZ958" s="7"/>
      <c r="FA958" s="7"/>
      <c r="FB958" s="7"/>
      <c r="FC958" s="7"/>
      <c r="FD958" s="7"/>
      <c r="FE958" s="7"/>
      <c r="FF958" s="7"/>
      <c r="FG958" s="7"/>
      <c r="FH958" s="7"/>
      <c r="FI958" s="7"/>
      <c r="FJ958" s="7"/>
      <c r="FK958" s="7"/>
      <c r="FL958" s="7"/>
      <c r="FM958" s="7"/>
      <c r="FN958" s="7"/>
      <c r="FO958" s="7"/>
      <c r="FP958" s="7"/>
      <c r="FQ958" s="7"/>
      <c r="FR958" s="7"/>
      <c r="FS958" s="7"/>
      <c r="FT958" s="7"/>
      <c r="FU958" s="7"/>
      <c r="FV958" s="7"/>
      <c r="FW958" s="7"/>
      <c r="FX958" s="7"/>
      <c r="FY958" s="7"/>
      <c r="FZ958" s="7"/>
      <c r="GA958" s="7"/>
      <c r="GB958" s="7"/>
      <c r="GC958" s="7"/>
      <c r="GD958" s="7"/>
      <c r="GE958" s="7"/>
      <c r="GF958" s="7"/>
      <c r="GG958" s="7"/>
      <c r="GH958" s="7"/>
      <c r="GI958" s="7"/>
      <c r="GJ958" s="7"/>
      <c r="GK958" s="7"/>
      <c r="GL958" s="7"/>
      <c r="GM958" s="7"/>
      <c r="GN958" s="7"/>
      <c r="GO958" s="7"/>
      <c r="GP958" s="7"/>
      <c r="GQ958" s="7"/>
      <c r="GR958" s="7"/>
      <c r="GS958" s="7"/>
      <c r="GT958" s="7"/>
      <c r="GU958" s="7"/>
      <c r="GV958" s="7"/>
      <c r="GW958" s="7"/>
    </row>
    <row r="959" spans="1:205" s="2" customFormat="1" ht="18" customHeight="1" x14ac:dyDescent="0.2">
      <c r="A959" s="43" t="s">
        <v>200</v>
      </c>
      <c r="B959" s="49">
        <v>41751</v>
      </c>
      <c r="C959" s="45" t="s">
        <v>252</v>
      </c>
      <c r="D959" s="46" t="s">
        <v>352</v>
      </c>
      <c r="E959" s="46" t="s">
        <v>352</v>
      </c>
      <c r="F959" s="46" t="s">
        <v>352</v>
      </c>
      <c r="G959" s="46" t="s">
        <v>352</v>
      </c>
      <c r="H959" s="46" t="s">
        <v>352</v>
      </c>
      <c r="I959" s="46" t="s">
        <v>352</v>
      </c>
      <c r="J959" s="47" t="s">
        <v>352</v>
      </c>
      <c r="K959" s="47" t="s">
        <v>352</v>
      </c>
      <c r="L959" s="47" t="s">
        <v>352</v>
      </c>
      <c r="M959" s="47" t="s">
        <v>352</v>
      </c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/>
      <c r="EQ959" s="7"/>
      <c r="ER959" s="7"/>
      <c r="ES959" s="7"/>
      <c r="ET959" s="7"/>
      <c r="EU959" s="7"/>
      <c r="EV959" s="7"/>
      <c r="EW959" s="7"/>
      <c r="EX959" s="7"/>
      <c r="EY959" s="7"/>
      <c r="EZ959" s="7"/>
      <c r="FA959" s="7"/>
      <c r="FB959" s="7"/>
      <c r="FC959" s="7"/>
      <c r="FD959" s="7"/>
      <c r="FE959" s="7"/>
      <c r="FF959" s="7"/>
      <c r="FG959" s="7"/>
      <c r="FH959" s="7"/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/>
      <c r="FW959" s="7"/>
      <c r="FX959" s="7"/>
      <c r="FY959" s="7"/>
      <c r="FZ959" s="7"/>
      <c r="GA959" s="7"/>
      <c r="GB959" s="7"/>
      <c r="GC959" s="7"/>
      <c r="GD959" s="7"/>
      <c r="GE959" s="7"/>
      <c r="GF959" s="7"/>
      <c r="GG959" s="7"/>
      <c r="GH959" s="7"/>
      <c r="GI959" s="7"/>
      <c r="GJ959" s="7"/>
      <c r="GK959" s="7"/>
      <c r="GL959" s="7"/>
      <c r="GM959" s="7"/>
      <c r="GN959" s="7"/>
      <c r="GO959" s="7"/>
      <c r="GP959" s="7"/>
      <c r="GQ959" s="7"/>
      <c r="GR959" s="7"/>
      <c r="GS959" s="7"/>
      <c r="GT959" s="7"/>
      <c r="GU959" s="7"/>
      <c r="GV959" s="7"/>
      <c r="GW959" s="7"/>
    </row>
    <row r="960" spans="1:205" s="2" customFormat="1" ht="18" customHeight="1" x14ac:dyDescent="0.2">
      <c r="A960" s="43" t="s">
        <v>200</v>
      </c>
      <c r="B960" s="49">
        <v>41843</v>
      </c>
      <c r="C960" s="45" t="s">
        <v>252</v>
      </c>
      <c r="D960" s="46" t="s">
        <v>352</v>
      </c>
      <c r="E960" s="46" t="s">
        <v>352</v>
      </c>
      <c r="F960" s="46" t="s">
        <v>352</v>
      </c>
      <c r="G960" s="46" t="s">
        <v>352</v>
      </c>
      <c r="H960" s="46" t="s">
        <v>352</v>
      </c>
      <c r="I960" s="46" t="s">
        <v>352</v>
      </c>
      <c r="J960" s="47" t="s">
        <v>352</v>
      </c>
      <c r="K960" s="47" t="s">
        <v>352</v>
      </c>
      <c r="L960" s="47" t="s">
        <v>352</v>
      </c>
      <c r="M960" s="47" t="s">
        <v>352</v>
      </c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/>
      <c r="DH960" s="7"/>
      <c r="DI960" s="7"/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  <c r="DV960" s="7"/>
      <c r="DW960" s="7"/>
      <c r="DX960" s="7"/>
      <c r="DY960" s="7"/>
      <c r="DZ960" s="7"/>
      <c r="EA960" s="7"/>
      <c r="EB960" s="7"/>
      <c r="EC960" s="7"/>
      <c r="ED960" s="7"/>
      <c r="EE960" s="7"/>
      <c r="EF960" s="7"/>
      <c r="EG960" s="7"/>
      <c r="EH960" s="7"/>
      <c r="EI960" s="7"/>
      <c r="EJ960" s="7"/>
      <c r="EK960" s="7"/>
      <c r="EL960" s="7"/>
      <c r="EM960" s="7"/>
      <c r="EN960" s="7"/>
      <c r="EO960" s="7"/>
      <c r="EP960" s="7"/>
      <c r="EQ960" s="7"/>
      <c r="ER960" s="7"/>
      <c r="ES960" s="7"/>
      <c r="ET960" s="7"/>
      <c r="EU960" s="7"/>
      <c r="EV960" s="7"/>
      <c r="EW960" s="7"/>
      <c r="EX960" s="7"/>
      <c r="EY960" s="7"/>
      <c r="EZ960" s="7"/>
      <c r="FA960" s="7"/>
      <c r="FB960" s="7"/>
      <c r="FC960" s="7"/>
      <c r="FD960" s="7"/>
      <c r="FE960" s="7"/>
      <c r="FF960" s="7"/>
      <c r="FG960" s="7"/>
      <c r="FH960" s="7"/>
      <c r="FI960" s="7"/>
      <c r="FJ960" s="7"/>
      <c r="FK960" s="7"/>
      <c r="FL960" s="7"/>
      <c r="FM960" s="7"/>
      <c r="FN960" s="7"/>
      <c r="FO960" s="7"/>
      <c r="FP960" s="7"/>
      <c r="FQ960" s="7"/>
      <c r="FR960" s="7"/>
      <c r="FS960" s="7"/>
      <c r="FT960" s="7"/>
      <c r="FU960" s="7"/>
      <c r="FV960" s="7"/>
      <c r="FW960" s="7"/>
      <c r="FX960" s="7"/>
      <c r="FY960" s="7"/>
      <c r="FZ960" s="7"/>
      <c r="GA960" s="7"/>
      <c r="GB960" s="7"/>
      <c r="GC960" s="7"/>
      <c r="GD960" s="7"/>
      <c r="GE960" s="7"/>
      <c r="GF960" s="7"/>
      <c r="GG960" s="7"/>
      <c r="GH960" s="7"/>
      <c r="GI960" s="7"/>
      <c r="GJ960" s="7"/>
      <c r="GK960" s="7"/>
      <c r="GL960" s="7"/>
      <c r="GM960" s="7"/>
      <c r="GN960" s="7"/>
      <c r="GO960" s="7"/>
      <c r="GP960" s="7"/>
      <c r="GQ960" s="7"/>
      <c r="GR960" s="7"/>
      <c r="GS960" s="7"/>
      <c r="GT960" s="7"/>
      <c r="GU960" s="7"/>
      <c r="GV960" s="7"/>
      <c r="GW960" s="7"/>
    </row>
    <row r="961" spans="1:205" s="2" customFormat="1" ht="18" customHeight="1" x14ac:dyDescent="0.2">
      <c r="A961" s="43" t="s">
        <v>200</v>
      </c>
      <c r="B961" s="49">
        <v>41942</v>
      </c>
      <c r="C961" s="45" t="s">
        <v>252</v>
      </c>
      <c r="D961" s="46" t="s">
        <v>352</v>
      </c>
      <c r="E961" s="46" t="s">
        <v>352</v>
      </c>
      <c r="F961" s="46" t="s">
        <v>352</v>
      </c>
      <c r="G961" s="46" t="s">
        <v>352</v>
      </c>
      <c r="H961" s="46" t="s">
        <v>352</v>
      </c>
      <c r="I961" s="46" t="s">
        <v>352</v>
      </c>
      <c r="J961" s="47" t="s">
        <v>352</v>
      </c>
      <c r="K961" s="47" t="s">
        <v>352</v>
      </c>
      <c r="L961" s="47" t="s">
        <v>352</v>
      </c>
      <c r="M961" s="47" t="s">
        <v>352</v>
      </c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/>
      <c r="DH961" s="7"/>
      <c r="DI961" s="7"/>
      <c r="DJ961" s="7"/>
      <c r="DK961" s="7"/>
      <c r="DL961" s="7"/>
      <c r="DM961" s="7"/>
      <c r="DN961" s="7"/>
      <c r="DO961" s="7"/>
      <c r="DP961" s="7"/>
      <c r="DQ961" s="7"/>
      <c r="DR961" s="7"/>
      <c r="DS961" s="7"/>
      <c r="DT961" s="7"/>
      <c r="DU961" s="7"/>
      <c r="DV961" s="7"/>
      <c r="DW961" s="7"/>
      <c r="DX961" s="7"/>
      <c r="DY961" s="7"/>
      <c r="DZ961" s="7"/>
      <c r="EA961" s="7"/>
      <c r="EB961" s="7"/>
      <c r="EC961" s="7"/>
      <c r="ED961" s="7"/>
      <c r="EE961" s="7"/>
      <c r="EF961" s="7"/>
      <c r="EG961" s="7"/>
      <c r="EH961" s="7"/>
      <c r="EI961" s="7"/>
      <c r="EJ961" s="7"/>
      <c r="EK961" s="7"/>
      <c r="EL961" s="7"/>
      <c r="EM961" s="7"/>
      <c r="EN961" s="7"/>
      <c r="EO961" s="7"/>
      <c r="EP961" s="7"/>
      <c r="EQ961" s="7"/>
      <c r="ER961" s="7"/>
      <c r="ES961" s="7"/>
      <c r="ET961" s="7"/>
      <c r="EU961" s="7"/>
      <c r="EV961" s="7"/>
      <c r="EW961" s="7"/>
      <c r="EX961" s="7"/>
      <c r="EY961" s="7"/>
      <c r="EZ961" s="7"/>
      <c r="FA961" s="7"/>
      <c r="FB961" s="7"/>
      <c r="FC961" s="7"/>
      <c r="FD961" s="7"/>
      <c r="FE961" s="7"/>
      <c r="FF961" s="7"/>
      <c r="FG961" s="7"/>
      <c r="FH961" s="7"/>
      <c r="FI961" s="7"/>
      <c r="FJ961" s="7"/>
      <c r="FK961" s="7"/>
      <c r="FL961" s="7"/>
      <c r="FM961" s="7"/>
      <c r="FN961" s="7"/>
      <c r="FO961" s="7"/>
      <c r="FP961" s="7"/>
      <c r="FQ961" s="7"/>
      <c r="FR961" s="7"/>
      <c r="FS961" s="7"/>
      <c r="FT961" s="7"/>
      <c r="FU961" s="7"/>
      <c r="FV961" s="7"/>
      <c r="FW961" s="7"/>
      <c r="FX961" s="7"/>
      <c r="FY961" s="7"/>
      <c r="FZ961" s="7"/>
      <c r="GA961" s="7"/>
      <c r="GB961" s="7"/>
      <c r="GC961" s="7"/>
      <c r="GD961" s="7"/>
      <c r="GE961" s="7"/>
      <c r="GF961" s="7"/>
      <c r="GG961" s="7"/>
      <c r="GH961" s="7"/>
      <c r="GI961" s="7"/>
      <c r="GJ961" s="7"/>
      <c r="GK961" s="7"/>
      <c r="GL961" s="7"/>
      <c r="GM961" s="7"/>
      <c r="GN961" s="7"/>
      <c r="GO961" s="7"/>
      <c r="GP961" s="7"/>
      <c r="GQ961" s="7"/>
      <c r="GR961" s="7"/>
      <c r="GS961" s="7"/>
      <c r="GT961" s="7"/>
      <c r="GU961" s="7"/>
      <c r="GV961" s="7"/>
      <c r="GW961" s="7"/>
    </row>
    <row r="962" spans="1:205" s="2" customFormat="1" ht="18" customHeight="1" x14ac:dyDescent="0.2">
      <c r="A962" s="43" t="s">
        <v>200</v>
      </c>
      <c r="B962" s="49">
        <v>42039</v>
      </c>
      <c r="C962" s="51" t="s">
        <v>351</v>
      </c>
      <c r="D962" s="45" t="s">
        <v>227</v>
      </c>
      <c r="E962" s="45" t="s">
        <v>227</v>
      </c>
      <c r="F962" s="45" t="s">
        <v>227</v>
      </c>
      <c r="G962" s="45" t="s">
        <v>271</v>
      </c>
      <c r="H962" s="45" t="s">
        <v>280</v>
      </c>
      <c r="I962" s="45" t="s">
        <v>227</v>
      </c>
      <c r="J962" s="23" t="s">
        <v>40</v>
      </c>
      <c r="K962" s="23" t="s">
        <v>40</v>
      </c>
      <c r="L962" s="23" t="s">
        <v>40</v>
      </c>
      <c r="M962" s="23" t="s">
        <v>40</v>
      </c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  <c r="EA962" s="7"/>
      <c r="EB962" s="7"/>
      <c r="EC962" s="7"/>
      <c r="ED962" s="7"/>
      <c r="EE962" s="7"/>
      <c r="EF962" s="7"/>
      <c r="EG962" s="7"/>
      <c r="EH962" s="7"/>
      <c r="EI962" s="7"/>
      <c r="EJ962" s="7"/>
      <c r="EK962" s="7"/>
      <c r="EL962" s="7"/>
      <c r="EM962" s="7"/>
      <c r="EN962" s="7"/>
      <c r="EO962" s="7"/>
      <c r="EP962" s="7"/>
      <c r="EQ962" s="7"/>
      <c r="ER962" s="7"/>
      <c r="ES962" s="7"/>
      <c r="ET962" s="7"/>
      <c r="EU962" s="7"/>
      <c r="EV962" s="7"/>
      <c r="EW962" s="7"/>
      <c r="EX962" s="7"/>
      <c r="EY962" s="7"/>
      <c r="EZ962" s="7"/>
      <c r="FA962" s="7"/>
      <c r="FB962" s="7"/>
      <c r="FC962" s="7"/>
      <c r="FD962" s="7"/>
      <c r="FE962" s="7"/>
      <c r="FF962" s="7"/>
      <c r="FG962" s="7"/>
      <c r="FH962" s="7"/>
      <c r="FI962" s="7"/>
      <c r="FJ962" s="7"/>
      <c r="FK962" s="7"/>
      <c r="FL962" s="7"/>
      <c r="FM962" s="7"/>
      <c r="FN962" s="7"/>
      <c r="FO962" s="7"/>
      <c r="FP962" s="7"/>
      <c r="FQ962" s="7"/>
      <c r="FR962" s="7"/>
      <c r="FS962" s="7"/>
      <c r="FT962" s="7"/>
      <c r="FU962" s="7"/>
      <c r="FV962" s="7"/>
      <c r="FW962" s="7"/>
      <c r="FX962" s="7"/>
      <c r="FY962" s="7"/>
      <c r="FZ962" s="7"/>
      <c r="GA962" s="7"/>
      <c r="GB962" s="7"/>
      <c r="GC962" s="7"/>
      <c r="GD962" s="7"/>
      <c r="GE962" s="7"/>
      <c r="GF962" s="7"/>
      <c r="GG962" s="7"/>
      <c r="GH962" s="7"/>
      <c r="GI962" s="7"/>
      <c r="GJ962" s="7"/>
      <c r="GK962" s="7"/>
      <c r="GL962" s="7"/>
      <c r="GM962" s="7"/>
      <c r="GN962" s="7"/>
      <c r="GO962" s="7"/>
      <c r="GP962" s="7"/>
      <c r="GQ962" s="7"/>
      <c r="GR962" s="7"/>
      <c r="GS962" s="7"/>
      <c r="GT962" s="7"/>
      <c r="GU962" s="7"/>
      <c r="GV962" s="7"/>
      <c r="GW962" s="7"/>
    </row>
    <row r="963" spans="1:205" s="2" customFormat="1" ht="18" customHeight="1" x14ac:dyDescent="0.2">
      <c r="A963" s="43" t="s">
        <v>200</v>
      </c>
      <c r="B963" s="49">
        <v>42297</v>
      </c>
      <c r="C963" s="51" t="s">
        <v>351</v>
      </c>
      <c r="D963" s="45" t="s">
        <v>227</v>
      </c>
      <c r="E963" s="45" t="s">
        <v>227</v>
      </c>
      <c r="F963" s="45" t="s">
        <v>227</v>
      </c>
      <c r="G963" s="45" t="s">
        <v>271</v>
      </c>
      <c r="H963" s="45" t="s">
        <v>280</v>
      </c>
      <c r="I963" s="45" t="s">
        <v>227</v>
      </c>
      <c r="J963" s="23" t="s">
        <v>40</v>
      </c>
      <c r="K963" s="23" t="s">
        <v>40</v>
      </c>
      <c r="L963" s="23" t="s">
        <v>40</v>
      </c>
      <c r="M963" s="23" t="s">
        <v>40</v>
      </c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/>
      <c r="DH963" s="7"/>
      <c r="DI963" s="7"/>
      <c r="DJ963" s="7"/>
      <c r="DK963" s="7"/>
      <c r="DL963" s="7"/>
      <c r="DM963" s="7"/>
      <c r="DN963" s="7"/>
      <c r="DO963" s="7"/>
      <c r="DP963" s="7"/>
      <c r="DQ963" s="7"/>
      <c r="DR963" s="7"/>
      <c r="DS963" s="7"/>
      <c r="DT963" s="7"/>
      <c r="DU963" s="7"/>
      <c r="DV963" s="7"/>
      <c r="DW963" s="7"/>
      <c r="DX963" s="7"/>
      <c r="DY963" s="7"/>
      <c r="DZ963" s="7"/>
      <c r="EA963" s="7"/>
      <c r="EB963" s="7"/>
      <c r="EC963" s="7"/>
      <c r="ED963" s="7"/>
      <c r="EE963" s="7"/>
      <c r="EF963" s="7"/>
      <c r="EG963" s="7"/>
      <c r="EH963" s="7"/>
      <c r="EI963" s="7"/>
      <c r="EJ963" s="7"/>
      <c r="EK963" s="7"/>
      <c r="EL963" s="7"/>
      <c r="EM963" s="7"/>
      <c r="EN963" s="7"/>
      <c r="EO963" s="7"/>
      <c r="EP963" s="7"/>
      <c r="EQ963" s="7"/>
      <c r="ER963" s="7"/>
      <c r="ES963" s="7"/>
      <c r="ET963" s="7"/>
      <c r="EU963" s="7"/>
      <c r="EV963" s="7"/>
      <c r="EW963" s="7"/>
      <c r="EX963" s="7"/>
      <c r="EY963" s="7"/>
      <c r="EZ963" s="7"/>
      <c r="FA963" s="7"/>
      <c r="FB963" s="7"/>
      <c r="FC963" s="7"/>
      <c r="FD963" s="7"/>
      <c r="FE963" s="7"/>
      <c r="FF963" s="7"/>
      <c r="FG963" s="7"/>
      <c r="FH963" s="7"/>
      <c r="FI963" s="7"/>
      <c r="FJ963" s="7"/>
      <c r="FK963" s="7"/>
      <c r="FL963" s="7"/>
      <c r="FM963" s="7"/>
      <c r="FN963" s="7"/>
      <c r="FO963" s="7"/>
      <c r="FP963" s="7"/>
      <c r="FQ963" s="7"/>
      <c r="FR963" s="7"/>
      <c r="FS963" s="7"/>
      <c r="FT963" s="7"/>
      <c r="FU963" s="7"/>
      <c r="FV963" s="7"/>
      <c r="FW963" s="7"/>
      <c r="FX963" s="7"/>
      <c r="FY963" s="7"/>
      <c r="FZ963" s="7"/>
      <c r="GA963" s="7"/>
      <c r="GB963" s="7"/>
      <c r="GC963" s="7"/>
      <c r="GD963" s="7"/>
      <c r="GE963" s="7"/>
      <c r="GF963" s="7"/>
      <c r="GG963" s="7"/>
      <c r="GH963" s="7"/>
      <c r="GI963" s="7"/>
      <c r="GJ963" s="7"/>
      <c r="GK963" s="7"/>
      <c r="GL963" s="7"/>
      <c r="GM963" s="7"/>
      <c r="GN963" s="7"/>
      <c r="GO963" s="7"/>
      <c r="GP963" s="7"/>
      <c r="GQ963" s="7"/>
      <c r="GR963" s="7"/>
      <c r="GS963" s="7"/>
      <c r="GT963" s="7"/>
      <c r="GU963" s="7"/>
      <c r="GV963" s="7"/>
      <c r="GW963" s="7"/>
    </row>
    <row r="964" spans="1:205" s="2" customFormat="1" ht="18" customHeight="1" x14ac:dyDescent="0.2">
      <c r="A964" s="43" t="s">
        <v>200</v>
      </c>
      <c r="B964" s="49">
        <v>42430</v>
      </c>
      <c r="C964" s="51" t="s">
        <v>351</v>
      </c>
      <c r="D964" s="45" t="s">
        <v>227</v>
      </c>
      <c r="E964" s="45" t="s">
        <v>227</v>
      </c>
      <c r="F964" s="45" t="s">
        <v>227</v>
      </c>
      <c r="G964" s="45" t="s">
        <v>271</v>
      </c>
      <c r="H964" s="45" t="s">
        <v>280</v>
      </c>
      <c r="I964" s="45" t="s">
        <v>227</v>
      </c>
      <c r="J964" s="23" t="s">
        <v>40</v>
      </c>
      <c r="K964" s="23" t="s">
        <v>40</v>
      </c>
      <c r="L964" s="23" t="s">
        <v>40</v>
      </c>
      <c r="M964" s="23" t="s">
        <v>40</v>
      </c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/>
      <c r="DH964" s="7"/>
      <c r="DI964" s="7"/>
      <c r="DJ964" s="7"/>
      <c r="DK964" s="7"/>
      <c r="DL964" s="7"/>
      <c r="DM964" s="7"/>
      <c r="DN964" s="7"/>
      <c r="DO964" s="7"/>
      <c r="DP964" s="7"/>
      <c r="DQ964" s="7"/>
      <c r="DR964" s="7"/>
      <c r="DS964" s="7"/>
      <c r="DT964" s="7"/>
      <c r="DU964" s="7"/>
      <c r="DV964" s="7"/>
      <c r="DW964" s="7"/>
      <c r="DX964" s="7"/>
      <c r="DY964" s="7"/>
      <c r="DZ964" s="7"/>
      <c r="EA964" s="7"/>
      <c r="EB964" s="7"/>
      <c r="EC964" s="7"/>
      <c r="ED964" s="7"/>
      <c r="EE964" s="7"/>
      <c r="EF964" s="7"/>
      <c r="EG964" s="7"/>
      <c r="EH964" s="7"/>
      <c r="EI964" s="7"/>
      <c r="EJ964" s="7"/>
      <c r="EK964" s="7"/>
      <c r="EL964" s="7"/>
      <c r="EM964" s="7"/>
      <c r="EN964" s="7"/>
      <c r="EO964" s="7"/>
      <c r="EP964" s="7"/>
      <c r="EQ964" s="7"/>
      <c r="ER964" s="7"/>
      <c r="ES964" s="7"/>
      <c r="ET964" s="7"/>
      <c r="EU964" s="7"/>
      <c r="EV964" s="7"/>
      <c r="EW964" s="7"/>
      <c r="EX964" s="7"/>
      <c r="EY964" s="7"/>
      <c r="EZ964" s="7"/>
      <c r="FA964" s="7"/>
      <c r="FB964" s="7"/>
      <c r="FC964" s="7"/>
      <c r="FD964" s="7"/>
      <c r="FE964" s="7"/>
      <c r="FF964" s="7"/>
      <c r="FG964" s="7"/>
      <c r="FH964" s="7"/>
      <c r="FI964" s="7"/>
      <c r="FJ964" s="7"/>
      <c r="FK964" s="7"/>
      <c r="FL964" s="7"/>
      <c r="FM964" s="7"/>
      <c r="FN964" s="7"/>
      <c r="FO964" s="7"/>
      <c r="FP964" s="7"/>
      <c r="FQ964" s="7"/>
      <c r="FR964" s="7"/>
      <c r="FS964" s="7"/>
      <c r="FT964" s="7"/>
      <c r="FU964" s="7"/>
      <c r="FV964" s="7"/>
      <c r="FW964" s="7"/>
      <c r="FX964" s="7"/>
      <c r="FY964" s="7"/>
      <c r="FZ964" s="7"/>
      <c r="GA964" s="7"/>
      <c r="GB964" s="7"/>
      <c r="GC964" s="7"/>
      <c r="GD964" s="7"/>
      <c r="GE964" s="7"/>
      <c r="GF964" s="7"/>
      <c r="GG964" s="7"/>
      <c r="GH964" s="7"/>
      <c r="GI964" s="7"/>
      <c r="GJ964" s="7"/>
      <c r="GK964" s="7"/>
      <c r="GL964" s="7"/>
      <c r="GM964" s="7"/>
      <c r="GN964" s="7"/>
      <c r="GO964" s="7"/>
      <c r="GP964" s="7"/>
      <c r="GQ964" s="7"/>
      <c r="GR964" s="7"/>
      <c r="GS964" s="7"/>
      <c r="GT964" s="7"/>
      <c r="GU964" s="7"/>
      <c r="GV964" s="7"/>
      <c r="GW964" s="7"/>
    </row>
    <row r="965" spans="1:205" s="2" customFormat="1" ht="18" customHeight="1" x14ac:dyDescent="0.2">
      <c r="A965" s="43" t="s">
        <v>200</v>
      </c>
      <c r="B965" s="49">
        <v>42662</v>
      </c>
      <c r="C965" s="51" t="s">
        <v>351</v>
      </c>
      <c r="D965" s="45" t="s">
        <v>227</v>
      </c>
      <c r="E965" s="45" t="s">
        <v>227</v>
      </c>
      <c r="F965" s="45" t="s">
        <v>227</v>
      </c>
      <c r="G965" s="45" t="s">
        <v>271</v>
      </c>
      <c r="H965" s="45" t="s">
        <v>280</v>
      </c>
      <c r="I965" s="45" t="s">
        <v>227</v>
      </c>
      <c r="J965" s="23" t="s">
        <v>40</v>
      </c>
      <c r="K965" s="23" t="s">
        <v>40</v>
      </c>
      <c r="L965" s="23" t="s">
        <v>40</v>
      </c>
      <c r="M965" s="23" t="s">
        <v>40</v>
      </c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/>
      <c r="DH965" s="7"/>
      <c r="DI965" s="7"/>
      <c r="DJ965" s="7"/>
      <c r="DK965" s="7"/>
      <c r="DL965" s="7"/>
      <c r="DM965" s="7"/>
      <c r="DN965" s="7"/>
      <c r="DO965" s="7"/>
      <c r="DP965" s="7"/>
      <c r="DQ965" s="7"/>
      <c r="DR965" s="7"/>
      <c r="DS965" s="7"/>
      <c r="DT965" s="7"/>
      <c r="DU965" s="7"/>
      <c r="DV965" s="7"/>
      <c r="DW965" s="7"/>
      <c r="DX965" s="7"/>
      <c r="DY965" s="7"/>
      <c r="DZ965" s="7"/>
      <c r="EA965" s="7"/>
      <c r="EB965" s="7"/>
      <c r="EC965" s="7"/>
      <c r="ED965" s="7"/>
      <c r="EE965" s="7"/>
      <c r="EF965" s="7"/>
      <c r="EG965" s="7"/>
      <c r="EH965" s="7"/>
      <c r="EI965" s="7"/>
      <c r="EJ965" s="7"/>
      <c r="EK965" s="7"/>
      <c r="EL965" s="7"/>
      <c r="EM965" s="7"/>
      <c r="EN965" s="7"/>
      <c r="EO965" s="7"/>
      <c r="EP965" s="7"/>
      <c r="EQ965" s="7"/>
      <c r="ER965" s="7"/>
      <c r="ES965" s="7"/>
      <c r="ET965" s="7"/>
      <c r="EU965" s="7"/>
      <c r="EV965" s="7"/>
      <c r="EW965" s="7"/>
      <c r="EX965" s="7"/>
      <c r="EY965" s="7"/>
      <c r="EZ965" s="7"/>
      <c r="FA965" s="7"/>
      <c r="FB965" s="7"/>
      <c r="FC965" s="7"/>
      <c r="FD965" s="7"/>
      <c r="FE965" s="7"/>
      <c r="FF965" s="7"/>
      <c r="FG965" s="7"/>
      <c r="FH965" s="7"/>
      <c r="FI965" s="7"/>
      <c r="FJ965" s="7"/>
      <c r="FK965" s="7"/>
      <c r="FL965" s="7"/>
      <c r="FM965" s="7"/>
      <c r="FN965" s="7"/>
      <c r="FO965" s="7"/>
      <c r="FP965" s="7"/>
      <c r="FQ965" s="7"/>
      <c r="FR965" s="7"/>
      <c r="FS965" s="7"/>
      <c r="FT965" s="7"/>
      <c r="FU965" s="7"/>
      <c r="FV965" s="7"/>
      <c r="FW965" s="7"/>
      <c r="FX965" s="7"/>
      <c r="FY965" s="7"/>
      <c r="FZ965" s="7"/>
      <c r="GA965" s="7"/>
      <c r="GB965" s="7"/>
      <c r="GC965" s="7"/>
      <c r="GD965" s="7"/>
      <c r="GE965" s="7"/>
      <c r="GF965" s="7"/>
      <c r="GG965" s="7"/>
      <c r="GH965" s="7"/>
      <c r="GI965" s="7"/>
      <c r="GJ965" s="7"/>
      <c r="GK965" s="7"/>
      <c r="GL965" s="7"/>
      <c r="GM965" s="7"/>
      <c r="GN965" s="7"/>
      <c r="GO965" s="7"/>
      <c r="GP965" s="7"/>
      <c r="GQ965" s="7"/>
      <c r="GR965" s="7"/>
      <c r="GS965" s="7"/>
      <c r="GT965" s="7"/>
      <c r="GU965" s="7"/>
      <c r="GV965" s="7"/>
      <c r="GW965" s="7"/>
    </row>
    <row r="966" spans="1:205" s="2" customFormat="1" ht="18" customHeight="1" x14ac:dyDescent="0.2">
      <c r="A966" s="43" t="s">
        <v>200</v>
      </c>
      <c r="B966" s="49">
        <v>42836</v>
      </c>
      <c r="C966" s="51" t="s">
        <v>351</v>
      </c>
      <c r="D966" s="45" t="s">
        <v>227</v>
      </c>
      <c r="E966" s="45" t="s">
        <v>227</v>
      </c>
      <c r="F966" s="45" t="s">
        <v>227</v>
      </c>
      <c r="G966" s="45" t="s">
        <v>271</v>
      </c>
      <c r="H966" s="45" t="s">
        <v>280</v>
      </c>
      <c r="I966" s="45" t="s">
        <v>227</v>
      </c>
      <c r="J966" s="23" t="s">
        <v>40</v>
      </c>
      <c r="K966" s="23" t="s">
        <v>40</v>
      </c>
      <c r="L966" s="23" t="s">
        <v>40</v>
      </c>
      <c r="M966" s="23" t="s">
        <v>40</v>
      </c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/>
      <c r="DH966" s="7"/>
      <c r="DI966" s="7"/>
      <c r="DJ966" s="7"/>
      <c r="DK966" s="7"/>
      <c r="DL966" s="7"/>
      <c r="DM966" s="7"/>
      <c r="DN966" s="7"/>
      <c r="DO966" s="7"/>
      <c r="DP966" s="7"/>
      <c r="DQ966" s="7"/>
      <c r="DR966" s="7"/>
      <c r="DS966" s="7"/>
      <c r="DT966" s="7"/>
      <c r="DU966" s="7"/>
      <c r="DV966" s="7"/>
      <c r="DW966" s="7"/>
      <c r="DX966" s="7"/>
      <c r="DY966" s="7"/>
      <c r="DZ966" s="7"/>
      <c r="EA966" s="7"/>
      <c r="EB966" s="7"/>
      <c r="EC966" s="7"/>
      <c r="ED966" s="7"/>
      <c r="EE966" s="7"/>
      <c r="EF966" s="7"/>
      <c r="EG966" s="7"/>
      <c r="EH966" s="7"/>
      <c r="EI966" s="7"/>
      <c r="EJ966" s="7"/>
      <c r="EK966" s="7"/>
      <c r="EL966" s="7"/>
      <c r="EM966" s="7"/>
      <c r="EN966" s="7"/>
      <c r="EO966" s="7"/>
      <c r="EP966" s="7"/>
      <c r="EQ966" s="7"/>
      <c r="ER966" s="7"/>
      <c r="ES966" s="7"/>
      <c r="ET966" s="7"/>
      <c r="EU966" s="7"/>
      <c r="EV966" s="7"/>
      <c r="EW966" s="7"/>
      <c r="EX966" s="7"/>
      <c r="EY966" s="7"/>
      <c r="EZ966" s="7"/>
      <c r="FA966" s="7"/>
      <c r="FB966" s="7"/>
      <c r="FC966" s="7"/>
      <c r="FD966" s="7"/>
      <c r="FE966" s="7"/>
      <c r="FF966" s="7"/>
      <c r="FG966" s="7"/>
      <c r="FH966" s="7"/>
      <c r="FI966" s="7"/>
      <c r="FJ966" s="7"/>
      <c r="FK966" s="7"/>
      <c r="FL966" s="7"/>
      <c r="FM966" s="7"/>
      <c r="FN966" s="7"/>
      <c r="FO966" s="7"/>
      <c r="FP966" s="7"/>
      <c r="FQ966" s="7"/>
      <c r="FR966" s="7"/>
      <c r="FS966" s="7"/>
      <c r="FT966" s="7"/>
      <c r="FU966" s="7"/>
      <c r="FV966" s="7"/>
      <c r="FW966" s="7"/>
      <c r="FX966" s="7"/>
      <c r="FY966" s="7"/>
      <c r="FZ966" s="7"/>
      <c r="GA966" s="7"/>
      <c r="GB966" s="7"/>
      <c r="GC966" s="7"/>
      <c r="GD966" s="7"/>
      <c r="GE966" s="7"/>
      <c r="GF966" s="7"/>
      <c r="GG966" s="7"/>
      <c r="GH966" s="7"/>
      <c r="GI966" s="7"/>
      <c r="GJ966" s="7"/>
      <c r="GK966" s="7"/>
      <c r="GL966" s="7"/>
      <c r="GM966" s="7"/>
      <c r="GN966" s="7"/>
      <c r="GO966" s="7"/>
      <c r="GP966" s="7"/>
      <c r="GQ966" s="7"/>
      <c r="GR966" s="7"/>
      <c r="GS966" s="7"/>
      <c r="GT966" s="7"/>
      <c r="GU966" s="7"/>
      <c r="GV966" s="7"/>
      <c r="GW966" s="7"/>
    </row>
    <row r="967" spans="1:205" s="2" customFormat="1" ht="18" customHeight="1" x14ac:dyDescent="0.2">
      <c r="A967" s="43" t="s">
        <v>200</v>
      </c>
      <c r="B967" s="49">
        <v>43124</v>
      </c>
      <c r="C967" s="51" t="s">
        <v>351</v>
      </c>
      <c r="D967" s="45" t="s">
        <v>482</v>
      </c>
      <c r="E967" s="45" t="s">
        <v>482</v>
      </c>
      <c r="F967" s="45" t="s">
        <v>482</v>
      </c>
      <c r="G967" s="45" t="s">
        <v>483</v>
      </c>
      <c r="H967" s="45" t="s">
        <v>280</v>
      </c>
      <c r="I967" s="45" t="s">
        <v>482</v>
      </c>
      <c r="J967" s="23" t="s">
        <v>40</v>
      </c>
      <c r="K967" s="23" t="s">
        <v>40</v>
      </c>
      <c r="L967" s="23" t="s">
        <v>40</v>
      </c>
      <c r="M967" s="23" t="s">
        <v>40</v>
      </c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/>
      <c r="DH967" s="7"/>
      <c r="DI967" s="7"/>
      <c r="DJ967" s="7"/>
      <c r="DK967" s="7"/>
      <c r="DL967" s="7"/>
      <c r="DM967" s="7"/>
      <c r="DN967" s="7"/>
      <c r="DO967" s="7"/>
      <c r="DP967" s="7"/>
      <c r="DQ967" s="7"/>
      <c r="DR967" s="7"/>
      <c r="DS967" s="7"/>
      <c r="DT967" s="7"/>
      <c r="DU967" s="7"/>
      <c r="DV967" s="7"/>
      <c r="DW967" s="7"/>
      <c r="DX967" s="7"/>
      <c r="DY967" s="7"/>
      <c r="DZ967" s="7"/>
      <c r="EA967" s="7"/>
      <c r="EB967" s="7"/>
      <c r="EC967" s="7"/>
      <c r="ED967" s="7"/>
      <c r="EE967" s="7"/>
      <c r="EF967" s="7"/>
      <c r="EG967" s="7"/>
      <c r="EH967" s="7"/>
      <c r="EI967" s="7"/>
      <c r="EJ967" s="7"/>
      <c r="EK967" s="7"/>
      <c r="EL967" s="7"/>
      <c r="EM967" s="7"/>
      <c r="EN967" s="7"/>
      <c r="EO967" s="7"/>
      <c r="EP967" s="7"/>
      <c r="EQ967" s="7"/>
      <c r="ER967" s="7"/>
      <c r="ES967" s="7"/>
      <c r="ET967" s="7"/>
      <c r="EU967" s="7"/>
      <c r="EV967" s="7"/>
      <c r="EW967" s="7"/>
      <c r="EX967" s="7"/>
      <c r="EY967" s="7"/>
      <c r="EZ967" s="7"/>
      <c r="FA967" s="7"/>
      <c r="FB967" s="7"/>
      <c r="FC967" s="7"/>
      <c r="FD967" s="7"/>
      <c r="FE967" s="7"/>
      <c r="FF967" s="7"/>
      <c r="FG967" s="7"/>
      <c r="FH967" s="7"/>
      <c r="FI967" s="7"/>
      <c r="FJ967" s="7"/>
      <c r="FK967" s="7"/>
      <c r="FL967" s="7"/>
      <c r="FM967" s="7"/>
      <c r="FN967" s="7"/>
      <c r="FO967" s="7"/>
      <c r="FP967" s="7"/>
      <c r="FQ967" s="7"/>
      <c r="FR967" s="7"/>
      <c r="FS967" s="7"/>
      <c r="FT967" s="7"/>
      <c r="FU967" s="7"/>
      <c r="FV967" s="7"/>
      <c r="FW967" s="7"/>
      <c r="FX967" s="7"/>
      <c r="FY967" s="7"/>
      <c r="FZ967" s="7"/>
      <c r="GA967" s="7"/>
      <c r="GB967" s="7"/>
      <c r="GC967" s="7"/>
      <c r="GD967" s="7"/>
      <c r="GE967" s="7"/>
      <c r="GF967" s="7"/>
      <c r="GG967" s="7"/>
      <c r="GH967" s="7"/>
      <c r="GI967" s="7"/>
      <c r="GJ967" s="7"/>
      <c r="GK967" s="7"/>
      <c r="GL967" s="7"/>
      <c r="GM967" s="7"/>
      <c r="GN967" s="7"/>
      <c r="GO967" s="7"/>
      <c r="GP967" s="7"/>
      <c r="GQ967" s="7"/>
      <c r="GR967" s="7"/>
      <c r="GS967" s="7"/>
      <c r="GT967" s="7"/>
      <c r="GU967" s="7"/>
      <c r="GV967" s="7"/>
      <c r="GW967" s="7"/>
    </row>
    <row r="968" spans="1:205" s="2" customFormat="1" ht="18" customHeight="1" x14ac:dyDescent="0.2">
      <c r="A968" s="43" t="s">
        <v>200</v>
      </c>
      <c r="B968" s="49">
        <v>43277</v>
      </c>
      <c r="C968" s="51" t="s">
        <v>351</v>
      </c>
      <c r="D968" s="45" t="s">
        <v>482</v>
      </c>
      <c r="E968" s="45" t="s">
        <v>482</v>
      </c>
      <c r="F968" s="45" t="s">
        <v>482</v>
      </c>
      <c r="G968" s="45" t="s">
        <v>483</v>
      </c>
      <c r="H968" s="45" t="s">
        <v>280</v>
      </c>
      <c r="I968" s="45" t="s">
        <v>482</v>
      </c>
      <c r="J968" s="23" t="s">
        <v>40</v>
      </c>
      <c r="K968" s="23" t="s">
        <v>40</v>
      </c>
      <c r="L968" s="23" t="s">
        <v>40</v>
      </c>
      <c r="M968" s="23" t="s">
        <v>40</v>
      </c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  <c r="DC968" s="7"/>
      <c r="DD968" s="7"/>
      <c r="DE968" s="7"/>
      <c r="DF968" s="7"/>
      <c r="DG968" s="7"/>
      <c r="DH968" s="7"/>
      <c r="DI968" s="7"/>
      <c r="DJ968" s="7"/>
      <c r="DK968" s="7"/>
      <c r="DL968" s="7"/>
      <c r="DM968" s="7"/>
      <c r="DN968" s="7"/>
      <c r="DO968" s="7"/>
      <c r="DP968" s="7"/>
      <c r="DQ968" s="7"/>
      <c r="DR968" s="7"/>
      <c r="DS968" s="7"/>
      <c r="DT968" s="7"/>
      <c r="DU968" s="7"/>
      <c r="DV968" s="7"/>
      <c r="DW968" s="7"/>
      <c r="DX968" s="7"/>
      <c r="DY968" s="7"/>
      <c r="DZ968" s="7"/>
      <c r="EA968" s="7"/>
      <c r="EB968" s="7"/>
      <c r="EC968" s="7"/>
      <c r="ED968" s="7"/>
      <c r="EE968" s="7"/>
      <c r="EF968" s="7"/>
      <c r="EG968" s="7"/>
      <c r="EH968" s="7"/>
      <c r="EI968" s="7"/>
      <c r="EJ968" s="7"/>
      <c r="EK968" s="7"/>
      <c r="EL968" s="7"/>
      <c r="EM968" s="7"/>
      <c r="EN968" s="7"/>
      <c r="EO968" s="7"/>
      <c r="EP968" s="7"/>
      <c r="EQ968" s="7"/>
      <c r="ER968" s="7"/>
      <c r="ES968" s="7"/>
      <c r="ET968" s="7"/>
      <c r="EU968" s="7"/>
      <c r="EV968" s="7"/>
      <c r="EW968" s="7"/>
      <c r="EX968" s="7"/>
      <c r="EY968" s="7"/>
      <c r="EZ968" s="7"/>
      <c r="FA968" s="7"/>
      <c r="FB968" s="7"/>
      <c r="FC968" s="7"/>
      <c r="FD968" s="7"/>
      <c r="FE968" s="7"/>
      <c r="FF968" s="7"/>
      <c r="FG968" s="7"/>
      <c r="FH968" s="7"/>
      <c r="FI968" s="7"/>
      <c r="FJ968" s="7"/>
      <c r="FK968" s="7"/>
      <c r="FL968" s="7"/>
      <c r="FM968" s="7"/>
      <c r="FN968" s="7"/>
      <c r="FO968" s="7"/>
      <c r="FP968" s="7"/>
      <c r="FQ968" s="7"/>
      <c r="FR968" s="7"/>
      <c r="FS968" s="7"/>
      <c r="FT968" s="7"/>
      <c r="FU968" s="7"/>
      <c r="FV968" s="7"/>
      <c r="FW968" s="7"/>
      <c r="FX968" s="7"/>
      <c r="FY968" s="7"/>
      <c r="FZ968" s="7"/>
      <c r="GA968" s="7"/>
      <c r="GB968" s="7"/>
      <c r="GC968" s="7"/>
      <c r="GD968" s="7"/>
      <c r="GE968" s="7"/>
      <c r="GF968" s="7"/>
      <c r="GG968" s="7"/>
      <c r="GH968" s="7"/>
      <c r="GI968" s="7"/>
      <c r="GJ968" s="7"/>
      <c r="GK968" s="7"/>
      <c r="GL968" s="7"/>
      <c r="GM968" s="7"/>
      <c r="GN968" s="7"/>
      <c r="GO968" s="7"/>
      <c r="GP968" s="7"/>
      <c r="GQ968" s="7"/>
      <c r="GR968" s="7"/>
      <c r="GS968" s="7"/>
      <c r="GT968" s="7"/>
      <c r="GU968" s="7"/>
      <c r="GV968" s="7"/>
      <c r="GW968" s="7"/>
    </row>
    <row r="969" spans="1:205" s="2" customFormat="1" ht="18" customHeight="1" x14ac:dyDescent="0.2">
      <c r="A969" s="43" t="s">
        <v>200</v>
      </c>
      <c r="B969" s="49">
        <v>43445</v>
      </c>
      <c r="C969" s="51" t="s">
        <v>351</v>
      </c>
      <c r="D969" s="45" t="s">
        <v>482</v>
      </c>
      <c r="E969" s="45" t="s">
        <v>533</v>
      </c>
      <c r="F969" s="45" t="s">
        <v>482</v>
      </c>
      <c r="G969" s="45" t="s">
        <v>483</v>
      </c>
      <c r="H969" s="45" t="s">
        <v>535</v>
      </c>
      <c r="I969" s="45" t="s">
        <v>482</v>
      </c>
      <c r="J969" s="23" t="s">
        <v>40</v>
      </c>
      <c r="K969" s="23" t="s">
        <v>40</v>
      </c>
      <c r="L969" s="23" t="s">
        <v>40</v>
      </c>
      <c r="M969" s="23" t="s">
        <v>40</v>
      </c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/>
      <c r="DH969" s="7"/>
      <c r="DI969" s="7"/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  <c r="DV969" s="7"/>
      <c r="DW969" s="7"/>
      <c r="DX969" s="7"/>
      <c r="DY969" s="7"/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/>
      <c r="EQ969" s="7"/>
      <c r="ER969" s="7"/>
      <c r="ES969" s="7"/>
      <c r="ET969" s="7"/>
      <c r="EU969" s="7"/>
      <c r="EV969" s="7"/>
      <c r="EW969" s="7"/>
      <c r="EX969" s="7"/>
      <c r="EY969" s="7"/>
      <c r="EZ969" s="7"/>
      <c r="FA969" s="7"/>
      <c r="FB969" s="7"/>
      <c r="FC969" s="7"/>
      <c r="FD969" s="7"/>
      <c r="FE969" s="7"/>
      <c r="FF969" s="7"/>
      <c r="FG969" s="7"/>
      <c r="FH969" s="7"/>
      <c r="FI969" s="7"/>
      <c r="FJ969" s="7"/>
      <c r="FK969" s="7"/>
      <c r="FL969" s="7"/>
      <c r="FM969" s="7"/>
      <c r="FN969" s="7"/>
      <c r="FO969" s="7"/>
      <c r="FP969" s="7"/>
      <c r="FQ969" s="7"/>
      <c r="FR969" s="7"/>
      <c r="FS969" s="7"/>
      <c r="FT969" s="7"/>
      <c r="FU969" s="7"/>
      <c r="FV969" s="7"/>
      <c r="FW969" s="7"/>
      <c r="FX969" s="7"/>
      <c r="FY969" s="7"/>
      <c r="FZ969" s="7"/>
      <c r="GA969" s="7"/>
      <c r="GB969" s="7"/>
      <c r="GC969" s="7"/>
      <c r="GD969" s="7"/>
      <c r="GE969" s="7"/>
      <c r="GF969" s="7"/>
      <c r="GG969" s="7"/>
      <c r="GH969" s="7"/>
      <c r="GI969" s="7"/>
      <c r="GJ969" s="7"/>
      <c r="GK969" s="7"/>
      <c r="GL969" s="7"/>
      <c r="GM969" s="7"/>
      <c r="GN969" s="7"/>
      <c r="GO969" s="7"/>
      <c r="GP969" s="7"/>
      <c r="GQ969" s="7"/>
      <c r="GR969" s="7"/>
      <c r="GS969" s="7"/>
      <c r="GT969" s="7"/>
      <c r="GU969" s="7"/>
      <c r="GV969" s="7"/>
      <c r="GW969" s="7"/>
    </row>
    <row r="970" spans="1:205" s="2" customFormat="1" ht="18" customHeight="1" x14ac:dyDescent="0.2">
      <c r="A970" s="43" t="s">
        <v>200</v>
      </c>
      <c r="B970" s="49">
        <v>43627</v>
      </c>
      <c r="C970" s="51" t="s">
        <v>351</v>
      </c>
      <c r="D970" s="45" t="s">
        <v>482</v>
      </c>
      <c r="E970" s="45" t="s">
        <v>533</v>
      </c>
      <c r="F970" s="45" t="s">
        <v>482</v>
      </c>
      <c r="G970" s="45" t="s">
        <v>483</v>
      </c>
      <c r="H970" s="45" t="s">
        <v>535</v>
      </c>
      <c r="I970" s="45" t="s">
        <v>482</v>
      </c>
      <c r="J970" s="23" t="s">
        <v>40</v>
      </c>
      <c r="K970" s="23" t="s">
        <v>40</v>
      </c>
      <c r="L970" s="23" t="s">
        <v>40</v>
      </c>
      <c r="M970" s="23" t="s">
        <v>40</v>
      </c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/>
      <c r="DH970" s="7"/>
      <c r="DI970" s="7"/>
      <c r="DJ970" s="7"/>
      <c r="DK970" s="7"/>
      <c r="DL970" s="7"/>
      <c r="DM970" s="7"/>
      <c r="DN970" s="7"/>
      <c r="DO970" s="7"/>
      <c r="DP970" s="7"/>
      <c r="DQ970" s="7"/>
      <c r="DR970" s="7"/>
      <c r="DS970" s="7"/>
      <c r="DT970" s="7"/>
      <c r="DU970" s="7"/>
      <c r="DV970" s="7"/>
      <c r="DW970" s="7"/>
      <c r="DX970" s="7"/>
      <c r="DY970" s="7"/>
      <c r="DZ970" s="7"/>
      <c r="EA970" s="7"/>
      <c r="EB970" s="7"/>
      <c r="EC970" s="7"/>
      <c r="ED970" s="7"/>
      <c r="EE970" s="7"/>
      <c r="EF970" s="7"/>
      <c r="EG970" s="7"/>
      <c r="EH970" s="7"/>
      <c r="EI970" s="7"/>
      <c r="EJ970" s="7"/>
      <c r="EK970" s="7"/>
      <c r="EL970" s="7"/>
      <c r="EM970" s="7"/>
      <c r="EN970" s="7"/>
      <c r="EO970" s="7"/>
      <c r="EP970" s="7"/>
      <c r="EQ970" s="7"/>
      <c r="ER970" s="7"/>
      <c r="ES970" s="7"/>
      <c r="ET970" s="7"/>
      <c r="EU970" s="7"/>
      <c r="EV970" s="7"/>
      <c r="EW970" s="7"/>
      <c r="EX970" s="7"/>
      <c r="EY970" s="7"/>
      <c r="EZ970" s="7"/>
      <c r="FA970" s="7"/>
      <c r="FB970" s="7"/>
      <c r="FC970" s="7"/>
      <c r="FD970" s="7"/>
      <c r="FE970" s="7"/>
      <c r="FF970" s="7"/>
      <c r="FG970" s="7"/>
      <c r="FH970" s="7"/>
      <c r="FI970" s="7"/>
      <c r="FJ970" s="7"/>
      <c r="FK970" s="7"/>
      <c r="FL970" s="7"/>
      <c r="FM970" s="7"/>
      <c r="FN970" s="7"/>
      <c r="FO970" s="7"/>
      <c r="FP970" s="7"/>
      <c r="FQ970" s="7"/>
      <c r="FR970" s="7"/>
      <c r="FS970" s="7"/>
      <c r="FT970" s="7"/>
      <c r="FU970" s="7"/>
      <c r="FV970" s="7"/>
      <c r="FW970" s="7"/>
      <c r="FX970" s="7"/>
      <c r="FY970" s="7"/>
      <c r="FZ970" s="7"/>
      <c r="GA970" s="7"/>
      <c r="GB970" s="7"/>
      <c r="GC970" s="7"/>
      <c r="GD970" s="7"/>
      <c r="GE970" s="7"/>
      <c r="GF970" s="7"/>
      <c r="GG970" s="7"/>
      <c r="GH970" s="7"/>
      <c r="GI970" s="7"/>
      <c r="GJ970" s="7"/>
      <c r="GK970" s="7"/>
      <c r="GL970" s="7"/>
      <c r="GM970" s="7"/>
      <c r="GN970" s="7"/>
      <c r="GO970" s="7"/>
      <c r="GP970" s="7"/>
      <c r="GQ970" s="7"/>
      <c r="GR970" s="7"/>
      <c r="GS970" s="7"/>
      <c r="GT970" s="7"/>
      <c r="GU970" s="7"/>
      <c r="GV970" s="7"/>
      <c r="GW970" s="7"/>
    </row>
    <row r="971" spans="1:205" s="2" customFormat="1" ht="18" customHeight="1" x14ac:dyDescent="0.2">
      <c r="A971" s="43" t="s">
        <v>200</v>
      </c>
      <c r="B971" s="49">
        <v>43837</v>
      </c>
      <c r="C971" s="51" t="s">
        <v>351</v>
      </c>
      <c r="D971" s="45" t="s">
        <v>482</v>
      </c>
      <c r="E971" s="45" t="s">
        <v>533</v>
      </c>
      <c r="F971" s="45" t="s">
        <v>482</v>
      </c>
      <c r="G971" s="45" t="s">
        <v>483</v>
      </c>
      <c r="H971" s="45" t="s">
        <v>535</v>
      </c>
      <c r="I971" s="45" t="s">
        <v>482</v>
      </c>
      <c r="J971" s="23" t="s">
        <v>40</v>
      </c>
      <c r="K971" s="23" t="s">
        <v>40</v>
      </c>
      <c r="L971" s="23" t="s">
        <v>40</v>
      </c>
      <c r="M971" s="23" t="s">
        <v>40</v>
      </c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/>
      <c r="DH971" s="7"/>
      <c r="DI971" s="7"/>
      <c r="DJ971" s="7"/>
      <c r="DK971" s="7"/>
      <c r="DL971" s="7"/>
      <c r="DM971" s="7"/>
      <c r="DN971" s="7"/>
      <c r="DO971" s="7"/>
      <c r="DP971" s="7"/>
      <c r="DQ971" s="7"/>
      <c r="DR971" s="7"/>
      <c r="DS971" s="7"/>
      <c r="DT971" s="7"/>
      <c r="DU971" s="7"/>
      <c r="DV971" s="7"/>
      <c r="DW971" s="7"/>
      <c r="DX971" s="7"/>
      <c r="DY971" s="7"/>
      <c r="DZ971" s="7"/>
      <c r="EA971" s="7"/>
      <c r="EB971" s="7"/>
      <c r="EC971" s="7"/>
      <c r="ED971" s="7"/>
      <c r="EE971" s="7"/>
      <c r="EF971" s="7"/>
      <c r="EG971" s="7"/>
      <c r="EH971" s="7"/>
      <c r="EI971" s="7"/>
      <c r="EJ971" s="7"/>
      <c r="EK971" s="7"/>
      <c r="EL971" s="7"/>
      <c r="EM971" s="7"/>
      <c r="EN971" s="7"/>
      <c r="EO971" s="7"/>
      <c r="EP971" s="7"/>
      <c r="EQ971" s="7"/>
      <c r="ER971" s="7"/>
      <c r="ES971" s="7"/>
      <c r="ET971" s="7"/>
      <c r="EU971" s="7"/>
      <c r="EV971" s="7"/>
      <c r="EW971" s="7"/>
      <c r="EX971" s="7"/>
      <c r="EY971" s="7"/>
      <c r="EZ971" s="7"/>
      <c r="FA971" s="7"/>
      <c r="FB971" s="7"/>
      <c r="FC971" s="7"/>
      <c r="FD971" s="7"/>
      <c r="FE971" s="7"/>
      <c r="FF971" s="7"/>
      <c r="FG971" s="7"/>
      <c r="FH971" s="7"/>
      <c r="FI971" s="7"/>
      <c r="FJ971" s="7"/>
      <c r="FK971" s="7"/>
      <c r="FL971" s="7"/>
      <c r="FM971" s="7"/>
      <c r="FN971" s="7"/>
      <c r="FO971" s="7"/>
      <c r="FP971" s="7"/>
      <c r="FQ971" s="7"/>
      <c r="FR971" s="7"/>
      <c r="FS971" s="7"/>
      <c r="FT971" s="7"/>
      <c r="FU971" s="7"/>
      <c r="FV971" s="7"/>
      <c r="FW971" s="7"/>
      <c r="FX971" s="7"/>
      <c r="FY971" s="7"/>
      <c r="FZ971" s="7"/>
      <c r="GA971" s="7"/>
      <c r="GB971" s="7"/>
      <c r="GC971" s="7"/>
      <c r="GD971" s="7"/>
      <c r="GE971" s="7"/>
      <c r="GF971" s="7"/>
      <c r="GG971" s="7"/>
      <c r="GH971" s="7"/>
      <c r="GI971" s="7"/>
      <c r="GJ971" s="7"/>
      <c r="GK971" s="7"/>
      <c r="GL971" s="7"/>
      <c r="GM971" s="7"/>
      <c r="GN971" s="7"/>
      <c r="GO971" s="7"/>
      <c r="GP971" s="7"/>
      <c r="GQ971" s="7"/>
      <c r="GR971" s="7"/>
      <c r="GS971" s="7"/>
      <c r="GT971" s="7"/>
      <c r="GU971" s="7"/>
      <c r="GV971" s="7"/>
      <c r="GW971" s="7"/>
    </row>
    <row r="972" spans="1:205" s="2" customFormat="1" ht="18" customHeight="1" x14ac:dyDescent="0.2">
      <c r="A972" s="43" t="s">
        <v>200</v>
      </c>
      <c r="B972" s="49">
        <v>44019</v>
      </c>
      <c r="C972" s="48" t="s">
        <v>351</v>
      </c>
      <c r="D972" s="45" t="s">
        <v>482</v>
      </c>
      <c r="E972" s="45" t="s">
        <v>482</v>
      </c>
      <c r="F972" s="45" t="s">
        <v>482</v>
      </c>
      <c r="G972" s="45" t="s">
        <v>483</v>
      </c>
      <c r="H972" s="45" t="s">
        <v>280</v>
      </c>
      <c r="I972" s="45" t="s">
        <v>533</v>
      </c>
      <c r="J972" s="23" t="s">
        <v>40</v>
      </c>
      <c r="K972" s="23" t="s">
        <v>40</v>
      </c>
      <c r="L972" s="23" t="s">
        <v>40</v>
      </c>
      <c r="M972" s="23" t="s">
        <v>40</v>
      </c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/>
      <c r="DH972" s="7"/>
      <c r="DI972" s="7"/>
      <c r="DJ972" s="7"/>
      <c r="DK972" s="7"/>
      <c r="DL972" s="7"/>
      <c r="DM972" s="7"/>
      <c r="DN972" s="7"/>
      <c r="DO972" s="7"/>
      <c r="DP972" s="7"/>
      <c r="DQ972" s="7"/>
      <c r="DR972" s="7"/>
      <c r="DS972" s="7"/>
      <c r="DT972" s="7"/>
      <c r="DU972" s="7"/>
      <c r="DV972" s="7"/>
      <c r="DW972" s="7"/>
      <c r="DX972" s="7"/>
      <c r="DY972" s="7"/>
      <c r="DZ972" s="7"/>
      <c r="EA972" s="7"/>
      <c r="EB972" s="7"/>
      <c r="EC972" s="7"/>
      <c r="ED972" s="7"/>
      <c r="EE972" s="7"/>
      <c r="EF972" s="7"/>
      <c r="EG972" s="7"/>
      <c r="EH972" s="7"/>
      <c r="EI972" s="7"/>
      <c r="EJ972" s="7"/>
      <c r="EK972" s="7"/>
      <c r="EL972" s="7"/>
      <c r="EM972" s="7"/>
      <c r="EN972" s="7"/>
      <c r="EO972" s="7"/>
      <c r="EP972" s="7"/>
      <c r="EQ972" s="7"/>
      <c r="ER972" s="7"/>
      <c r="ES972" s="7"/>
      <c r="ET972" s="7"/>
      <c r="EU972" s="7"/>
      <c r="EV972" s="7"/>
      <c r="EW972" s="7"/>
      <c r="EX972" s="7"/>
      <c r="EY972" s="7"/>
      <c r="EZ972" s="7"/>
      <c r="FA972" s="7"/>
      <c r="FB972" s="7"/>
      <c r="FC972" s="7"/>
      <c r="FD972" s="7"/>
      <c r="FE972" s="7"/>
      <c r="FF972" s="7"/>
      <c r="FG972" s="7"/>
      <c r="FH972" s="7"/>
      <c r="FI972" s="7"/>
      <c r="FJ972" s="7"/>
      <c r="FK972" s="7"/>
      <c r="FL972" s="7"/>
      <c r="FM972" s="7"/>
      <c r="FN972" s="7"/>
      <c r="FO972" s="7"/>
      <c r="FP972" s="7"/>
      <c r="FQ972" s="7"/>
      <c r="FR972" s="7"/>
      <c r="FS972" s="7"/>
      <c r="FT972" s="7"/>
      <c r="FU972" s="7"/>
      <c r="FV972" s="7"/>
      <c r="FW972" s="7"/>
      <c r="FX972" s="7"/>
      <c r="FY972" s="7"/>
      <c r="FZ972" s="7"/>
      <c r="GA972" s="7"/>
      <c r="GB972" s="7"/>
      <c r="GC972" s="7"/>
      <c r="GD972" s="7"/>
      <c r="GE972" s="7"/>
      <c r="GF972" s="7"/>
      <c r="GG972" s="7"/>
      <c r="GH972" s="7"/>
      <c r="GI972" s="7"/>
      <c r="GJ972" s="7"/>
      <c r="GK972" s="7"/>
      <c r="GL972" s="7"/>
      <c r="GM972" s="7"/>
      <c r="GN972" s="7"/>
      <c r="GO972" s="7"/>
      <c r="GP972" s="7"/>
      <c r="GQ972" s="7"/>
      <c r="GR972" s="7"/>
      <c r="GS972" s="7"/>
      <c r="GT972" s="7"/>
      <c r="GU972" s="7"/>
      <c r="GV972" s="7"/>
      <c r="GW972" s="7"/>
    </row>
    <row r="973" spans="1:205" s="2" customFormat="1" ht="18" customHeight="1" x14ac:dyDescent="0.2">
      <c r="A973" s="43" t="s">
        <v>200</v>
      </c>
      <c r="B973" s="49">
        <v>44222</v>
      </c>
      <c r="C973" s="48" t="s">
        <v>351</v>
      </c>
      <c r="D973" s="45" t="s">
        <v>482</v>
      </c>
      <c r="E973" s="45" t="s">
        <v>482</v>
      </c>
      <c r="F973" s="45" t="s">
        <v>482</v>
      </c>
      <c r="G973" s="45" t="s">
        <v>483</v>
      </c>
      <c r="H973" s="45" t="s">
        <v>280</v>
      </c>
      <c r="I973" s="45" t="s">
        <v>482</v>
      </c>
      <c r="J973" s="23" t="s">
        <v>40</v>
      </c>
      <c r="K973" s="23" t="s">
        <v>40</v>
      </c>
      <c r="L973" s="23" t="s">
        <v>40</v>
      </c>
      <c r="M973" s="23" t="s">
        <v>40</v>
      </c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/>
      <c r="DH973" s="7"/>
      <c r="DI973" s="7"/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  <c r="DV973" s="7"/>
      <c r="DW973" s="7"/>
      <c r="DX973" s="7"/>
      <c r="DY973" s="7"/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/>
      <c r="EQ973" s="7"/>
      <c r="ER973" s="7"/>
      <c r="ES973" s="7"/>
      <c r="ET973" s="7"/>
      <c r="EU973" s="7"/>
      <c r="EV973" s="7"/>
      <c r="EW973" s="7"/>
      <c r="EX973" s="7"/>
      <c r="EY973" s="7"/>
      <c r="EZ973" s="7"/>
      <c r="FA973" s="7"/>
      <c r="FB973" s="7"/>
      <c r="FC973" s="7"/>
      <c r="FD973" s="7"/>
      <c r="FE973" s="7"/>
      <c r="FF973" s="7"/>
      <c r="FG973" s="7"/>
      <c r="FH973" s="7"/>
      <c r="FI973" s="7"/>
      <c r="FJ973" s="7"/>
      <c r="FK973" s="7"/>
      <c r="FL973" s="7"/>
      <c r="FM973" s="7"/>
      <c r="FN973" s="7"/>
      <c r="FO973" s="7"/>
      <c r="FP973" s="7"/>
      <c r="FQ973" s="7"/>
      <c r="FR973" s="7"/>
      <c r="FS973" s="7"/>
      <c r="FT973" s="7"/>
      <c r="FU973" s="7"/>
      <c r="FV973" s="7"/>
      <c r="FW973" s="7"/>
      <c r="FX973" s="7"/>
      <c r="FY973" s="7"/>
      <c r="FZ973" s="7"/>
      <c r="GA973" s="7"/>
      <c r="GB973" s="7"/>
      <c r="GC973" s="7"/>
      <c r="GD973" s="7"/>
      <c r="GE973" s="7"/>
      <c r="GF973" s="7"/>
      <c r="GG973" s="7"/>
      <c r="GH973" s="7"/>
      <c r="GI973" s="7"/>
      <c r="GJ973" s="7"/>
      <c r="GK973" s="7"/>
      <c r="GL973" s="7"/>
      <c r="GM973" s="7"/>
      <c r="GN973" s="7"/>
      <c r="GO973" s="7"/>
      <c r="GP973" s="7"/>
      <c r="GQ973" s="7"/>
      <c r="GR973" s="7"/>
      <c r="GS973" s="7"/>
      <c r="GT973" s="7"/>
      <c r="GU973" s="7"/>
      <c r="GV973" s="7"/>
      <c r="GW973" s="7"/>
    </row>
    <row r="974" spans="1:205" s="2" customFormat="1" ht="18" customHeight="1" x14ac:dyDescent="0.2">
      <c r="A974" s="43" t="s">
        <v>200</v>
      </c>
      <c r="B974" s="49">
        <v>44398</v>
      </c>
      <c r="C974" s="48" t="s">
        <v>351</v>
      </c>
      <c r="D974" s="45" t="s">
        <v>482</v>
      </c>
      <c r="E974" s="45" t="s">
        <v>482</v>
      </c>
      <c r="F974" s="45" t="s">
        <v>482</v>
      </c>
      <c r="G974" s="45" t="s">
        <v>483</v>
      </c>
      <c r="H974" s="45" t="s">
        <v>280</v>
      </c>
      <c r="I974" s="45" t="s">
        <v>482</v>
      </c>
      <c r="J974" s="23" t="s">
        <v>40</v>
      </c>
      <c r="K974" s="23" t="s">
        <v>40</v>
      </c>
      <c r="L974" s="23" t="s">
        <v>40</v>
      </c>
      <c r="M974" s="23" t="s">
        <v>40</v>
      </c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/>
      <c r="DH974" s="7"/>
      <c r="DI974" s="7"/>
      <c r="DJ974" s="7"/>
      <c r="DK974" s="7"/>
      <c r="DL974" s="7"/>
      <c r="DM974" s="7"/>
      <c r="DN974" s="7"/>
      <c r="DO974" s="7"/>
      <c r="DP974" s="7"/>
      <c r="DQ974" s="7"/>
      <c r="DR974" s="7"/>
      <c r="DS974" s="7"/>
      <c r="DT974" s="7"/>
      <c r="DU974" s="7"/>
      <c r="DV974" s="7"/>
      <c r="DW974" s="7"/>
      <c r="DX974" s="7"/>
      <c r="DY974" s="7"/>
      <c r="DZ974" s="7"/>
      <c r="EA974" s="7"/>
      <c r="EB974" s="7"/>
      <c r="EC974" s="7"/>
      <c r="ED974" s="7"/>
      <c r="EE974" s="7"/>
      <c r="EF974" s="7"/>
      <c r="EG974" s="7"/>
      <c r="EH974" s="7"/>
      <c r="EI974" s="7"/>
      <c r="EJ974" s="7"/>
      <c r="EK974" s="7"/>
      <c r="EL974" s="7"/>
      <c r="EM974" s="7"/>
      <c r="EN974" s="7"/>
      <c r="EO974" s="7"/>
      <c r="EP974" s="7"/>
      <c r="EQ974" s="7"/>
      <c r="ER974" s="7"/>
      <c r="ES974" s="7"/>
      <c r="ET974" s="7"/>
      <c r="EU974" s="7"/>
      <c r="EV974" s="7"/>
      <c r="EW974" s="7"/>
      <c r="EX974" s="7"/>
      <c r="EY974" s="7"/>
      <c r="EZ974" s="7"/>
      <c r="FA974" s="7"/>
      <c r="FB974" s="7"/>
      <c r="FC974" s="7"/>
      <c r="FD974" s="7"/>
      <c r="FE974" s="7"/>
      <c r="FF974" s="7"/>
      <c r="FG974" s="7"/>
      <c r="FH974" s="7"/>
      <c r="FI974" s="7"/>
      <c r="FJ974" s="7"/>
      <c r="FK974" s="7"/>
      <c r="FL974" s="7"/>
      <c r="FM974" s="7"/>
      <c r="FN974" s="7"/>
      <c r="FO974" s="7"/>
      <c r="FP974" s="7"/>
      <c r="FQ974" s="7"/>
      <c r="FR974" s="7"/>
      <c r="FS974" s="7"/>
      <c r="FT974" s="7"/>
      <c r="FU974" s="7"/>
      <c r="FV974" s="7"/>
      <c r="FW974" s="7"/>
      <c r="FX974" s="7"/>
      <c r="FY974" s="7"/>
      <c r="FZ974" s="7"/>
      <c r="GA974" s="7"/>
      <c r="GB974" s="7"/>
      <c r="GC974" s="7"/>
      <c r="GD974" s="7"/>
      <c r="GE974" s="7"/>
      <c r="GF974" s="7"/>
      <c r="GG974" s="7"/>
      <c r="GH974" s="7"/>
      <c r="GI974" s="7"/>
      <c r="GJ974" s="7"/>
      <c r="GK974" s="7"/>
      <c r="GL974" s="7"/>
      <c r="GM974" s="7"/>
      <c r="GN974" s="7"/>
      <c r="GO974" s="7"/>
      <c r="GP974" s="7"/>
      <c r="GQ974" s="7"/>
      <c r="GR974" s="7"/>
      <c r="GS974" s="7"/>
      <c r="GT974" s="7"/>
      <c r="GU974" s="7"/>
      <c r="GV974" s="7"/>
      <c r="GW974" s="7"/>
    </row>
    <row r="975" spans="1:205" s="2" customFormat="1" ht="18" customHeight="1" x14ac:dyDescent="0.2">
      <c r="A975" s="43" t="s">
        <v>200</v>
      </c>
      <c r="B975" s="49">
        <v>44579</v>
      </c>
      <c r="C975" s="48" t="s">
        <v>351</v>
      </c>
      <c r="D975" s="45" t="s">
        <v>482</v>
      </c>
      <c r="E975" s="45" t="s">
        <v>482</v>
      </c>
      <c r="F975" s="45" t="s">
        <v>482</v>
      </c>
      <c r="G975" s="45" t="s">
        <v>483</v>
      </c>
      <c r="H975" s="45" t="s">
        <v>280</v>
      </c>
      <c r="I975" s="45" t="s">
        <v>482</v>
      </c>
      <c r="J975" s="23" t="s">
        <v>40</v>
      </c>
      <c r="K975" s="23" t="s">
        <v>40</v>
      </c>
      <c r="L975" s="23" t="s">
        <v>40</v>
      </c>
      <c r="M975" s="23" t="s">
        <v>40</v>
      </c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/>
      <c r="DH975" s="7"/>
      <c r="DI975" s="7"/>
      <c r="DJ975" s="7"/>
      <c r="DK975" s="7"/>
      <c r="DL975" s="7"/>
      <c r="DM975" s="7"/>
      <c r="DN975" s="7"/>
      <c r="DO975" s="7"/>
      <c r="DP975" s="7"/>
      <c r="DQ975" s="7"/>
      <c r="DR975" s="7"/>
      <c r="DS975" s="7"/>
      <c r="DT975" s="7"/>
      <c r="DU975" s="7"/>
      <c r="DV975" s="7"/>
      <c r="DW975" s="7"/>
      <c r="DX975" s="7"/>
      <c r="DY975" s="7"/>
      <c r="DZ975" s="7"/>
      <c r="EA975" s="7"/>
      <c r="EB975" s="7"/>
      <c r="EC975" s="7"/>
      <c r="ED975" s="7"/>
      <c r="EE975" s="7"/>
      <c r="EF975" s="7"/>
      <c r="EG975" s="7"/>
      <c r="EH975" s="7"/>
      <c r="EI975" s="7"/>
      <c r="EJ975" s="7"/>
      <c r="EK975" s="7"/>
      <c r="EL975" s="7"/>
      <c r="EM975" s="7"/>
      <c r="EN975" s="7"/>
      <c r="EO975" s="7"/>
      <c r="EP975" s="7"/>
      <c r="EQ975" s="7"/>
      <c r="ER975" s="7"/>
      <c r="ES975" s="7"/>
      <c r="ET975" s="7"/>
      <c r="EU975" s="7"/>
      <c r="EV975" s="7"/>
      <c r="EW975" s="7"/>
      <c r="EX975" s="7"/>
      <c r="EY975" s="7"/>
      <c r="EZ975" s="7"/>
      <c r="FA975" s="7"/>
      <c r="FB975" s="7"/>
      <c r="FC975" s="7"/>
      <c r="FD975" s="7"/>
      <c r="FE975" s="7"/>
      <c r="FF975" s="7"/>
      <c r="FG975" s="7"/>
      <c r="FH975" s="7"/>
      <c r="FI975" s="7"/>
      <c r="FJ975" s="7"/>
      <c r="FK975" s="7"/>
      <c r="FL975" s="7"/>
      <c r="FM975" s="7"/>
      <c r="FN975" s="7"/>
      <c r="FO975" s="7"/>
      <c r="FP975" s="7"/>
      <c r="FQ975" s="7"/>
      <c r="FR975" s="7"/>
      <c r="FS975" s="7"/>
      <c r="FT975" s="7"/>
      <c r="FU975" s="7"/>
      <c r="FV975" s="7"/>
      <c r="FW975" s="7"/>
      <c r="FX975" s="7"/>
      <c r="FY975" s="7"/>
      <c r="FZ975" s="7"/>
      <c r="GA975" s="7"/>
      <c r="GB975" s="7"/>
      <c r="GC975" s="7"/>
      <c r="GD975" s="7"/>
      <c r="GE975" s="7"/>
      <c r="GF975" s="7"/>
      <c r="GG975" s="7"/>
      <c r="GH975" s="7"/>
      <c r="GI975" s="7"/>
      <c r="GJ975" s="7"/>
      <c r="GK975" s="7"/>
      <c r="GL975" s="7"/>
      <c r="GM975" s="7"/>
      <c r="GN975" s="7"/>
      <c r="GO975" s="7"/>
      <c r="GP975" s="7"/>
      <c r="GQ975" s="7"/>
      <c r="GR975" s="7"/>
      <c r="GS975" s="7"/>
      <c r="GT975" s="7"/>
      <c r="GU975" s="7"/>
      <c r="GV975" s="7"/>
      <c r="GW975" s="7"/>
    </row>
    <row r="976" spans="1:205" s="2" customFormat="1" ht="18" customHeight="1" x14ac:dyDescent="0.2">
      <c r="A976" s="43" t="s">
        <v>200</v>
      </c>
      <c r="B976" s="49">
        <v>44762</v>
      </c>
      <c r="C976" s="48" t="s">
        <v>351</v>
      </c>
      <c r="D976" s="45" t="s">
        <v>482</v>
      </c>
      <c r="E976" s="45" t="s">
        <v>533</v>
      </c>
      <c r="F976" s="45" t="s">
        <v>482</v>
      </c>
      <c r="G976" s="45" t="s">
        <v>483</v>
      </c>
      <c r="H976" s="45" t="s">
        <v>535</v>
      </c>
      <c r="I976" s="45" t="s">
        <v>482</v>
      </c>
      <c r="J976" s="23" t="s">
        <v>40</v>
      </c>
      <c r="K976" s="23" t="s">
        <v>40</v>
      </c>
      <c r="L976" s="23" t="s">
        <v>40</v>
      </c>
      <c r="M976" s="23" t="s">
        <v>40</v>
      </c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/>
      <c r="DH976" s="7"/>
      <c r="DI976" s="7"/>
      <c r="DJ976" s="7"/>
      <c r="DK976" s="7"/>
      <c r="DL976" s="7"/>
      <c r="DM976" s="7"/>
      <c r="DN976" s="7"/>
      <c r="DO976" s="7"/>
      <c r="DP976" s="7"/>
      <c r="DQ976" s="7"/>
      <c r="DR976" s="7"/>
      <c r="DS976" s="7"/>
      <c r="DT976" s="7"/>
      <c r="DU976" s="7"/>
      <c r="DV976" s="7"/>
      <c r="DW976" s="7"/>
      <c r="DX976" s="7"/>
      <c r="DY976" s="7"/>
      <c r="DZ976" s="7"/>
      <c r="EA976" s="7"/>
      <c r="EB976" s="7"/>
      <c r="EC976" s="7"/>
      <c r="ED976" s="7"/>
      <c r="EE976" s="7"/>
      <c r="EF976" s="7"/>
      <c r="EG976" s="7"/>
      <c r="EH976" s="7"/>
      <c r="EI976" s="7"/>
      <c r="EJ976" s="7"/>
      <c r="EK976" s="7"/>
      <c r="EL976" s="7"/>
      <c r="EM976" s="7"/>
      <c r="EN976" s="7"/>
      <c r="EO976" s="7"/>
      <c r="EP976" s="7"/>
      <c r="EQ976" s="7"/>
      <c r="ER976" s="7"/>
      <c r="ES976" s="7"/>
      <c r="ET976" s="7"/>
      <c r="EU976" s="7"/>
      <c r="EV976" s="7"/>
      <c r="EW976" s="7"/>
      <c r="EX976" s="7"/>
      <c r="EY976" s="7"/>
      <c r="EZ976" s="7"/>
      <c r="FA976" s="7"/>
      <c r="FB976" s="7"/>
      <c r="FC976" s="7"/>
      <c r="FD976" s="7"/>
      <c r="FE976" s="7"/>
      <c r="FF976" s="7"/>
      <c r="FG976" s="7"/>
      <c r="FH976" s="7"/>
      <c r="FI976" s="7"/>
      <c r="FJ976" s="7"/>
      <c r="FK976" s="7"/>
      <c r="FL976" s="7"/>
      <c r="FM976" s="7"/>
      <c r="FN976" s="7"/>
      <c r="FO976" s="7"/>
      <c r="FP976" s="7"/>
      <c r="FQ976" s="7"/>
      <c r="FR976" s="7"/>
      <c r="FS976" s="7"/>
      <c r="FT976" s="7"/>
      <c r="FU976" s="7"/>
      <c r="FV976" s="7"/>
      <c r="FW976" s="7"/>
      <c r="FX976" s="7"/>
      <c r="FY976" s="7"/>
      <c r="FZ976" s="7"/>
      <c r="GA976" s="7"/>
      <c r="GB976" s="7"/>
      <c r="GC976" s="7"/>
      <c r="GD976" s="7"/>
      <c r="GE976" s="7"/>
      <c r="GF976" s="7"/>
      <c r="GG976" s="7"/>
      <c r="GH976" s="7"/>
      <c r="GI976" s="7"/>
      <c r="GJ976" s="7"/>
      <c r="GK976" s="7"/>
      <c r="GL976" s="7"/>
      <c r="GM976" s="7"/>
      <c r="GN976" s="7"/>
      <c r="GO976" s="7"/>
      <c r="GP976" s="7"/>
      <c r="GQ976" s="7"/>
      <c r="GR976" s="7"/>
      <c r="GS976" s="7"/>
      <c r="GT976" s="7"/>
      <c r="GU976" s="7"/>
      <c r="GV976" s="7"/>
      <c r="GW976" s="7"/>
    </row>
    <row r="977" spans="1:205" s="2" customFormat="1" ht="18" customHeight="1" x14ac:dyDescent="0.2">
      <c r="A977" s="43" t="s">
        <v>200</v>
      </c>
      <c r="B977" s="49">
        <v>44986</v>
      </c>
      <c r="C977" s="48" t="s">
        <v>351</v>
      </c>
      <c r="D977" s="45" t="s">
        <v>482</v>
      </c>
      <c r="E977" s="45" t="s">
        <v>482</v>
      </c>
      <c r="F977" s="45" t="s">
        <v>482</v>
      </c>
      <c r="G977" s="45" t="s">
        <v>483</v>
      </c>
      <c r="H977" s="45" t="s">
        <v>280</v>
      </c>
      <c r="I977" s="45" t="s">
        <v>482</v>
      </c>
      <c r="J977" s="23" t="s">
        <v>40</v>
      </c>
      <c r="K977" s="23" t="s">
        <v>40</v>
      </c>
      <c r="L977" s="23" t="s">
        <v>40</v>
      </c>
      <c r="M977" s="23" t="s">
        <v>40</v>
      </c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/>
      <c r="DH977" s="7"/>
      <c r="DI977" s="7"/>
      <c r="DJ977" s="7"/>
      <c r="DK977" s="7"/>
      <c r="DL977" s="7"/>
      <c r="DM977" s="7"/>
      <c r="DN977" s="7"/>
      <c r="DO977" s="7"/>
      <c r="DP977" s="7"/>
      <c r="DQ977" s="7"/>
      <c r="DR977" s="7"/>
      <c r="DS977" s="7"/>
      <c r="DT977" s="7"/>
      <c r="DU977" s="7"/>
      <c r="DV977" s="7"/>
      <c r="DW977" s="7"/>
      <c r="DX977" s="7"/>
      <c r="DY977" s="7"/>
      <c r="DZ977" s="7"/>
      <c r="EA977" s="7"/>
      <c r="EB977" s="7"/>
      <c r="EC977" s="7"/>
      <c r="ED977" s="7"/>
      <c r="EE977" s="7"/>
      <c r="EF977" s="7"/>
      <c r="EG977" s="7"/>
      <c r="EH977" s="7"/>
      <c r="EI977" s="7"/>
      <c r="EJ977" s="7"/>
      <c r="EK977" s="7"/>
      <c r="EL977" s="7"/>
      <c r="EM977" s="7"/>
      <c r="EN977" s="7"/>
      <c r="EO977" s="7"/>
      <c r="EP977" s="7"/>
      <c r="EQ977" s="7"/>
      <c r="ER977" s="7"/>
      <c r="ES977" s="7"/>
      <c r="ET977" s="7"/>
      <c r="EU977" s="7"/>
      <c r="EV977" s="7"/>
      <c r="EW977" s="7"/>
      <c r="EX977" s="7"/>
      <c r="EY977" s="7"/>
      <c r="EZ977" s="7"/>
      <c r="FA977" s="7"/>
      <c r="FB977" s="7"/>
      <c r="FC977" s="7"/>
      <c r="FD977" s="7"/>
      <c r="FE977" s="7"/>
      <c r="FF977" s="7"/>
      <c r="FG977" s="7"/>
      <c r="FH977" s="7"/>
      <c r="FI977" s="7"/>
      <c r="FJ977" s="7"/>
      <c r="FK977" s="7"/>
      <c r="FL977" s="7"/>
      <c r="FM977" s="7"/>
      <c r="FN977" s="7"/>
      <c r="FO977" s="7"/>
      <c r="FP977" s="7"/>
      <c r="FQ977" s="7"/>
      <c r="FR977" s="7"/>
      <c r="FS977" s="7"/>
      <c r="FT977" s="7"/>
      <c r="FU977" s="7"/>
      <c r="FV977" s="7"/>
      <c r="FW977" s="7"/>
      <c r="FX977" s="7"/>
      <c r="FY977" s="7"/>
      <c r="FZ977" s="7"/>
      <c r="GA977" s="7"/>
      <c r="GB977" s="7"/>
      <c r="GC977" s="7"/>
      <c r="GD977" s="7"/>
      <c r="GE977" s="7"/>
      <c r="GF977" s="7"/>
      <c r="GG977" s="7"/>
      <c r="GH977" s="7"/>
      <c r="GI977" s="7"/>
      <c r="GJ977" s="7"/>
      <c r="GK977" s="7"/>
      <c r="GL977" s="7"/>
      <c r="GM977" s="7"/>
      <c r="GN977" s="7"/>
      <c r="GO977" s="7"/>
      <c r="GP977" s="7"/>
      <c r="GQ977" s="7"/>
      <c r="GR977" s="7"/>
      <c r="GS977" s="7"/>
      <c r="GT977" s="7"/>
      <c r="GU977" s="7"/>
      <c r="GV977" s="7"/>
      <c r="GW977" s="7"/>
    </row>
    <row r="978" spans="1:205" s="2" customFormat="1" ht="18" customHeight="1" x14ac:dyDescent="0.2">
      <c r="A978" s="43" t="s">
        <v>200</v>
      </c>
      <c r="B978" s="49">
        <v>45097</v>
      </c>
      <c r="C978" s="48" t="s">
        <v>351</v>
      </c>
      <c r="D978" s="45" t="s">
        <v>482</v>
      </c>
      <c r="E978" s="45" t="s">
        <v>482</v>
      </c>
      <c r="F978" s="45" t="s">
        <v>482</v>
      </c>
      <c r="G978" s="45" t="s">
        <v>483</v>
      </c>
      <c r="H978" s="45" t="s">
        <v>280</v>
      </c>
      <c r="I978" s="45" t="s">
        <v>482</v>
      </c>
      <c r="J978" s="23" t="s">
        <v>40</v>
      </c>
      <c r="K978" s="23" t="s">
        <v>40</v>
      </c>
      <c r="L978" s="23" t="s">
        <v>40</v>
      </c>
      <c r="M978" s="23" t="s">
        <v>40</v>
      </c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/>
      <c r="DH978" s="7"/>
      <c r="DI978" s="7"/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  <c r="DV978" s="7"/>
      <c r="DW978" s="7"/>
      <c r="DX978" s="7"/>
      <c r="DY978" s="7"/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/>
      <c r="EQ978" s="7"/>
      <c r="ER978" s="7"/>
      <c r="ES978" s="7"/>
      <c r="ET978" s="7"/>
      <c r="EU978" s="7"/>
      <c r="EV978" s="7"/>
      <c r="EW978" s="7"/>
      <c r="EX978" s="7"/>
      <c r="EY978" s="7"/>
      <c r="EZ978" s="7"/>
      <c r="FA978" s="7"/>
      <c r="FB978" s="7"/>
      <c r="FC978" s="7"/>
      <c r="FD978" s="7"/>
      <c r="FE978" s="7"/>
      <c r="FF978" s="7"/>
      <c r="FG978" s="7"/>
      <c r="FH978" s="7"/>
      <c r="FI978" s="7"/>
      <c r="FJ978" s="7"/>
      <c r="FK978" s="7"/>
      <c r="FL978" s="7"/>
      <c r="FM978" s="7"/>
      <c r="FN978" s="7"/>
      <c r="FO978" s="7"/>
      <c r="FP978" s="7"/>
      <c r="FQ978" s="7"/>
      <c r="FR978" s="7"/>
      <c r="FS978" s="7"/>
      <c r="FT978" s="7"/>
      <c r="FU978" s="7"/>
      <c r="FV978" s="7"/>
      <c r="FW978" s="7"/>
      <c r="FX978" s="7"/>
      <c r="FY978" s="7"/>
      <c r="FZ978" s="7"/>
      <c r="GA978" s="7"/>
      <c r="GB978" s="7"/>
      <c r="GC978" s="7"/>
      <c r="GD978" s="7"/>
      <c r="GE978" s="7"/>
      <c r="GF978" s="7"/>
      <c r="GG978" s="7"/>
      <c r="GH978" s="7"/>
      <c r="GI978" s="7"/>
      <c r="GJ978" s="7"/>
      <c r="GK978" s="7"/>
      <c r="GL978" s="7"/>
      <c r="GM978" s="7"/>
      <c r="GN978" s="7"/>
      <c r="GO978" s="7"/>
      <c r="GP978" s="7"/>
      <c r="GQ978" s="7"/>
      <c r="GR978" s="7"/>
      <c r="GS978" s="7"/>
      <c r="GT978" s="7"/>
      <c r="GU978" s="7"/>
      <c r="GV978" s="7"/>
      <c r="GW978" s="7"/>
    </row>
    <row r="979" spans="1:205" s="2" customFormat="1" ht="18" customHeight="1" x14ac:dyDescent="0.2">
      <c r="A979" s="43" t="s">
        <v>200</v>
      </c>
      <c r="B979" s="49">
        <v>45279</v>
      </c>
      <c r="C979" s="48" t="s">
        <v>351</v>
      </c>
      <c r="D979" s="45" t="s">
        <v>482</v>
      </c>
      <c r="E979" s="45" t="s">
        <v>482</v>
      </c>
      <c r="F979" s="45" t="s">
        <v>482</v>
      </c>
      <c r="G979" s="45" t="s">
        <v>483</v>
      </c>
      <c r="H979" s="45" t="s">
        <v>280</v>
      </c>
      <c r="I979" s="45" t="s">
        <v>482</v>
      </c>
      <c r="J979" s="23" t="s">
        <v>40</v>
      </c>
      <c r="K979" s="23" t="s">
        <v>40</v>
      </c>
      <c r="L979" s="23" t="s">
        <v>40</v>
      </c>
      <c r="M979" s="23" t="s">
        <v>40</v>
      </c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/>
      <c r="DH979" s="7"/>
      <c r="DI979" s="7"/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  <c r="DV979" s="7"/>
      <c r="DW979" s="7"/>
      <c r="DX979" s="7"/>
      <c r="DY979" s="7"/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/>
      <c r="EQ979" s="7"/>
      <c r="ER979" s="7"/>
      <c r="ES979" s="7"/>
      <c r="ET979" s="7"/>
      <c r="EU979" s="7"/>
      <c r="EV979" s="7"/>
      <c r="EW979" s="7"/>
      <c r="EX979" s="7"/>
      <c r="EY979" s="7"/>
      <c r="EZ979" s="7"/>
      <c r="FA979" s="7"/>
      <c r="FB979" s="7"/>
      <c r="FC979" s="7"/>
      <c r="FD979" s="7"/>
      <c r="FE979" s="7"/>
      <c r="FF979" s="7"/>
      <c r="FG979" s="7"/>
      <c r="FH979" s="7"/>
      <c r="FI979" s="7"/>
      <c r="FJ979" s="7"/>
      <c r="FK979" s="7"/>
      <c r="FL979" s="7"/>
      <c r="FM979" s="7"/>
      <c r="FN979" s="7"/>
      <c r="FO979" s="7"/>
      <c r="FP979" s="7"/>
      <c r="FQ979" s="7"/>
      <c r="FR979" s="7"/>
      <c r="FS979" s="7"/>
      <c r="FT979" s="7"/>
      <c r="FU979" s="7"/>
      <c r="FV979" s="7"/>
      <c r="FW979" s="7"/>
      <c r="FX979" s="7"/>
      <c r="FY979" s="7"/>
      <c r="FZ979" s="7"/>
      <c r="GA979" s="7"/>
      <c r="GB979" s="7"/>
      <c r="GC979" s="7"/>
      <c r="GD979" s="7"/>
      <c r="GE979" s="7"/>
      <c r="GF979" s="7"/>
      <c r="GG979" s="7"/>
      <c r="GH979" s="7"/>
      <c r="GI979" s="7"/>
      <c r="GJ979" s="7"/>
      <c r="GK979" s="7"/>
      <c r="GL979" s="7"/>
      <c r="GM979" s="7"/>
      <c r="GN979" s="7"/>
      <c r="GO979" s="7"/>
      <c r="GP979" s="7"/>
      <c r="GQ979" s="7"/>
      <c r="GR979" s="7"/>
      <c r="GS979" s="7"/>
      <c r="GT979" s="7"/>
      <c r="GU979" s="7"/>
      <c r="GV979" s="7"/>
      <c r="GW979" s="7"/>
    </row>
    <row r="980" spans="1:205" s="2" customFormat="1" ht="18" customHeight="1" x14ac:dyDescent="0.2">
      <c r="A980" s="43" t="s">
        <v>200</v>
      </c>
      <c r="B980" s="49">
        <v>45461</v>
      </c>
      <c r="C980" s="48" t="s">
        <v>351</v>
      </c>
      <c r="D980" s="45" t="s">
        <v>482</v>
      </c>
      <c r="E980" s="45" t="s">
        <v>482</v>
      </c>
      <c r="F980" s="45" t="s">
        <v>482</v>
      </c>
      <c r="G980" s="45" t="s">
        <v>483</v>
      </c>
      <c r="H980" s="45" t="s">
        <v>280</v>
      </c>
      <c r="I980" s="45" t="s">
        <v>482</v>
      </c>
      <c r="J980" s="23" t="s">
        <v>40</v>
      </c>
      <c r="K980" s="23" t="s">
        <v>40</v>
      </c>
      <c r="L980" s="23" t="s">
        <v>40</v>
      </c>
      <c r="M980" s="23" t="s">
        <v>40</v>
      </c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/>
      <c r="DH980" s="7"/>
      <c r="DI980" s="7"/>
      <c r="DJ980" s="7"/>
      <c r="DK980" s="7"/>
      <c r="DL980" s="7"/>
      <c r="DM980" s="7"/>
      <c r="DN980" s="7"/>
      <c r="DO980" s="7"/>
      <c r="DP980" s="7"/>
      <c r="DQ980" s="7"/>
      <c r="DR980" s="7"/>
      <c r="DS980" s="7"/>
      <c r="DT980" s="7"/>
      <c r="DU980" s="7"/>
      <c r="DV980" s="7"/>
      <c r="DW980" s="7"/>
      <c r="DX980" s="7"/>
      <c r="DY980" s="7"/>
      <c r="DZ980" s="7"/>
      <c r="EA980" s="7"/>
      <c r="EB980" s="7"/>
      <c r="EC980" s="7"/>
      <c r="ED980" s="7"/>
      <c r="EE980" s="7"/>
      <c r="EF980" s="7"/>
      <c r="EG980" s="7"/>
      <c r="EH980" s="7"/>
      <c r="EI980" s="7"/>
      <c r="EJ980" s="7"/>
      <c r="EK980" s="7"/>
      <c r="EL980" s="7"/>
      <c r="EM980" s="7"/>
      <c r="EN980" s="7"/>
      <c r="EO980" s="7"/>
      <c r="EP980" s="7"/>
      <c r="EQ980" s="7"/>
      <c r="ER980" s="7"/>
      <c r="ES980" s="7"/>
      <c r="ET980" s="7"/>
      <c r="EU980" s="7"/>
      <c r="EV980" s="7"/>
      <c r="EW980" s="7"/>
      <c r="EX980" s="7"/>
      <c r="EY980" s="7"/>
      <c r="EZ980" s="7"/>
      <c r="FA980" s="7"/>
      <c r="FB980" s="7"/>
      <c r="FC980" s="7"/>
      <c r="FD980" s="7"/>
      <c r="FE980" s="7"/>
      <c r="FF980" s="7"/>
      <c r="FG980" s="7"/>
      <c r="FH980" s="7"/>
      <c r="FI980" s="7"/>
      <c r="FJ980" s="7"/>
      <c r="FK980" s="7"/>
      <c r="FL980" s="7"/>
      <c r="FM980" s="7"/>
      <c r="FN980" s="7"/>
      <c r="FO980" s="7"/>
      <c r="FP980" s="7"/>
      <c r="FQ980" s="7"/>
      <c r="FR980" s="7"/>
      <c r="FS980" s="7"/>
      <c r="FT980" s="7"/>
      <c r="FU980" s="7"/>
      <c r="FV980" s="7"/>
      <c r="FW980" s="7"/>
      <c r="FX980" s="7"/>
      <c r="FY980" s="7"/>
      <c r="FZ980" s="7"/>
      <c r="GA980" s="7"/>
      <c r="GB980" s="7"/>
      <c r="GC980" s="7"/>
      <c r="GD980" s="7"/>
      <c r="GE980" s="7"/>
      <c r="GF980" s="7"/>
      <c r="GG980" s="7"/>
      <c r="GH980" s="7"/>
      <c r="GI980" s="7"/>
      <c r="GJ980" s="7"/>
      <c r="GK980" s="7"/>
      <c r="GL980" s="7"/>
      <c r="GM980" s="7"/>
      <c r="GN980" s="7"/>
      <c r="GO980" s="7"/>
      <c r="GP980" s="7"/>
      <c r="GQ980" s="7"/>
      <c r="GR980" s="7"/>
      <c r="GS980" s="7"/>
      <c r="GT980" s="7"/>
      <c r="GU980" s="7"/>
      <c r="GV980" s="7"/>
      <c r="GW980" s="7"/>
    </row>
    <row r="981" spans="1:205" s="2" customFormat="1" ht="18" customHeight="1" x14ac:dyDescent="0.2">
      <c r="A981" s="43" t="s">
        <v>200</v>
      </c>
      <c r="B981" s="49">
        <v>45636</v>
      </c>
      <c r="C981" s="48" t="s">
        <v>351</v>
      </c>
      <c r="D981" s="45" t="s">
        <v>482</v>
      </c>
      <c r="E981" s="45" t="s">
        <v>482</v>
      </c>
      <c r="F981" s="45" t="s">
        <v>482</v>
      </c>
      <c r="G981" s="45" t="s">
        <v>483</v>
      </c>
      <c r="H981" s="45" t="s">
        <v>280</v>
      </c>
      <c r="I981" s="45" t="s">
        <v>482</v>
      </c>
      <c r="J981" s="23" t="s">
        <v>40</v>
      </c>
      <c r="K981" s="23" t="s">
        <v>40</v>
      </c>
      <c r="L981" s="23" t="s">
        <v>40</v>
      </c>
      <c r="M981" s="23" t="s">
        <v>40</v>
      </c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/>
      <c r="DH981" s="7"/>
      <c r="DI981" s="7"/>
      <c r="DJ981" s="7"/>
      <c r="DK981" s="7"/>
      <c r="DL981" s="7"/>
      <c r="DM981" s="7"/>
      <c r="DN981" s="7"/>
      <c r="DO981" s="7"/>
      <c r="DP981" s="7"/>
      <c r="DQ981" s="7"/>
      <c r="DR981" s="7"/>
      <c r="DS981" s="7"/>
      <c r="DT981" s="7"/>
      <c r="DU981" s="7"/>
      <c r="DV981" s="7"/>
      <c r="DW981" s="7"/>
      <c r="DX981" s="7"/>
      <c r="DY981" s="7"/>
      <c r="DZ981" s="7"/>
      <c r="EA981" s="7"/>
      <c r="EB981" s="7"/>
      <c r="EC981" s="7"/>
      <c r="ED981" s="7"/>
      <c r="EE981" s="7"/>
      <c r="EF981" s="7"/>
      <c r="EG981" s="7"/>
      <c r="EH981" s="7"/>
      <c r="EI981" s="7"/>
      <c r="EJ981" s="7"/>
      <c r="EK981" s="7"/>
      <c r="EL981" s="7"/>
      <c r="EM981" s="7"/>
      <c r="EN981" s="7"/>
      <c r="EO981" s="7"/>
      <c r="EP981" s="7"/>
      <c r="EQ981" s="7"/>
      <c r="ER981" s="7"/>
      <c r="ES981" s="7"/>
      <c r="ET981" s="7"/>
      <c r="EU981" s="7"/>
      <c r="EV981" s="7"/>
      <c r="EW981" s="7"/>
      <c r="EX981" s="7"/>
      <c r="EY981" s="7"/>
      <c r="EZ981" s="7"/>
      <c r="FA981" s="7"/>
      <c r="FB981" s="7"/>
      <c r="FC981" s="7"/>
      <c r="FD981" s="7"/>
      <c r="FE981" s="7"/>
      <c r="FF981" s="7"/>
      <c r="FG981" s="7"/>
      <c r="FH981" s="7"/>
      <c r="FI981" s="7"/>
      <c r="FJ981" s="7"/>
      <c r="FK981" s="7"/>
      <c r="FL981" s="7"/>
      <c r="FM981" s="7"/>
      <c r="FN981" s="7"/>
      <c r="FO981" s="7"/>
      <c r="FP981" s="7"/>
      <c r="FQ981" s="7"/>
      <c r="FR981" s="7"/>
      <c r="FS981" s="7"/>
      <c r="FT981" s="7"/>
      <c r="FU981" s="7"/>
      <c r="FV981" s="7"/>
      <c r="FW981" s="7"/>
      <c r="FX981" s="7"/>
      <c r="FY981" s="7"/>
      <c r="FZ981" s="7"/>
      <c r="GA981" s="7"/>
      <c r="GB981" s="7"/>
      <c r="GC981" s="7"/>
      <c r="GD981" s="7"/>
      <c r="GE981" s="7"/>
      <c r="GF981" s="7"/>
      <c r="GG981" s="7"/>
      <c r="GH981" s="7"/>
      <c r="GI981" s="7"/>
      <c r="GJ981" s="7"/>
      <c r="GK981" s="7"/>
      <c r="GL981" s="7"/>
      <c r="GM981" s="7"/>
      <c r="GN981" s="7"/>
      <c r="GO981" s="7"/>
      <c r="GP981" s="7"/>
      <c r="GQ981" s="7"/>
      <c r="GR981" s="7"/>
      <c r="GS981" s="7"/>
      <c r="GT981" s="7"/>
      <c r="GU981" s="7"/>
      <c r="GV981" s="7"/>
      <c r="GW981" s="7"/>
    </row>
    <row r="982" spans="1:205" s="2" customFormat="1" ht="18" customHeight="1" x14ac:dyDescent="0.2">
      <c r="A982" s="43" t="s">
        <v>200</v>
      </c>
      <c r="B982" s="49">
        <v>45797</v>
      </c>
      <c r="C982" s="48" t="s">
        <v>351</v>
      </c>
      <c r="D982" s="45" t="s">
        <v>482</v>
      </c>
      <c r="E982" s="45" t="s">
        <v>482</v>
      </c>
      <c r="F982" s="45" t="s">
        <v>482</v>
      </c>
      <c r="G982" s="45" t="s">
        <v>483</v>
      </c>
      <c r="H982" s="45" t="s">
        <v>280</v>
      </c>
      <c r="I982" s="45" t="s">
        <v>482</v>
      </c>
      <c r="J982" s="23" t="s">
        <v>40</v>
      </c>
      <c r="K982" s="23" t="s">
        <v>40</v>
      </c>
      <c r="L982" s="23" t="s">
        <v>40</v>
      </c>
      <c r="M982" s="23" t="s">
        <v>40</v>
      </c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/>
      <c r="DH982" s="7"/>
      <c r="DI982" s="7"/>
      <c r="DJ982" s="7"/>
      <c r="DK982" s="7"/>
      <c r="DL982" s="7"/>
      <c r="DM982" s="7"/>
      <c r="DN982" s="7"/>
      <c r="DO982" s="7"/>
      <c r="DP982" s="7"/>
      <c r="DQ982" s="7"/>
      <c r="DR982" s="7"/>
      <c r="DS982" s="7"/>
      <c r="DT982" s="7"/>
      <c r="DU982" s="7"/>
      <c r="DV982" s="7"/>
      <c r="DW982" s="7"/>
      <c r="DX982" s="7"/>
      <c r="DY982" s="7"/>
      <c r="DZ982" s="7"/>
      <c r="EA982" s="7"/>
      <c r="EB982" s="7"/>
      <c r="EC982" s="7"/>
      <c r="ED982" s="7"/>
      <c r="EE982" s="7"/>
      <c r="EF982" s="7"/>
      <c r="EG982" s="7"/>
      <c r="EH982" s="7"/>
      <c r="EI982" s="7"/>
      <c r="EJ982" s="7"/>
      <c r="EK982" s="7"/>
      <c r="EL982" s="7"/>
      <c r="EM982" s="7"/>
      <c r="EN982" s="7"/>
      <c r="EO982" s="7"/>
      <c r="EP982" s="7"/>
      <c r="EQ982" s="7"/>
      <c r="ER982" s="7"/>
      <c r="ES982" s="7"/>
      <c r="ET982" s="7"/>
      <c r="EU982" s="7"/>
      <c r="EV982" s="7"/>
      <c r="EW982" s="7"/>
      <c r="EX982" s="7"/>
      <c r="EY982" s="7"/>
      <c r="EZ982" s="7"/>
      <c r="FA982" s="7"/>
      <c r="FB982" s="7"/>
      <c r="FC982" s="7"/>
      <c r="FD982" s="7"/>
      <c r="FE982" s="7"/>
      <c r="FF982" s="7"/>
      <c r="FG982" s="7"/>
      <c r="FH982" s="7"/>
      <c r="FI982" s="7"/>
      <c r="FJ982" s="7"/>
      <c r="FK982" s="7"/>
      <c r="FL982" s="7"/>
      <c r="FM982" s="7"/>
      <c r="FN982" s="7"/>
      <c r="FO982" s="7"/>
      <c r="FP982" s="7"/>
      <c r="FQ982" s="7"/>
      <c r="FR982" s="7"/>
      <c r="FS982" s="7"/>
      <c r="FT982" s="7"/>
      <c r="FU982" s="7"/>
      <c r="FV982" s="7"/>
      <c r="FW982" s="7"/>
      <c r="FX982" s="7"/>
      <c r="FY982" s="7"/>
      <c r="FZ982" s="7"/>
      <c r="GA982" s="7"/>
      <c r="GB982" s="7"/>
      <c r="GC982" s="7"/>
      <c r="GD982" s="7"/>
      <c r="GE982" s="7"/>
      <c r="GF982" s="7"/>
      <c r="GG982" s="7"/>
      <c r="GH982" s="7"/>
      <c r="GI982" s="7"/>
      <c r="GJ982" s="7"/>
      <c r="GK982" s="7"/>
      <c r="GL982" s="7"/>
      <c r="GM982" s="7"/>
      <c r="GN982" s="7"/>
      <c r="GO982" s="7"/>
      <c r="GP982" s="7"/>
      <c r="GQ982" s="7"/>
      <c r="GR982" s="7"/>
      <c r="GS982" s="7"/>
      <c r="GT982" s="7"/>
      <c r="GU982" s="7"/>
      <c r="GV982" s="7"/>
      <c r="GW982" s="7"/>
    </row>
    <row r="983" spans="1:205" s="2" customFormat="1" ht="18" customHeight="1" x14ac:dyDescent="0.2">
      <c r="A983" s="43" t="s">
        <v>332</v>
      </c>
      <c r="B983" s="49">
        <v>42039</v>
      </c>
      <c r="C983" s="45" t="s">
        <v>337</v>
      </c>
      <c r="D983" s="46" t="s">
        <v>352</v>
      </c>
      <c r="E983" s="46" t="s">
        <v>352</v>
      </c>
      <c r="F983" s="46" t="s">
        <v>352</v>
      </c>
      <c r="G983" s="46" t="s">
        <v>352</v>
      </c>
      <c r="H983" s="46" t="s">
        <v>352</v>
      </c>
      <c r="I983" s="46" t="s">
        <v>352</v>
      </c>
      <c r="J983" s="46" t="s">
        <v>352</v>
      </c>
      <c r="K983" s="46" t="s">
        <v>352</v>
      </c>
      <c r="L983" s="46" t="s">
        <v>352</v>
      </c>
      <c r="M983" s="46" t="s">
        <v>352</v>
      </c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/>
      <c r="DH983" s="7"/>
      <c r="DI983" s="7"/>
      <c r="DJ983" s="7"/>
      <c r="DK983" s="7"/>
      <c r="DL983" s="7"/>
      <c r="DM983" s="7"/>
      <c r="DN983" s="7"/>
      <c r="DO983" s="7"/>
      <c r="DP983" s="7"/>
      <c r="DQ983" s="7"/>
      <c r="DR983" s="7"/>
      <c r="DS983" s="7"/>
      <c r="DT983" s="7"/>
      <c r="DU983" s="7"/>
      <c r="DV983" s="7"/>
      <c r="DW983" s="7"/>
      <c r="DX983" s="7"/>
      <c r="DY983" s="7"/>
      <c r="DZ983" s="7"/>
      <c r="EA983" s="7"/>
      <c r="EB983" s="7"/>
      <c r="EC983" s="7"/>
      <c r="ED983" s="7"/>
      <c r="EE983" s="7"/>
      <c r="EF983" s="7"/>
      <c r="EG983" s="7"/>
      <c r="EH983" s="7"/>
      <c r="EI983" s="7"/>
      <c r="EJ983" s="7"/>
      <c r="EK983" s="7"/>
      <c r="EL983" s="7"/>
      <c r="EM983" s="7"/>
      <c r="EN983" s="7"/>
      <c r="EO983" s="7"/>
      <c r="EP983" s="7"/>
      <c r="EQ983" s="7"/>
      <c r="ER983" s="7"/>
      <c r="ES983" s="7"/>
      <c r="ET983" s="7"/>
      <c r="EU983" s="7"/>
      <c r="EV983" s="7"/>
      <c r="EW983" s="7"/>
      <c r="EX983" s="7"/>
      <c r="EY983" s="7"/>
      <c r="EZ983" s="7"/>
      <c r="FA983" s="7"/>
      <c r="FB983" s="7"/>
      <c r="FC983" s="7"/>
      <c r="FD983" s="7"/>
      <c r="FE983" s="7"/>
      <c r="FF983" s="7"/>
      <c r="FG983" s="7"/>
      <c r="FH983" s="7"/>
      <c r="FI983" s="7"/>
      <c r="FJ983" s="7"/>
      <c r="FK983" s="7"/>
      <c r="FL983" s="7"/>
      <c r="FM983" s="7"/>
      <c r="FN983" s="7"/>
      <c r="FO983" s="7"/>
      <c r="FP983" s="7"/>
      <c r="FQ983" s="7"/>
      <c r="FR983" s="7"/>
      <c r="FS983" s="7"/>
      <c r="FT983" s="7"/>
      <c r="FU983" s="7"/>
      <c r="FV983" s="7"/>
      <c r="FW983" s="7"/>
      <c r="FX983" s="7"/>
      <c r="FY983" s="7"/>
      <c r="FZ983" s="7"/>
      <c r="GA983" s="7"/>
      <c r="GB983" s="7"/>
      <c r="GC983" s="7"/>
      <c r="GD983" s="7"/>
      <c r="GE983" s="7"/>
      <c r="GF983" s="7"/>
      <c r="GG983" s="7"/>
      <c r="GH983" s="7"/>
      <c r="GI983" s="7"/>
      <c r="GJ983" s="7"/>
      <c r="GK983" s="7"/>
      <c r="GL983" s="7"/>
      <c r="GM983" s="7"/>
      <c r="GN983" s="7"/>
      <c r="GO983" s="7"/>
      <c r="GP983" s="7"/>
      <c r="GQ983" s="7"/>
      <c r="GR983" s="7"/>
      <c r="GS983" s="7"/>
      <c r="GT983" s="7"/>
      <c r="GU983" s="7"/>
      <c r="GV983" s="7"/>
      <c r="GW983" s="7"/>
    </row>
    <row r="984" spans="1:205" s="2" customFormat="1" ht="18" customHeight="1" x14ac:dyDescent="0.2">
      <c r="A984" s="43" t="s">
        <v>332</v>
      </c>
      <c r="B984" s="49">
        <v>42298</v>
      </c>
      <c r="C984" s="45" t="s">
        <v>320</v>
      </c>
      <c r="D984" s="46" t="s">
        <v>352</v>
      </c>
      <c r="E984" s="46" t="s">
        <v>352</v>
      </c>
      <c r="F984" s="46" t="s">
        <v>352</v>
      </c>
      <c r="G984" s="46" t="s">
        <v>352</v>
      </c>
      <c r="H984" s="46" t="s">
        <v>352</v>
      </c>
      <c r="I984" s="46" t="s">
        <v>352</v>
      </c>
      <c r="J984" s="46" t="s">
        <v>352</v>
      </c>
      <c r="K984" s="46" t="s">
        <v>352</v>
      </c>
      <c r="L984" s="46" t="s">
        <v>352</v>
      </c>
      <c r="M984" s="46" t="s">
        <v>352</v>
      </c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/>
      <c r="DH984" s="7"/>
      <c r="DI984" s="7"/>
      <c r="DJ984" s="7"/>
      <c r="DK984" s="7"/>
      <c r="DL984" s="7"/>
      <c r="DM984" s="7"/>
      <c r="DN984" s="7"/>
      <c r="DO984" s="7"/>
      <c r="DP984" s="7"/>
      <c r="DQ984" s="7"/>
      <c r="DR984" s="7"/>
      <c r="DS984" s="7"/>
      <c r="DT984" s="7"/>
      <c r="DU984" s="7"/>
      <c r="DV984" s="7"/>
      <c r="DW984" s="7"/>
      <c r="DX984" s="7"/>
      <c r="DY984" s="7"/>
      <c r="DZ984" s="7"/>
      <c r="EA984" s="7"/>
      <c r="EB984" s="7"/>
      <c r="EC984" s="7"/>
      <c r="ED984" s="7"/>
      <c r="EE984" s="7"/>
      <c r="EF984" s="7"/>
      <c r="EG984" s="7"/>
      <c r="EH984" s="7"/>
      <c r="EI984" s="7"/>
      <c r="EJ984" s="7"/>
      <c r="EK984" s="7"/>
      <c r="EL984" s="7"/>
      <c r="EM984" s="7"/>
      <c r="EN984" s="7"/>
      <c r="EO984" s="7"/>
      <c r="EP984" s="7"/>
      <c r="EQ984" s="7"/>
      <c r="ER984" s="7"/>
      <c r="ES984" s="7"/>
      <c r="ET984" s="7"/>
      <c r="EU984" s="7"/>
      <c r="EV984" s="7"/>
      <c r="EW984" s="7"/>
      <c r="EX984" s="7"/>
      <c r="EY984" s="7"/>
      <c r="EZ984" s="7"/>
      <c r="FA984" s="7"/>
      <c r="FB984" s="7"/>
      <c r="FC984" s="7"/>
      <c r="FD984" s="7"/>
      <c r="FE984" s="7"/>
      <c r="FF984" s="7"/>
      <c r="FG984" s="7"/>
      <c r="FH984" s="7"/>
      <c r="FI984" s="7"/>
      <c r="FJ984" s="7"/>
      <c r="FK984" s="7"/>
      <c r="FL984" s="7"/>
      <c r="FM984" s="7"/>
      <c r="FN984" s="7"/>
      <c r="FO984" s="7"/>
      <c r="FP984" s="7"/>
      <c r="FQ984" s="7"/>
      <c r="FR984" s="7"/>
      <c r="FS984" s="7"/>
      <c r="FT984" s="7"/>
      <c r="FU984" s="7"/>
      <c r="FV984" s="7"/>
      <c r="FW984" s="7"/>
      <c r="FX984" s="7"/>
      <c r="FY984" s="7"/>
      <c r="FZ984" s="7"/>
      <c r="GA984" s="7"/>
      <c r="GB984" s="7"/>
      <c r="GC984" s="7"/>
      <c r="GD984" s="7"/>
      <c r="GE984" s="7"/>
      <c r="GF984" s="7"/>
      <c r="GG984" s="7"/>
      <c r="GH984" s="7"/>
      <c r="GI984" s="7"/>
      <c r="GJ984" s="7"/>
      <c r="GK984" s="7"/>
      <c r="GL984" s="7"/>
      <c r="GM984" s="7"/>
      <c r="GN984" s="7"/>
      <c r="GO984" s="7"/>
      <c r="GP984" s="7"/>
      <c r="GQ984" s="7"/>
      <c r="GR984" s="7"/>
      <c r="GS984" s="7"/>
      <c r="GT984" s="7"/>
      <c r="GU984" s="7"/>
      <c r="GV984" s="7"/>
      <c r="GW984" s="7"/>
    </row>
    <row r="985" spans="1:205" s="2" customFormat="1" ht="18" customHeight="1" x14ac:dyDescent="0.2">
      <c r="A985" s="43" t="s">
        <v>332</v>
      </c>
      <c r="B985" s="49">
        <v>42432</v>
      </c>
      <c r="C985" s="45" t="s">
        <v>409</v>
      </c>
      <c r="D985" s="46" t="s">
        <v>352</v>
      </c>
      <c r="E985" s="46" t="s">
        <v>352</v>
      </c>
      <c r="F985" s="46" t="s">
        <v>352</v>
      </c>
      <c r="G985" s="46" t="s">
        <v>352</v>
      </c>
      <c r="H985" s="46" t="s">
        <v>352</v>
      </c>
      <c r="I985" s="46" t="s">
        <v>352</v>
      </c>
      <c r="J985" s="46" t="s">
        <v>352</v>
      </c>
      <c r="K985" s="46" t="s">
        <v>352</v>
      </c>
      <c r="L985" s="46" t="s">
        <v>352</v>
      </c>
      <c r="M985" s="46" t="s">
        <v>352</v>
      </c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/>
      <c r="DH985" s="7"/>
      <c r="DI985" s="7"/>
      <c r="DJ985" s="7"/>
      <c r="DK985" s="7"/>
      <c r="DL985" s="7"/>
      <c r="DM985" s="7"/>
      <c r="DN985" s="7"/>
      <c r="DO985" s="7"/>
      <c r="DP985" s="7"/>
      <c r="DQ985" s="7"/>
      <c r="DR985" s="7"/>
      <c r="DS985" s="7"/>
      <c r="DT985" s="7"/>
      <c r="DU985" s="7"/>
      <c r="DV985" s="7"/>
      <c r="DW985" s="7"/>
      <c r="DX985" s="7"/>
      <c r="DY985" s="7"/>
      <c r="DZ985" s="7"/>
      <c r="EA985" s="7"/>
      <c r="EB985" s="7"/>
      <c r="EC985" s="7"/>
      <c r="ED985" s="7"/>
      <c r="EE985" s="7"/>
      <c r="EF985" s="7"/>
      <c r="EG985" s="7"/>
      <c r="EH985" s="7"/>
      <c r="EI985" s="7"/>
      <c r="EJ985" s="7"/>
      <c r="EK985" s="7"/>
      <c r="EL985" s="7"/>
      <c r="EM985" s="7"/>
      <c r="EN985" s="7"/>
      <c r="EO985" s="7"/>
      <c r="EP985" s="7"/>
      <c r="EQ985" s="7"/>
      <c r="ER985" s="7"/>
      <c r="ES985" s="7"/>
      <c r="ET985" s="7"/>
      <c r="EU985" s="7"/>
      <c r="EV985" s="7"/>
      <c r="EW985" s="7"/>
      <c r="EX985" s="7"/>
      <c r="EY985" s="7"/>
      <c r="EZ985" s="7"/>
      <c r="FA985" s="7"/>
      <c r="FB985" s="7"/>
      <c r="FC985" s="7"/>
      <c r="FD985" s="7"/>
      <c r="FE985" s="7"/>
      <c r="FF985" s="7"/>
      <c r="FG985" s="7"/>
      <c r="FH985" s="7"/>
      <c r="FI985" s="7"/>
      <c r="FJ985" s="7"/>
      <c r="FK985" s="7"/>
      <c r="FL985" s="7"/>
      <c r="FM985" s="7"/>
      <c r="FN985" s="7"/>
      <c r="FO985" s="7"/>
      <c r="FP985" s="7"/>
      <c r="FQ985" s="7"/>
      <c r="FR985" s="7"/>
      <c r="FS985" s="7"/>
      <c r="FT985" s="7"/>
      <c r="FU985" s="7"/>
      <c r="FV985" s="7"/>
      <c r="FW985" s="7"/>
      <c r="FX985" s="7"/>
      <c r="FY985" s="7"/>
      <c r="FZ985" s="7"/>
      <c r="GA985" s="7"/>
      <c r="GB985" s="7"/>
      <c r="GC985" s="7"/>
      <c r="GD985" s="7"/>
      <c r="GE985" s="7"/>
      <c r="GF985" s="7"/>
      <c r="GG985" s="7"/>
      <c r="GH985" s="7"/>
      <c r="GI985" s="7"/>
      <c r="GJ985" s="7"/>
      <c r="GK985" s="7"/>
      <c r="GL985" s="7"/>
      <c r="GM985" s="7"/>
      <c r="GN985" s="7"/>
      <c r="GO985" s="7"/>
      <c r="GP985" s="7"/>
      <c r="GQ985" s="7"/>
      <c r="GR985" s="7"/>
      <c r="GS985" s="7"/>
      <c r="GT985" s="7"/>
      <c r="GU985" s="7"/>
      <c r="GV985" s="7"/>
      <c r="GW985" s="7"/>
    </row>
    <row r="986" spans="1:205" s="2" customFormat="1" ht="18" customHeight="1" x14ac:dyDescent="0.2">
      <c r="A986" s="43" t="s">
        <v>332</v>
      </c>
      <c r="B986" s="49">
        <v>42661</v>
      </c>
      <c r="C986" s="45" t="s">
        <v>426</v>
      </c>
      <c r="D986" s="46" t="s">
        <v>352</v>
      </c>
      <c r="E986" s="46" t="s">
        <v>352</v>
      </c>
      <c r="F986" s="46" t="s">
        <v>352</v>
      </c>
      <c r="G986" s="46" t="s">
        <v>352</v>
      </c>
      <c r="H986" s="46" t="s">
        <v>352</v>
      </c>
      <c r="I986" s="46" t="s">
        <v>352</v>
      </c>
      <c r="J986" s="46" t="s">
        <v>352</v>
      </c>
      <c r="K986" s="46" t="s">
        <v>352</v>
      </c>
      <c r="L986" s="46" t="s">
        <v>352</v>
      </c>
      <c r="M986" s="46" t="s">
        <v>352</v>
      </c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/>
      <c r="DH986" s="7"/>
      <c r="DI986" s="7"/>
      <c r="DJ986" s="7"/>
      <c r="DK986" s="7"/>
      <c r="DL986" s="7"/>
      <c r="DM986" s="7"/>
      <c r="DN986" s="7"/>
      <c r="DO986" s="7"/>
      <c r="DP986" s="7"/>
      <c r="DQ986" s="7"/>
      <c r="DR986" s="7"/>
      <c r="DS986" s="7"/>
      <c r="DT986" s="7"/>
      <c r="DU986" s="7"/>
      <c r="DV986" s="7"/>
      <c r="DW986" s="7"/>
      <c r="DX986" s="7"/>
      <c r="DY986" s="7"/>
      <c r="DZ986" s="7"/>
      <c r="EA986" s="7"/>
      <c r="EB986" s="7"/>
      <c r="EC986" s="7"/>
      <c r="ED986" s="7"/>
      <c r="EE986" s="7"/>
      <c r="EF986" s="7"/>
      <c r="EG986" s="7"/>
      <c r="EH986" s="7"/>
      <c r="EI986" s="7"/>
      <c r="EJ986" s="7"/>
      <c r="EK986" s="7"/>
      <c r="EL986" s="7"/>
      <c r="EM986" s="7"/>
      <c r="EN986" s="7"/>
      <c r="EO986" s="7"/>
      <c r="EP986" s="7"/>
      <c r="EQ986" s="7"/>
      <c r="ER986" s="7"/>
      <c r="ES986" s="7"/>
      <c r="ET986" s="7"/>
      <c r="EU986" s="7"/>
      <c r="EV986" s="7"/>
      <c r="EW986" s="7"/>
      <c r="EX986" s="7"/>
      <c r="EY986" s="7"/>
      <c r="EZ986" s="7"/>
      <c r="FA986" s="7"/>
      <c r="FB986" s="7"/>
      <c r="FC986" s="7"/>
      <c r="FD986" s="7"/>
      <c r="FE986" s="7"/>
      <c r="FF986" s="7"/>
      <c r="FG986" s="7"/>
      <c r="FH986" s="7"/>
      <c r="FI986" s="7"/>
      <c r="FJ986" s="7"/>
      <c r="FK986" s="7"/>
      <c r="FL986" s="7"/>
      <c r="FM986" s="7"/>
      <c r="FN986" s="7"/>
      <c r="FO986" s="7"/>
      <c r="FP986" s="7"/>
      <c r="FQ986" s="7"/>
      <c r="FR986" s="7"/>
      <c r="FS986" s="7"/>
      <c r="FT986" s="7"/>
      <c r="FU986" s="7"/>
      <c r="FV986" s="7"/>
      <c r="FW986" s="7"/>
      <c r="FX986" s="7"/>
      <c r="FY986" s="7"/>
      <c r="FZ986" s="7"/>
      <c r="GA986" s="7"/>
      <c r="GB986" s="7"/>
      <c r="GC986" s="7"/>
      <c r="GD986" s="7"/>
      <c r="GE986" s="7"/>
      <c r="GF986" s="7"/>
      <c r="GG986" s="7"/>
      <c r="GH986" s="7"/>
      <c r="GI986" s="7"/>
      <c r="GJ986" s="7"/>
      <c r="GK986" s="7"/>
      <c r="GL986" s="7"/>
      <c r="GM986" s="7"/>
      <c r="GN986" s="7"/>
      <c r="GO986" s="7"/>
      <c r="GP986" s="7"/>
      <c r="GQ986" s="7"/>
      <c r="GR986" s="7"/>
      <c r="GS986" s="7"/>
      <c r="GT986" s="7"/>
      <c r="GU986" s="7"/>
      <c r="GV986" s="7"/>
      <c r="GW986" s="7"/>
    </row>
    <row r="987" spans="1:205" s="2" customFormat="1" ht="18" customHeight="1" x14ac:dyDescent="0.2">
      <c r="A987" s="43" t="s">
        <v>332</v>
      </c>
      <c r="B987" s="49">
        <v>42836</v>
      </c>
      <c r="C987" s="45" t="s">
        <v>457</v>
      </c>
      <c r="D987" s="46" t="s">
        <v>352</v>
      </c>
      <c r="E987" s="46" t="s">
        <v>352</v>
      </c>
      <c r="F987" s="46" t="s">
        <v>352</v>
      </c>
      <c r="G987" s="46" t="s">
        <v>352</v>
      </c>
      <c r="H987" s="46" t="s">
        <v>352</v>
      </c>
      <c r="I987" s="46" t="s">
        <v>352</v>
      </c>
      <c r="J987" s="46" t="s">
        <v>352</v>
      </c>
      <c r="K987" s="46" t="s">
        <v>352</v>
      </c>
      <c r="L987" s="46" t="s">
        <v>352</v>
      </c>
      <c r="M987" s="46" t="s">
        <v>352</v>
      </c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/>
      <c r="DH987" s="7"/>
      <c r="DI987" s="7"/>
      <c r="DJ987" s="7"/>
      <c r="DK987" s="7"/>
      <c r="DL987" s="7"/>
      <c r="DM987" s="7"/>
      <c r="DN987" s="7"/>
      <c r="DO987" s="7"/>
      <c r="DP987" s="7"/>
      <c r="DQ987" s="7"/>
      <c r="DR987" s="7"/>
      <c r="DS987" s="7"/>
      <c r="DT987" s="7"/>
      <c r="DU987" s="7"/>
      <c r="DV987" s="7"/>
      <c r="DW987" s="7"/>
      <c r="DX987" s="7"/>
      <c r="DY987" s="7"/>
      <c r="DZ987" s="7"/>
      <c r="EA987" s="7"/>
      <c r="EB987" s="7"/>
      <c r="EC987" s="7"/>
      <c r="ED987" s="7"/>
      <c r="EE987" s="7"/>
      <c r="EF987" s="7"/>
      <c r="EG987" s="7"/>
      <c r="EH987" s="7"/>
      <c r="EI987" s="7"/>
      <c r="EJ987" s="7"/>
      <c r="EK987" s="7"/>
      <c r="EL987" s="7"/>
      <c r="EM987" s="7"/>
      <c r="EN987" s="7"/>
      <c r="EO987" s="7"/>
      <c r="EP987" s="7"/>
      <c r="EQ987" s="7"/>
      <c r="ER987" s="7"/>
      <c r="ES987" s="7"/>
      <c r="ET987" s="7"/>
      <c r="EU987" s="7"/>
      <c r="EV987" s="7"/>
      <c r="EW987" s="7"/>
      <c r="EX987" s="7"/>
      <c r="EY987" s="7"/>
      <c r="EZ987" s="7"/>
      <c r="FA987" s="7"/>
      <c r="FB987" s="7"/>
      <c r="FC987" s="7"/>
      <c r="FD987" s="7"/>
      <c r="FE987" s="7"/>
      <c r="FF987" s="7"/>
      <c r="FG987" s="7"/>
      <c r="FH987" s="7"/>
      <c r="FI987" s="7"/>
      <c r="FJ987" s="7"/>
      <c r="FK987" s="7"/>
      <c r="FL987" s="7"/>
      <c r="FM987" s="7"/>
      <c r="FN987" s="7"/>
      <c r="FO987" s="7"/>
      <c r="FP987" s="7"/>
      <c r="FQ987" s="7"/>
      <c r="FR987" s="7"/>
      <c r="FS987" s="7"/>
      <c r="FT987" s="7"/>
      <c r="FU987" s="7"/>
      <c r="FV987" s="7"/>
      <c r="FW987" s="7"/>
      <c r="FX987" s="7"/>
      <c r="FY987" s="7"/>
      <c r="FZ987" s="7"/>
      <c r="GA987" s="7"/>
      <c r="GB987" s="7"/>
      <c r="GC987" s="7"/>
      <c r="GD987" s="7"/>
      <c r="GE987" s="7"/>
      <c r="GF987" s="7"/>
      <c r="GG987" s="7"/>
      <c r="GH987" s="7"/>
      <c r="GI987" s="7"/>
      <c r="GJ987" s="7"/>
      <c r="GK987" s="7"/>
      <c r="GL987" s="7"/>
      <c r="GM987" s="7"/>
      <c r="GN987" s="7"/>
      <c r="GO987" s="7"/>
      <c r="GP987" s="7"/>
      <c r="GQ987" s="7"/>
      <c r="GR987" s="7"/>
      <c r="GS987" s="7"/>
      <c r="GT987" s="7"/>
      <c r="GU987" s="7"/>
      <c r="GV987" s="7"/>
      <c r="GW987" s="7"/>
    </row>
    <row r="988" spans="1:205" s="2" customFormat="1" ht="18" customHeight="1" x14ac:dyDescent="0.2">
      <c r="A988" s="43" t="s">
        <v>332</v>
      </c>
      <c r="B988" s="49">
        <v>43124</v>
      </c>
      <c r="C988" s="45" t="s">
        <v>487</v>
      </c>
      <c r="D988" s="46" t="s">
        <v>352</v>
      </c>
      <c r="E988" s="46" t="s">
        <v>352</v>
      </c>
      <c r="F988" s="46" t="s">
        <v>352</v>
      </c>
      <c r="G988" s="46" t="s">
        <v>352</v>
      </c>
      <c r="H988" s="46" t="s">
        <v>352</v>
      </c>
      <c r="I988" s="46" t="s">
        <v>352</v>
      </c>
      <c r="J988" s="46" t="s">
        <v>352</v>
      </c>
      <c r="K988" s="46" t="s">
        <v>352</v>
      </c>
      <c r="L988" s="46" t="s">
        <v>352</v>
      </c>
      <c r="M988" s="46" t="s">
        <v>352</v>
      </c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/>
      <c r="DH988" s="7"/>
      <c r="DI988" s="7"/>
      <c r="DJ988" s="7"/>
      <c r="DK988" s="7"/>
      <c r="DL988" s="7"/>
      <c r="DM988" s="7"/>
      <c r="DN988" s="7"/>
      <c r="DO988" s="7"/>
      <c r="DP988" s="7"/>
      <c r="DQ988" s="7"/>
      <c r="DR988" s="7"/>
      <c r="DS988" s="7"/>
      <c r="DT988" s="7"/>
      <c r="DU988" s="7"/>
      <c r="DV988" s="7"/>
      <c r="DW988" s="7"/>
      <c r="DX988" s="7"/>
      <c r="DY988" s="7"/>
      <c r="DZ988" s="7"/>
      <c r="EA988" s="7"/>
      <c r="EB988" s="7"/>
      <c r="EC988" s="7"/>
      <c r="ED988" s="7"/>
      <c r="EE988" s="7"/>
      <c r="EF988" s="7"/>
      <c r="EG988" s="7"/>
      <c r="EH988" s="7"/>
      <c r="EI988" s="7"/>
      <c r="EJ988" s="7"/>
      <c r="EK988" s="7"/>
      <c r="EL988" s="7"/>
      <c r="EM988" s="7"/>
      <c r="EN988" s="7"/>
      <c r="EO988" s="7"/>
      <c r="EP988" s="7"/>
      <c r="EQ988" s="7"/>
      <c r="ER988" s="7"/>
      <c r="ES988" s="7"/>
      <c r="ET988" s="7"/>
      <c r="EU988" s="7"/>
      <c r="EV988" s="7"/>
      <c r="EW988" s="7"/>
      <c r="EX988" s="7"/>
      <c r="EY988" s="7"/>
      <c r="EZ988" s="7"/>
      <c r="FA988" s="7"/>
      <c r="FB988" s="7"/>
      <c r="FC988" s="7"/>
      <c r="FD988" s="7"/>
      <c r="FE988" s="7"/>
      <c r="FF988" s="7"/>
      <c r="FG988" s="7"/>
      <c r="FH988" s="7"/>
      <c r="FI988" s="7"/>
      <c r="FJ988" s="7"/>
      <c r="FK988" s="7"/>
      <c r="FL988" s="7"/>
      <c r="FM988" s="7"/>
      <c r="FN988" s="7"/>
      <c r="FO988" s="7"/>
      <c r="FP988" s="7"/>
      <c r="FQ988" s="7"/>
      <c r="FR988" s="7"/>
      <c r="FS988" s="7"/>
      <c r="FT988" s="7"/>
      <c r="FU988" s="7"/>
      <c r="FV988" s="7"/>
      <c r="FW988" s="7"/>
      <c r="FX988" s="7"/>
      <c r="FY988" s="7"/>
      <c r="FZ988" s="7"/>
      <c r="GA988" s="7"/>
      <c r="GB988" s="7"/>
      <c r="GC988" s="7"/>
      <c r="GD988" s="7"/>
      <c r="GE988" s="7"/>
      <c r="GF988" s="7"/>
      <c r="GG988" s="7"/>
      <c r="GH988" s="7"/>
      <c r="GI988" s="7"/>
      <c r="GJ988" s="7"/>
      <c r="GK988" s="7"/>
      <c r="GL988" s="7"/>
      <c r="GM988" s="7"/>
      <c r="GN988" s="7"/>
      <c r="GO988" s="7"/>
      <c r="GP988" s="7"/>
      <c r="GQ988" s="7"/>
      <c r="GR988" s="7"/>
      <c r="GS988" s="7"/>
      <c r="GT988" s="7"/>
      <c r="GU988" s="7"/>
      <c r="GV988" s="7"/>
      <c r="GW988" s="7"/>
    </row>
    <row r="989" spans="1:205" s="2" customFormat="1" ht="18" customHeight="1" x14ac:dyDescent="0.2">
      <c r="A989" s="43" t="s">
        <v>332</v>
      </c>
      <c r="B989" s="49">
        <v>43277</v>
      </c>
      <c r="C989" s="45" t="s">
        <v>369</v>
      </c>
      <c r="D989" s="46" t="s">
        <v>352</v>
      </c>
      <c r="E989" s="46" t="s">
        <v>352</v>
      </c>
      <c r="F989" s="46" t="s">
        <v>352</v>
      </c>
      <c r="G989" s="46" t="s">
        <v>352</v>
      </c>
      <c r="H989" s="46" t="s">
        <v>352</v>
      </c>
      <c r="I989" s="46" t="s">
        <v>352</v>
      </c>
      <c r="J989" s="46" t="s">
        <v>352</v>
      </c>
      <c r="K989" s="46" t="s">
        <v>352</v>
      </c>
      <c r="L989" s="46" t="s">
        <v>352</v>
      </c>
      <c r="M989" s="46" t="s">
        <v>352</v>
      </c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/>
      <c r="DH989" s="7"/>
      <c r="DI989" s="7"/>
      <c r="DJ989" s="7"/>
      <c r="DK989" s="7"/>
      <c r="DL989" s="7"/>
      <c r="DM989" s="7"/>
      <c r="DN989" s="7"/>
      <c r="DO989" s="7"/>
      <c r="DP989" s="7"/>
      <c r="DQ989" s="7"/>
      <c r="DR989" s="7"/>
      <c r="DS989" s="7"/>
      <c r="DT989" s="7"/>
      <c r="DU989" s="7"/>
      <c r="DV989" s="7"/>
      <c r="DW989" s="7"/>
      <c r="DX989" s="7"/>
      <c r="DY989" s="7"/>
      <c r="DZ989" s="7"/>
      <c r="EA989" s="7"/>
      <c r="EB989" s="7"/>
      <c r="EC989" s="7"/>
      <c r="ED989" s="7"/>
      <c r="EE989" s="7"/>
      <c r="EF989" s="7"/>
      <c r="EG989" s="7"/>
      <c r="EH989" s="7"/>
      <c r="EI989" s="7"/>
      <c r="EJ989" s="7"/>
      <c r="EK989" s="7"/>
      <c r="EL989" s="7"/>
      <c r="EM989" s="7"/>
      <c r="EN989" s="7"/>
      <c r="EO989" s="7"/>
      <c r="EP989" s="7"/>
      <c r="EQ989" s="7"/>
      <c r="ER989" s="7"/>
      <c r="ES989" s="7"/>
      <c r="ET989" s="7"/>
      <c r="EU989" s="7"/>
      <c r="EV989" s="7"/>
      <c r="EW989" s="7"/>
      <c r="EX989" s="7"/>
      <c r="EY989" s="7"/>
      <c r="EZ989" s="7"/>
      <c r="FA989" s="7"/>
      <c r="FB989" s="7"/>
      <c r="FC989" s="7"/>
      <c r="FD989" s="7"/>
      <c r="FE989" s="7"/>
      <c r="FF989" s="7"/>
      <c r="FG989" s="7"/>
      <c r="FH989" s="7"/>
      <c r="FI989" s="7"/>
      <c r="FJ989" s="7"/>
      <c r="FK989" s="7"/>
      <c r="FL989" s="7"/>
      <c r="FM989" s="7"/>
      <c r="FN989" s="7"/>
      <c r="FO989" s="7"/>
      <c r="FP989" s="7"/>
      <c r="FQ989" s="7"/>
      <c r="FR989" s="7"/>
      <c r="FS989" s="7"/>
      <c r="FT989" s="7"/>
      <c r="FU989" s="7"/>
      <c r="FV989" s="7"/>
      <c r="FW989" s="7"/>
      <c r="FX989" s="7"/>
      <c r="FY989" s="7"/>
      <c r="FZ989" s="7"/>
      <c r="GA989" s="7"/>
      <c r="GB989" s="7"/>
      <c r="GC989" s="7"/>
      <c r="GD989" s="7"/>
      <c r="GE989" s="7"/>
      <c r="GF989" s="7"/>
      <c r="GG989" s="7"/>
      <c r="GH989" s="7"/>
      <c r="GI989" s="7"/>
      <c r="GJ989" s="7"/>
      <c r="GK989" s="7"/>
      <c r="GL989" s="7"/>
      <c r="GM989" s="7"/>
      <c r="GN989" s="7"/>
      <c r="GO989" s="7"/>
      <c r="GP989" s="7"/>
      <c r="GQ989" s="7"/>
      <c r="GR989" s="7"/>
      <c r="GS989" s="7"/>
      <c r="GT989" s="7"/>
      <c r="GU989" s="7"/>
      <c r="GV989" s="7"/>
      <c r="GW989" s="7"/>
    </row>
    <row r="990" spans="1:205" s="2" customFormat="1" ht="18" customHeight="1" x14ac:dyDescent="0.2">
      <c r="A990" s="43" t="s">
        <v>332</v>
      </c>
      <c r="B990" s="49">
        <v>43445</v>
      </c>
      <c r="C990" s="45" t="s">
        <v>536</v>
      </c>
      <c r="D990" s="46" t="s">
        <v>352</v>
      </c>
      <c r="E990" s="46" t="s">
        <v>352</v>
      </c>
      <c r="F990" s="46" t="s">
        <v>352</v>
      </c>
      <c r="G990" s="46" t="s">
        <v>352</v>
      </c>
      <c r="H990" s="46" t="s">
        <v>352</v>
      </c>
      <c r="I990" s="46" t="s">
        <v>352</v>
      </c>
      <c r="J990" s="46" t="s">
        <v>352</v>
      </c>
      <c r="K990" s="46" t="s">
        <v>352</v>
      </c>
      <c r="L990" s="46" t="s">
        <v>352</v>
      </c>
      <c r="M990" s="46" t="s">
        <v>352</v>
      </c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/>
      <c r="DH990" s="7"/>
      <c r="DI990" s="7"/>
      <c r="DJ990" s="7"/>
      <c r="DK990" s="7"/>
      <c r="DL990" s="7"/>
      <c r="DM990" s="7"/>
      <c r="DN990" s="7"/>
      <c r="DO990" s="7"/>
      <c r="DP990" s="7"/>
      <c r="DQ990" s="7"/>
      <c r="DR990" s="7"/>
      <c r="DS990" s="7"/>
      <c r="DT990" s="7"/>
      <c r="DU990" s="7"/>
      <c r="DV990" s="7"/>
      <c r="DW990" s="7"/>
      <c r="DX990" s="7"/>
      <c r="DY990" s="7"/>
      <c r="DZ990" s="7"/>
      <c r="EA990" s="7"/>
      <c r="EB990" s="7"/>
      <c r="EC990" s="7"/>
      <c r="ED990" s="7"/>
      <c r="EE990" s="7"/>
      <c r="EF990" s="7"/>
      <c r="EG990" s="7"/>
      <c r="EH990" s="7"/>
      <c r="EI990" s="7"/>
      <c r="EJ990" s="7"/>
      <c r="EK990" s="7"/>
      <c r="EL990" s="7"/>
      <c r="EM990" s="7"/>
      <c r="EN990" s="7"/>
      <c r="EO990" s="7"/>
      <c r="EP990" s="7"/>
      <c r="EQ990" s="7"/>
      <c r="ER990" s="7"/>
      <c r="ES990" s="7"/>
      <c r="ET990" s="7"/>
      <c r="EU990" s="7"/>
      <c r="EV990" s="7"/>
      <c r="EW990" s="7"/>
      <c r="EX990" s="7"/>
      <c r="EY990" s="7"/>
      <c r="EZ990" s="7"/>
      <c r="FA990" s="7"/>
      <c r="FB990" s="7"/>
      <c r="FC990" s="7"/>
      <c r="FD990" s="7"/>
      <c r="FE990" s="7"/>
      <c r="FF990" s="7"/>
      <c r="FG990" s="7"/>
      <c r="FH990" s="7"/>
      <c r="FI990" s="7"/>
      <c r="FJ990" s="7"/>
      <c r="FK990" s="7"/>
      <c r="FL990" s="7"/>
      <c r="FM990" s="7"/>
      <c r="FN990" s="7"/>
      <c r="FO990" s="7"/>
      <c r="FP990" s="7"/>
      <c r="FQ990" s="7"/>
      <c r="FR990" s="7"/>
      <c r="FS990" s="7"/>
      <c r="FT990" s="7"/>
      <c r="FU990" s="7"/>
      <c r="FV990" s="7"/>
      <c r="FW990" s="7"/>
      <c r="FX990" s="7"/>
      <c r="FY990" s="7"/>
      <c r="FZ990" s="7"/>
      <c r="GA990" s="7"/>
      <c r="GB990" s="7"/>
      <c r="GC990" s="7"/>
      <c r="GD990" s="7"/>
      <c r="GE990" s="7"/>
      <c r="GF990" s="7"/>
      <c r="GG990" s="7"/>
      <c r="GH990" s="7"/>
      <c r="GI990" s="7"/>
      <c r="GJ990" s="7"/>
      <c r="GK990" s="7"/>
      <c r="GL990" s="7"/>
      <c r="GM990" s="7"/>
      <c r="GN990" s="7"/>
      <c r="GO990" s="7"/>
      <c r="GP990" s="7"/>
      <c r="GQ990" s="7"/>
      <c r="GR990" s="7"/>
      <c r="GS990" s="7"/>
      <c r="GT990" s="7"/>
      <c r="GU990" s="7"/>
      <c r="GV990" s="7"/>
      <c r="GW990" s="7"/>
    </row>
    <row r="991" spans="1:205" s="2" customFormat="1" ht="18" customHeight="1" x14ac:dyDescent="0.2">
      <c r="A991" s="43" t="s">
        <v>332</v>
      </c>
      <c r="B991" s="49">
        <v>43627</v>
      </c>
      <c r="C991" s="45" t="s">
        <v>563</v>
      </c>
      <c r="D991" s="46" t="s">
        <v>352</v>
      </c>
      <c r="E991" s="46" t="s">
        <v>352</v>
      </c>
      <c r="F991" s="46" t="s">
        <v>352</v>
      </c>
      <c r="G991" s="46" t="s">
        <v>352</v>
      </c>
      <c r="H991" s="46" t="s">
        <v>352</v>
      </c>
      <c r="I991" s="46" t="s">
        <v>352</v>
      </c>
      <c r="J991" s="46" t="s">
        <v>352</v>
      </c>
      <c r="K991" s="46" t="s">
        <v>352</v>
      </c>
      <c r="L991" s="46" t="s">
        <v>352</v>
      </c>
      <c r="M991" s="46" t="s">
        <v>352</v>
      </c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/>
      <c r="DH991" s="7"/>
      <c r="DI991" s="7"/>
      <c r="DJ991" s="7"/>
      <c r="DK991" s="7"/>
      <c r="DL991" s="7"/>
      <c r="DM991" s="7"/>
      <c r="DN991" s="7"/>
      <c r="DO991" s="7"/>
      <c r="DP991" s="7"/>
      <c r="DQ991" s="7"/>
      <c r="DR991" s="7"/>
      <c r="DS991" s="7"/>
      <c r="DT991" s="7"/>
      <c r="DU991" s="7"/>
      <c r="DV991" s="7"/>
      <c r="DW991" s="7"/>
      <c r="DX991" s="7"/>
      <c r="DY991" s="7"/>
      <c r="DZ991" s="7"/>
      <c r="EA991" s="7"/>
      <c r="EB991" s="7"/>
      <c r="EC991" s="7"/>
      <c r="ED991" s="7"/>
      <c r="EE991" s="7"/>
      <c r="EF991" s="7"/>
      <c r="EG991" s="7"/>
      <c r="EH991" s="7"/>
      <c r="EI991" s="7"/>
      <c r="EJ991" s="7"/>
      <c r="EK991" s="7"/>
      <c r="EL991" s="7"/>
      <c r="EM991" s="7"/>
      <c r="EN991" s="7"/>
      <c r="EO991" s="7"/>
      <c r="EP991" s="7"/>
      <c r="EQ991" s="7"/>
      <c r="ER991" s="7"/>
      <c r="ES991" s="7"/>
      <c r="ET991" s="7"/>
      <c r="EU991" s="7"/>
      <c r="EV991" s="7"/>
      <c r="EW991" s="7"/>
      <c r="EX991" s="7"/>
      <c r="EY991" s="7"/>
      <c r="EZ991" s="7"/>
      <c r="FA991" s="7"/>
      <c r="FB991" s="7"/>
      <c r="FC991" s="7"/>
      <c r="FD991" s="7"/>
      <c r="FE991" s="7"/>
      <c r="FF991" s="7"/>
      <c r="FG991" s="7"/>
      <c r="FH991" s="7"/>
      <c r="FI991" s="7"/>
      <c r="FJ991" s="7"/>
      <c r="FK991" s="7"/>
      <c r="FL991" s="7"/>
      <c r="FM991" s="7"/>
      <c r="FN991" s="7"/>
      <c r="FO991" s="7"/>
      <c r="FP991" s="7"/>
      <c r="FQ991" s="7"/>
      <c r="FR991" s="7"/>
      <c r="FS991" s="7"/>
      <c r="FT991" s="7"/>
      <c r="FU991" s="7"/>
      <c r="FV991" s="7"/>
      <c r="FW991" s="7"/>
      <c r="FX991" s="7"/>
      <c r="FY991" s="7"/>
      <c r="FZ991" s="7"/>
      <c r="GA991" s="7"/>
      <c r="GB991" s="7"/>
      <c r="GC991" s="7"/>
      <c r="GD991" s="7"/>
      <c r="GE991" s="7"/>
      <c r="GF991" s="7"/>
      <c r="GG991" s="7"/>
      <c r="GH991" s="7"/>
      <c r="GI991" s="7"/>
      <c r="GJ991" s="7"/>
      <c r="GK991" s="7"/>
      <c r="GL991" s="7"/>
      <c r="GM991" s="7"/>
      <c r="GN991" s="7"/>
      <c r="GO991" s="7"/>
      <c r="GP991" s="7"/>
      <c r="GQ991" s="7"/>
      <c r="GR991" s="7"/>
      <c r="GS991" s="7"/>
      <c r="GT991" s="7"/>
      <c r="GU991" s="7"/>
      <c r="GV991" s="7"/>
      <c r="GW991" s="7"/>
    </row>
    <row r="992" spans="1:205" s="2" customFormat="1" ht="18" customHeight="1" x14ac:dyDescent="0.2">
      <c r="A992" s="43" t="s">
        <v>332</v>
      </c>
      <c r="B992" s="49">
        <v>43837</v>
      </c>
      <c r="C992" s="45" t="s">
        <v>575</v>
      </c>
      <c r="D992" s="46" t="s">
        <v>352</v>
      </c>
      <c r="E992" s="46" t="s">
        <v>352</v>
      </c>
      <c r="F992" s="46" t="s">
        <v>352</v>
      </c>
      <c r="G992" s="46" t="s">
        <v>352</v>
      </c>
      <c r="H992" s="46" t="s">
        <v>352</v>
      </c>
      <c r="I992" s="46" t="s">
        <v>352</v>
      </c>
      <c r="J992" s="46" t="s">
        <v>352</v>
      </c>
      <c r="K992" s="46" t="s">
        <v>352</v>
      </c>
      <c r="L992" s="46" t="s">
        <v>352</v>
      </c>
      <c r="M992" s="46" t="s">
        <v>352</v>
      </c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/>
      <c r="DH992" s="7"/>
      <c r="DI992" s="7"/>
      <c r="DJ992" s="7"/>
      <c r="DK992" s="7"/>
      <c r="DL992" s="7"/>
      <c r="DM992" s="7"/>
      <c r="DN992" s="7"/>
      <c r="DO992" s="7"/>
      <c r="DP992" s="7"/>
      <c r="DQ992" s="7"/>
      <c r="DR992" s="7"/>
      <c r="DS992" s="7"/>
      <c r="DT992" s="7"/>
      <c r="DU992" s="7"/>
      <c r="DV992" s="7"/>
      <c r="DW992" s="7"/>
      <c r="DX992" s="7"/>
      <c r="DY992" s="7"/>
      <c r="DZ992" s="7"/>
      <c r="EA992" s="7"/>
      <c r="EB992" s="7"/>
      <c r="EC992" s="7"/>
      <c r="ED992" s="7"/>
      <c r="EE992" s="7"/>
      <c r="EF992" s="7"/>
      <c r="EG992" s="7"/>
      <c r="EH992" s="7"/>
      <c r="EI992" s="7"/>
      <c r="EJ992" s="7"/>
      <c r="EK992" s="7"/>
      <c r="EL992" s="7"/>
      <c r="EM992" s="7"/>
      <c r="EN992" s="7"/>
      <c r="EO992" s="7"/>
      <c r="EP992" s="7"/>
      <c r="EQ992" s="7"/>
      <c r="ER992" s="7"/>
      <c r="ES992" s="7"/>
      <c r="ET992" s="7"/>
      <c r="EU992" s="7"/>
      <c r="EV992" s="7"/>
      <c r="EW992" s="7"/>
      <c r="EX992" s="7"/>
      <c r="EY992" s="7"/>
      <c r="EZ992" s="7"/>
      <c r="FA992" s="7"/>
      <c r="FB992" s="7"/>
      <c r="FC992" s="7"/>
      <c r="FD992" s="7"/>
      <c r="FE992" s="7"/>
      <c r="FF992" s="7"/>
      <c r="FG992" s="7"/>
      <c r="FH992" s="7"/>
      <c r="FI992" s="7"/>
      <c r="FJ992" s="7"/>
      <c r="FK992" s="7"/>
      <c r="FL992" s="7"/>
      <c r="FM992" s="7"/>
      <c r="FN992" s="7"/>
      <c r="FO992" s="7"/>
      <c r="FP992" s="7"/>
      <c r="FQ992" s="7"/>
      <c r="FR992" s="7"/>
      <c r="FS992" s="7"/>
      <c r="FT992" s="7"/>
      <c r="FU992" s="7"/>
      <c r="FV992" s="7"/>
      <c r="FW992" s="7"/>
      <c r="FX992" s="7"/>
      <c r="FY992" s="7"/>
      <c r="FZ992" s="7"/>
      <c r="GA992" s="7"/>
      <c r="GB992" s="7"/>
      <c r="GC992" s="7"/>
      <c r="GD992" s="7"/>
      <c r="GE992" s="7"/>
      <c r="GF992" s="7"/>
      <c r="GG992" s="7"/>
      <c r="GH992" s="7"/>
      <c r="GI992" s="7"/>
      <c r="GJ992" s="7"/>
      <c r="GK992" s="7"/>
      <c r="GL992" s="7"/>
      <c r="GM992" s="7"/>
      <c r="GN992" s="7"/>
      <c r="GO992" s="7"/>
      <c r="GP992" s="7"/>
      <c r="GQ992" s="7"/>
      <c r="GR992" s="7"/>
      <c r="GS992" s="7"/>
      <c r="GT992" s="7"/>
      <c r="GU992" s="7"/>
      <c r="GV992" s="7"/>
      <c r="GW992" s="7"/>
    </row>
    <row r="993" spans="1:205" s="2" customFormat="1" ht="18" customHeight="1" x14ac:dyDescent="0.2">
      <c r="A993" s="43" t="s">
        <v>332</v>
      </c>
      <c r="B993" s="49">
        <v>44018</v>
      </c>
      <c r="C993" s="45" t="s">
        <v>597</v>
      </c>
      <c r="D993" s="46" t="s">
        <v>352</v>
      </c>
      <c r="E993" s="46" t="s">
        <v>352</v>
      </c>
      <c r="F993" s="46" t="s">
        <v>352</v>
      </c>
      <c r="G993" s="46" t="s">
        <v>352</v>
      </c>
      <c r="H993" s="46" t="s">
        <v>352</v>
      </c>
      <c r="I993" s="46" t="s">
        <v>352</v>
      </c>
      <c r="J993" s="46" t="s">
        <v>352</v>
      </c>
      <c r="K993" s="46" t="s">
        <v>352</v>
      </c>
      <c r="L993" s="46" t="s">
        <v>352</v>
      </c>
      <c r="M993" s="46" t="s">
        <v>352</v>
      </c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/>
      <c r="DH993" s="7"/>
      <c r="DI993" s="7"/>
      <c r="DJ993" s="7"/>
      <c r="DK993" s="7"/>
      <c r="DL993" s="7"/>
      <c r="DM993" s="7"/>
      <c r="DN993" s="7"/>
      <c r="DO993" s="7"/>
      <c r="DP993" s="7"/>
      <c r="DQ993" s="7"/>
      <c r="DR993" s="7"/>
      <c r="DS993" s="7"/>
      <c r="DT993" s="7"/>
      <c r="DU993" s="7"/>
      <c r="DV993" s="7"/>
      <c r="DW993" s="7"/>
      <c r="DX993" s="7"/>
      <c r="DY993" s="7"/>
      <c r="DZ993" s="7"/>
      <c r="EA993" s="7"/>
      <c r="EB993" s="7"/>
      <c r="EC993" s="7"/>
      <c r="ED993" s="7"/>
      <c r="EE993" s="7"/>
      <c r="EF993" s="7"/>
      <c r="EG993" s="7"/>
      <c r="EH993" s="7"/>
      <c r="EI993" s="7"/>
      <c r="EJ993" s="7"/>
      <c r="EK993" s="7"/>
      <c r="EL993" s="7"/>
      <c r="EM993" s="7"/>
      <c r="EN993" s="7"/>
      <c r="EO993" s="7"/>
      <c r="EP993" s="7"/>
      <c r="EQ993" s="7"/>
      <c r="ER993" s="7"/>
      <c r="ES993" s="7"/>
      <c r="ET993" s="7"/>
      <c r="EU993" s="7"/>
      <c r="EV993" s="7"/>
      <c r="EW993" s="7"/>
      <c r="EX993" s="7"/>
      <c r="EY993" s="7"/>
      <c r="EZ993" s="7"/>
      <c r="FA993" s="7"/>
      <c r="FB993" s="7"/>
      <c r="FC993" s="7"/>
      <c r="FD993" s="7"/>
      <c r="FE993" s="7"/>
      <c r="FF993" s="7"/>
      <c r="FG993" s="7"/>
      <c r="FH993" s="7"/>
      <c r="FI993" s="7"/>
      <c r="FJ993" s="7"/>
      <c r="FK993" s="7"/>
      <c r="FL993" s="7"/>
      <c r="FM993" s="7"/>
      <c r="FN993" s="7"/>
      <c r="FO993" s="7"/>
      <c r="FP993" s="7"/>
      <c r="FQ993" s="7"/>
      <c r="FR993" s="7"/>
      <c r="FS993" s="7"/>
      <c r="FT993" s="7"/>
      <c r="FU993" s="7"/>
      <c r="FV993" s="7"/>
      <c r="FW993" s="7"/>
      <c r="FX993" s="7"/>
      <c r="FY993" s="7"/>
      <c r="FZ993" s="7"/>
      <c r="GA993" s="7"/>
      <c r="GB993" s="7"/>
      <c r="GC993" s="7"/>
      <c r="GD993" s="7"/>
      <c r="GE993" s="7"/>
      <c r="GF993" s="7"/>
      <c r="GG993" s="7"/>
      <c r="GH993" s="7"/>
      <c r="GI993" s="7"/>
      <c r="GJ993" s="7"/>
      <c r="GK993" s="7"/>
      <c r="GL993" s="7"/>
      <c r="GM993" s="7"/>
      <c r="GN993" s="7"/>
      <c r="GO993" s="7"/>
      <c r="GP993" s="7"/>
      <c r="GQ993" s="7"/>
      <c r="GR993" s="7"/>
      <c r="GS993" s="7"/>
      <c r="GT993" s="7"/>
      <c r="GU993" s="7"/>
      <c r="GV993" s="7"/>
      <c r="GW993" s="7"/>
    </row>
    <row r="994" spans="1:205" s="2" customFormat="1" ht="18" customHeight="1" x14ac:dyDescent="0.2">
      <c r="A994" s="43" t="s">
        <v>332</v>
      </c>
      <c r="B994" s="49">
        <v>44221</v>
      </c>
      <c r="C994" s="45" t="s">
        <v>620</v>
      </c>
      <c r="D994" s="46" t="s">
        <v>352</v>
      </c>
      <c r="E994" s="46" t="s">
        <v>352</v>
      </c>
      <c r="F994" s="46" t="s">
        <v>352</v>
      </c>
      <c r="G994" s="46" t="s">
        <v>352</v>
      </c>
      <c r="H994" s="46" t="s">
        <v>352</v>
      </c>
      <c r="I994" s="46" t="s">
        <v>352</v>
      </c>
      <c r="J994" s="46" t="s">
        <v>352</v>
      </c>
      <c r="K994" s="46" t="s">
        <v>352</v>
      </c>
      <c r="L994" s="46" t="s">
        <v>352</v>
      </c>
      <c r="M994" s="46" t="s">
        <v>352</v>
      </c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/>
      <c r="DH994" s="7"/>
      <c r="DI994" s="7"/>
      <c r="DJ994" s="7"/>
      <c r="DK994" s="7"/>
      <c r="DL994" s="7"/>
      <c r="DM994" s="7"/>
      <c r="DN994" s="7"/>
      <c r="DO994" s="7"/>
      <c r="DP994" s="7"/>
      <c r="DQ994" s="7"/>
      <c r="DR994" s="7"/>
      <c r="DS994" s="7"/>
      <c r="DT994" s="7"/>
      <c r="DU994" s="7"/>
      <c r="DV994" s="7"/>
      <c r="DW994" s="7"/>
      <c r="DX994" s="7"/>
      <c r="DY994" s="7"/>
      <c r="DZ994" s="7"/>
      <c r="EA994" s="7"/>
      <c r="EB994" s="7"/>
      <c r="EC994" s="7"/>
      <c r="ED994" s="7"/>
      <c r="EE994" s="7"/>
      <c r="EF994" s="7"/>
      <c r="EG994" s="7"/>
      <c r="EH994" s="7"/>
      <c r="EI994" s="7"/>
      <c r="EJ994" s="7"/>
      <c r="EK994" s="7"/>
      <c r="EL994" s="7"/>
      <c r="EM994" s="7"/>
      <c r="EN994" s="7"/>
      <c r="EO994" s="7"/>
      <c r="EP994" s="7"/>
      <c r="EQ994" s="7"/>
      <c r="ER994" s="7"/>
      <c r="ES994" s="7"/>
      <c r="ET994" s="7"/>
      <c r="EU994" s="7"/>
      <c r="EV994" s="7"/>
      <c r="EW994" s="7"/>
      <c r="EX994" s="7"/>
      <c r="EY994" s="7"/>
      <c r="EZ994" s="7"/>
      <c r="FA994" s="7"/>
      <c r="FB994" s="7"/>
      <c r="FC994" s="7"/>
      <c r="FD994" s="7"/>
      <c r="FE994" s="7"/>
      <c r="FF994" s="7"/>
      <c r="FG994" s="7"/>
      <c r="FH994" s="7"/>
      <c r="FI994" s="7"/>
      <c r="FJ994" s="7"/>
      <c r="FK994" s="7"/>
      <c r="FL994" s="7"/>
      <c r="FM994" s="7"/>
      <c r="FN994" s="7"/>
      <c r="FO994" s="7"/>
      <c r="FP994" s="7"/>
      <c r="FQ994" s="7"/>
      <c r="FR994" s="7"/>
      <c r="FS994" s="7"/>
      <c r="FT994" s="7"/>
      <c r="FU994" s="7"/>
      <c r="FV994" s="7"/>
      <c r="FW994" s="7"/>
      <c r="FX994" s="7"/>
      <c r="FY994" s="7"/>
      <c r="FZ994" s="7"/>
      <c r="GA994" s="7"/>
      <c r="GB994" s="7"/>
      <c r="GC994" s="7"/>
      <c r="GD994" s="7"/>
      <c r="GE994" s="7"/>
      <c r="GF994" s="7"/>
      <c r="GG994" s="7"/>
      <c r="GH994" s="7"/>
      <c r="GI994" s="7"/>
      <c r="GJ994" s="7"/>
      <c r="GK994" s="7"/>
      <c r="GL994" s="7"/>
      <c r="GM994" s="7"/>
      <c r="GN994" s="7"/>
      <c r="GO994" s="7"/>
      <c r="GP994" s="7"/>
      <c r="GQ994" s="7"/>
      <c r="GR994" s="7"/>
      <c r="GS994" s="7"/>
      <c r="GT994" s="7"/>
      <c r="GU994" s="7"/>
      <c r="GV994" s="7"/>
      <c r="GW994" s="7"/>
    </row>
    <row r="995" spans="1:205" s="2" customFormat="1" ht="18" customHeight="1" x14ac:dyDescent="0.2">
      <c r="A995" s="43" t="s">
        <v>332</v>
      </c>
      <c r="B995" s="49">
        <v>44397</v>
      </c>
      <c r="C995" s="51" t="s">
        <v>351</v>
      </c>
      <c r="D995" s="45">
        <v>5.27</v>
      </c>
      <c r="E995" s="27">
        <v>0.87</v>
      </c>
      <c r="F995" s="45">
        <v>0.74099999999999999</v>
      </c>
      <c r="G995" s="45">
        <v>2.4500000000000002</v>
      </c>
      <c r="H995" s="30">
        <f>SUM(D995:G995)</f>
        <v>9.3309999999999995</v>
      </c>
      <c r="I995" s="45" t="s">
        <v>482</v>
      </c>
      <c r="J995" s="23" t="s">
        <v>40</v>
      </c>
      <c r="K995" s="23" t="s">
        <v>40</v>
      </c>
      <c r="L995" s="23" t="s">
        <v>40</v>
      </c>
      <c r="M995" s="23" t="s">
        <v>40</v>
      </c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/>
      <c r="DH995" s="7"/>
      <c r="DI995" s="7"/>
      <c r="DJ995" s="7"/>
      <c r="DK995" s="7"/>
      <c r="DL995" s="7"/>
      <c r="DM995" s="7"/>
      <c r="DN995" s="7"/>
      <c r="DO995" s="7"/>
      <c r="DP995" s="7"/>
      <c r="DQ995" s="7"/>
      <c r="DR995" s="7"/>
      <c r="DS995" s="7"/>
      <c r="DT995" s="7"/>
      <c r="DU995" s="7"/>
      <c r="DV995" s="7"/>
      <c r="DW995" s="7"/>
      <c r="DX995" s="7"/>
      <c r="DY995" s="7"/>
      <c r="DZ995" s="7"/>
      <c r="EA995" s="7"/>
      <c r="EB995" s="7"/>
      <c r="EC995" s="7"/>
      <c r="ED995" s="7"/>
      <c r="EE995" s="7"/>
      <c r="EF995" s="7"/>
      <c r="EG995" s="7"/>
      <c r="EH995" s="7"/>
      <c r="EI995" s="7"/>
      <c r="EJ995" s="7"/>
      <c r="EK995" s="7"/>
      <c r="EL995" s="7"/>
      <c r="EM995" s="7"/>
      <c r="EN995" s="7"/>
      <c r="EO995" s="7"/>
      <c r="EP995" s="7"/>
      <c r="EQ995" s="7"/>
      <c r="ER995" s="7"/>
      <c r="ES995" s="7"/>
      <c r="ET995" s="7"/>
      <c r="EU995" s="7"/>
      <c r="EV995" s="7"/>
      <c r="EW995" s="7"/>
      <c r="EX995" s="7"/>
      <c r="EY995" s="7"/>
      <c r="EZ995" s="7"/>
      <c r="FA995" s="7"/>
      <c r="FB995" s="7"/>
      <c r="FC995" s="7"/>
      <c r="FD995" s="7"/>
      <c r="FE995" s="7"/>
      <c r="FF995" s="7"/>
      <c r="FG995" s="7"/>
      <c r="FH995" s="7"/>
      <c r="FI995" s="7"/>
      <c r="FJ995" s="7"/>
      <c r="FK995" s="7"/>
      <c r="FL995" s="7"/>
      <c r="FM995" s="7"/>
      <c r="FN995" s="7"/>
      <c r="FO995" s="7"/>
      <c r="FP995" s="7"/>
      <c r="FQ995" s="7"/>
      <c r="FR995" s="7"/>
      <c r="FS995" s="7"/>
      <c r="FT995" s="7"/>
      <c r="FU995" s="7"/>
      <c r="FV995" s="7"/>
      <c r="FW995" s="7"/>
      <c r="FX995" s="7"/>
      <c r="FY995" s="7"/>
      <c r="FZ995" s="7"/>
      <c r="GA995" s="7"/>
      <c r="GB995" s="7"/>
      <c r="GC995" s="7"/>
      <c r="GD995" s="7"/>
      <c r="GE995" s="7"/>
      <c r="GF995" s="7"/>
      <c r="GG995" s="7"/>
      <c r="GH995" s="7"/>
      <c r="GI995" s="7"/>
      <c r="GJ995" s="7"/>
      <c r="GK995" s="7"/>
      <c r="GL995" s="7"/>
      <c r="GM995" s="7"/>
      <c r="GN995" s="7"/>
      <c r="GO995" s="7"/>
      <c r="GP995" s="7"/>
      <c r="GQ995" s="7"/>
      <c r="GR995" s="7"/>
      <c r="GS995" s="7"/>
      <c r="GT995" s="7"/>
      <c r="GU995" s="7"/>
      <c r="GV995" s="7"/>
      <c r="GW995" s="7"/>
    </row>
    <row r="996" spans="1:205" s="2" customFormat="1" ht="18" customHeight="1" x14ac:dyDescent="0.2">
      <c r="A996" s="43" t="s">
        <v>332</v>
      </c>
      <c r="B996" s="49">
        <v>44578</v>
      </c>
      <c r="C996" s="45" t="s">
        <v>627</v>
      </c>
      <c r="D996" s="46" t="s">
        <v>352</v>
      </c>
      <c r="E996" s="46" t="s">
        <v>352</v>
      </c>
      <c r="F996" s="46" t="s">
        <v>352</v>
      </c>
      <c r="G996" s="46" t="s">
        <v>352</v>
      </c>
      <c r="H996" s="46" t="s">
        <v>352</v>
      </c>
      <c r="I996" s="46" t="s">
        <v>352</v>
      </c>
      <c r="J996" s="47" t="s">
        <v>352</v>
      </c>
      <c r="K996" s="47" t="s">
        <v>352</v>
      </c>
      <c r="L996" s="47" t="s">
        <v>352</v>
      </c>
      <c r="M996" s="47" t="s">
        <v>352</v>
      </c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/>
      <c r="DH996" s="7"/>
      <c r="DI996" s="7"/>
      <c r="DJ996" s="7"/>
      <c r="DK996" s="7"/>
      <c r="DL996" s="7"/>
      <c r="DM996" s="7"/>
      <c r="DN996" s="7"/>
      <c r="DO996" s="7"/>
      <c r="DP996" s="7"/>
      <c r="DQ996" s="7"/>
      <c r="DR996" s="7"/>
      <c r="DS996" s="7"/>
      <c r="DT996" s="7"/>
      <c r="DU996" s="7"/>
      <c r="DV996" s="7"/>
      <c r="DW996" s="7"/>
      <c r="DX996" s="7"/>
      <c r="DY996" s="7"/>
      <c r="DZ996" s="7"/>
      <c r="EA996" s="7"/>
      <c r="EB996" s="7"/>
      <c r="EC996" s="7"/>
      <c r="ED996" s="7"/>
      <c r="EE996" s="7"/>
      <c r="EF996" s="7"/>
      <c r="EG996" s="7"/>
      <c r="EH996" s="7"/>
      <c r="EI996" s="7"/>
      <c r="EJ996" s="7"/>
      <c r="EK996" s="7"/>
      <c r="EL996" s="7"/>
      <c r="EM996" s="7"/>
      <c r="EN996" s="7"/>
      <c r="EO996" s="7"/>
      <c r="EP996" s="7"/>
      <c r="EQ996" s="7"/>
      <c r="ER996" s="7"/>
      <c r="ES996" s="7"/>
      <c r="ET996" s="7"/>
      <c r="EU996" s="7"/>
      <c r="EV996" s="7"/>
      <c r="EW996" s="7"/>
      <c r="EX996" s="7"/>
      <c r="EY996" s="7"/>
      <c r="EZ996" s="7"/>
      <c r="FA996" s="7"/>
      <c r="FB996" s="7"/>
      <c r="FC996" s="7"/>
      <c r="FD996" s="7"/>
      <c r="FE996" s="7"/>
      <c r="FF996" s="7"/>
      <c r="FG996" s="7"/>
      <c r="FH996" s="7"/>
      <c r="FI996" s="7"/>
      <c r="FJ996" s="7"/>
      <c r="FK996" s="7"/>
      <c r="FL996" s="7"/>
      <c r="FM996" s="7"/>
      <c r="FN996" s="7"/>
      <c r="FO996" s="7"/>
      <c r="FP996" s="7"/>
      <c r="FQ996" s="7"/>
      <c r="FR996" s="7"/>
      <c r="FS996" s="7"/>
      <c r="FT996" s="7"/>
      <c r="FU996" s="7"/>
      <c r="FV996" s="7"/>
      <c r="FW996" s="7"/>
      <c r="FX996" s="7"/>
      <c r="FY996" s="7"/>
      <c r="FZ996" s="7"/>
      <c r="GA996" s="7"/>
      <c r="GB996" s="7"/>
      <c r="GC996" s="7"/>
      <c r="GD996" s="7"/>
      <c r="GE996" s="7"/>
      <c r="GF996" s="7"/>
      <c r="GG996" s="7"/>
      <c r="GH996" s="7"/>
      <c r="GI996" s="7"/>
      <c r="GJ996" s="7"/>
      <c r="GK996" s="7"/>
      <c r="GL996" s="7"/>
      <c r="GM996" s="7"/>
      <c r="GN996" s="7"/>
      <c r="GO996" s="7"/>
      <c r="GP996" s="7"/>
      <c r="GQ996" s="7"/>
      <c r="GR996" s="7"/>
      <c r="GS996" s="7"/>
      <c r="GT996" s="7"/>
      <c r="GU996" s="7"/>
      <c r="GV996" s="7"/>
      <c r="GW996" s="7"/>
    </row>
    <row r="997" spans="1:205" s="2" customFormat="1" ht="18" customHeight="1" x14ac:dyDescent="0.2">
      <c r="A997" s="43" t="s">
        <v>332</v>
      </c>
      <c r="B997" s="49">
        <v>44762</v>
      </c>
      <c r="C997" s="51" t="s">
        <v>351</v>
      </c>
      <c r="D997" s="45">
        <v>6.67</v>
      </c>
      <c r="E997" s="30">
        <v>1.04</v>
      </c>
      <c r="F997" s="45">
        <v>0.82299999999999995</v>
      </c>
      <c r="G997" s="45">
        <v>2.78</v>
      </c>
      <c r="H997" s="30">
        <f>SUM(D997:G997)</f>
        <v>11.312999999999999</v>
      </c>
      <c r="I997" s="45" t="s">
        <v>482</v>
      </c>
      <c r="J997" s="23" t="s">
        <v>40</v>
      </c>
      <c r="K997" s="23" t="s">
        <v>40</v>
      </c>
      <c r="L997" s="23" t="s">
        <v>40</v>
      </c>
      <c r="M997" s="23" t="s">
        <v>40</v>
      </c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/>
      <c r="DG997" s="7"/>
      <c r="DH997" s="7"/>
      <c r="DI997" s="7"/>
      <c r="DJ997" s="7"/>
      <c r="DK997" s="7"/>
      <c r="DL997" s="7"/>
      <c r="DM997" s="7"/>
      <c r="DN997" s="7"/>
      <c r="DO997" s="7"/>
      <c r="DP997" s="7"/>
      <c r="DQ997" s="7"/>
      <c r="DR997" s="7"/>
      <c r="DS997" s="7"/>
      <c r="DT997" s="7"/>
      <c r="DU997" s="7"/>
      <c r="DV997" s="7"/>
      <c r="DW997" s="7"/>
      <c r="DX997" s="7"/>
      <c r="DY997" s="7"/>
      <c r="DZ997" s="7"/>
      <c r="EA997" s="7"/>
      <c r="EB997" s="7"/>
      <c r="EC997" s="7"/>
      <c r="ED997" s="7"/>
      <c r="EE997" s="7"/>
      <c r="EF997" s="7"/>
      <c r="EG997" s="7"/>
      <c r="EH997" s="7"/>
      <c r="EI997" s="7"/>
      <c r="EJ997" s="7"/>
      <c r="EK997" s="7"/>
      <c r="EL997" s="7"/>
      <c r="EM997" s="7"/>
      <c r="EN997" s="7"/>
      <c r="EO997" s="7"/>
      <c r="EP997" s="7"/>
      <c r="EQ997" s="7"/>
      <c r="ER997" s="7"/>
      <c r="ES997" s="7"/>
      <c r="ET997" s="7"/>
      <c r="EU997" s="7"/>
      <c r="EV997" s="7"/>
      <c r="EW997" s="7"/>
      <c r="EX997" s="7"/>
      <c r="EY997" s="7"/>
      <c r="EZ997" s="7"/>
      <c r="FA997" s="7"/>
      <c r="FB997" s="7"/>
      <c r="FC997" s="7"/>
      <c r="FD997" s="7"/>
      <c r="FE997" s="7"/>
      <c r="FF997" s="7"/>
      <c r="FG997" s="7"/>
      <c r="FH997" s="7"/>
      <c r="FI997" s="7"/>
      <c r="FJ997" s="7"/>
      <c r="FK997" s="7"/>
      <c r="FL997" s="7"/>
      <c r="FM997" s="7"/>
      <c r="FN997" s="7"/>
      <c r="FO997" s="7"/>
      <c r="FP997" s="7"/>
      <c r="FQ997" s="7"/>
      <c r="FR997" s="7"/>
      <c r="FS997" s="7"/>
      <c r="FT997" s="7"/>
      <c r="FU997" s="7"/>
      <c r="FV997" s="7"/>
      <c r="FW997" s="7"/>
      <c r="FX997" s="7"/>
      <c r="FY997" s="7"/>
      <c r="FZ997" s="7"/>
      <c r="GA997" s="7"/>
      <c r="GB997" s="7"/>
      <c r="GC997" s="7"/>
      <c r="GD997" s="7"/>
      <c r="GE997" s="7"/>
      <c r="GF997" s="7"/>
      <c r="GG997" s="7"/>
      <c r="GH997" s="7"/>
      <c r="GI997" s="7"/>
      <c r="GJ997" s="7"/>
      <c r="GK997" s="7"/>
      <c r="GL997" s="7"/>
      <c r="GM997" s="7"/>
      <c r="GN997" s="7"/>
      <c r="GO997" s="7"/>
      <c r="GP997" s="7"/>
      <c r="GQ997" s="7"/>
      <c r="GR997" s="7"/>
      <c r="GS997" s="7"/>
      <c r="GT997" s="7"/>
      <c r="GU997" s="7"/>
      <c r="GV997" s="7"/>
      <c r="GW997" s="7"/>
    </row>
    <row r="998" spans="1:205" s="2" customFormat="1" ht="18" customHeight="1" x14ac:dyDescent="0.2">
      <c r="A998" s="43" t="s">
        <v>332</v>
      </c>
      <c r="B998" s="49">
        <v>44984</v>
      </c>
      <c r="C998" s="45" t="s">
        <v>616</v>
      </c>
      <c r="D998" s="46" t="s">
        <v>352</v>
      </c>
      <c r="E998" s="46" t="s">
        <v>352</v>
      </c>
      <c r="F998" s="46" t="s">
        <v>352</v>
      </c>
      <c r="G998" s="46" t="s">
        <v>352</v>
      </c>
      <c r="H998" s="46" t="s">
        <v>352</v>
      </c>
      <c r="I998" s="46" t="s">
        <v>352</v>
      </c>
      <c r="J998" s="47" t="s">
        <v>352</v>
      </c>
      <c r="K998" s="47" t="s">
        <v>352</v>
      </c>
      <c r="L998" s="47" t="s">
        <v>352</v>
      </c>
      <c r="M998" s="47" t="s">
        <v>352</v>
      </c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/>
      <c r="DH998" s="7"/>
      <c r="DI998" s="7"/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  <c r="DV998" s="7"/>
      <c r="DW998" s="7"/>
      <c r="DX998" s="7"/>
      <c r="DY998" s="7"/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/>
      <c r="EQ998" s="7"/>
      <c r="ER998" s="7"/>
      <c r="ES998" s="7"/>
      <c r="ET998" s="7"/>
      <c r="EU998" s="7"/>
      <c r="EV998" s="7"/>
      <c r="EW998" s="7"/>
      <c r="EX998" s="7"/>
      <c r="EY998" s="7"/>
      <c r="EZ998" s="7"/>
      <c r="FA998" s="7"/>
      <c r="FB998" s="7"/>
      <c r="FC998" s="7"/>
      <c r="FD998" s="7"/>
      <c r="FE998" s="7"/>
      <c r="FF998" s="7"/>
      <c r="FG998" s="7"/>
      <c r="FH998" s="7"/>
      <c r="FI998" s="7"/>
      <c r="FJ998" s="7"/>
      <c r="FK998" s="7"/>
      <c r="FL998" s="7"/>
      <c r="FM998" s="7"/>
      <c r="FN998" s="7"/>
      <c r="FO998" s="7"/>
      <c r="FP998" s="7"/>
      <c r="FQ998" s="7"/>
      <c r="FR998" s="7"/>
      <c r="FS998" s="7"/>
      <c r="FT998" s="7"/>
      <c r="FU998" s="7"/>
      <c r="FV998" s="7"/>
      <c r="FW998" s="7"/>
      <c r="FX998" s="7"/>
      <c r="FY998" s="7"/>
      <c r="FZ998" s="7"/>
      <c r="GA998" s="7"/>
      <c r="GB998" s="7"/>
      <c r="GC998" s="7"/>
      <c r="GD998" s="7"/>
      <c r="GE998" s="7"/>
      <c r="GF998" s="7"/>
      <c r="GG998" s="7"/>
      <c r="GH998" s="7"/>
      <c r="GI998" s="7"/>
      <c r="GJ998" s="7"/>
      <c r="GK998" s="7"/>
      <c r="GL998" s="7"/>
      <c r="GM998" s="7"/>
      <c r="GN998" s="7"/>
      <c r="GO998" s="7"/>
      <c r="GP998" s="7"/>
      <c r="GQ998" s="7"/>
      <c r="GR998" s="7"/>
      <c r="GS998" s="7"/>
      <c r="GT998" s="7"/>
      <c r="GU998" s="7"/>
      <c r="GV998" s="7"/>
      <c r="GW998" s="7"/>
    </row>
    <row r="999" spans="1:205" s="2" customFormat="1" ht="18" customHeight="1" x14ac:dyDescent="0.2">
      <c r="A999" s="43" t="s">
        <v>332</v>
      </c>
      <c r="B999" s="49">
        <v>45097</v>
      </c>
      <c r="C999" s="45" t="s">
        <v>699</v>
      </c>
      <c r="D999" s="46" t="s">
        <v>352</v>
      </c>
      <c r="E999" s="46" t="s">
        <v>352</v>
      </c>
      <c r="F999" s="46" t="s">
        <v>352</v>
      </c>
      <c r="G999" s="46" t="s">
        <v>352</v>
      </c>
      <c r="H999" s="46" t="s">
        <v>352</v>
      </c>
      <c r="I999" s="46" t="s">
        <v>352</v>
      </c>
      <c r="J999" s="47" t="s">
        <v>352</v>
      </c>
      <c r="K999" s="47" t="s">
        <v>352</v>
      </c>
      <c r="L999" s="47" t="s">
        <v>352</v>
      </c>
      <c r="M999" s="47" t="s">
        <v>352</v>
      </c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/>
      <c r="DH999" s="7"/>
      <c r="DI999" s="7"/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  <c r="DV999" s="7"/>
      <c r="DW999" s="7"/>
      <c r="DX999" s="7"/>
      <c r="DY999" s="7"/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/>
      <c r="EQ999" s="7"/>
      <c r="ER999" s="7"/>
      <c r="ES999" s="7"/>
      <c r="ET999" s="7"/>
      <c r="EU999" s="7"/>
      <c r="EV999" s="7"/>
      <c r="EW999" s="7"/>
      <c r="EX999" s="7"/>
      <c r="EY999" s="7"/>
      <c r="EZ999" s="7"/>
      <c r="FA999" s="7"/>
      <c r="FB999" s="7"/>
      <c r="FC999" s="7"/>
      <c r="FD999" s="7"/>
      <c r="FE999" s="7"/>
      <c r="FF999" s="7"/>
      <c r="FG999" s="7"/>
      <c r="FH999" s="7"/>
      <c r="FI999" s="7"/>
      <c r="FJ999" s="7"/>
      <c r="FK999" s="7"/>
      <c r="FL999" s="7"/>
      <c r="FM999" s="7"/>
      <c r="FN999" s="7"/>
      <c r="FO999" s="7"/>
      <c r="FP999" s="7"/>
      <c r="FQ999" s="7"/>
      <c r="FR999" s="7"/>
      <c r="FS999" s="7"/>
      <c r="FT999" s="7"/>
      <c r="FU999" s="7"/>
      <c r="FV999" s="7"/>
      <c r="FW999" s="7"/>
      <c r="FX999" s="7"/>
      <c r="FY999" s="7"/>
      <c r="FZ999" s="7"/>
      <c r="GA999" s="7"/>
      <c r="GB999" s="7"/>
      <c r="GC999" s="7"/>
      <c r="GD999" s="7"/>
      <c r="GE999" s="7"/>
      <c r="GF999" s="7"/>
      <c r="GG999" s="7"/>
      <c r="GH999" s="7"/>
      <c r="GI999" s="7"/>
      <c r="GJ999" s="7"/>
      <c r="GK999" s="7"/>
      <c r="GL999" s="7"/>
      <c r="GM999" s="7"/>
      <c r="GN999" s="7"/>
      <c r="GO999" s="7"/>
      <c r="GP999" s="7"/>
      <c r="GQ999" s="7"/>
      <c r="GR999" s="7"/>
      <c r="GS999" s="7"/>
      <c r="GT999" s="7"/>
      <c r="GU999" s="7"/>
      <c r="GV999" s="7"/>
      <c r="GW999" s="7"/>
    </row>
    <row r="1000" spans="1:205" s="2" customFormat="1" ht="18" customHeight="1" x14ac:dyDescent="0.2">
      <c r="A1000" s="43" t="s">
        <v>332</v>
      </c>
      <c r="B1000" s="49">
        <v>45278</v>
      </c>
      <c r="C1000" s="45" t="s">
        <v>397</v>
      </c>
      <c r="D1000" s="46" t="s">
        <v>352</v>
      </c>
      <c r="E1000" s="46" t="s">
        <v>352</v>
      </c>
      <c r="F1000" s="46" t="s">
        <v>352</v>
      </c>
      <c r="G1000" s="46" t="s">
        <v>352</v>
      </c>
      <c r="H1000" s="46" t="s">
        <v>352</v>
      </c>
      <c r="I1000" s="46" t="s">
        <v>352</v>
      </c>
      <c r="J1000" s="47" t="s">
        <v>352</v>
      </c>
      <c r="K1000" s="47" t="s">
        <v>352</v>
      </c>
      <c r="L1000" s="47" t="s">
        <v>352</v>
      </c>
      <c r="M1000" s="47" t="s">
        <v>352</v>
      </c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  <c r="GE1000" s="7"/>
      <c r="GF1000" s="7"/>
      <c r="GG1000" s="7"/>
      <c r="GH1000" s="7"/>
      <c r="GI1000" s="7"/>
      <c r="GJ1000" s="7"/>
      <c r="GK1000" s="7"/>
      <c r="GL1000" s="7"/>
      <c r="GM1000" s="7"/>
      <c r="GN1000" s="7"/>
      <c r="GO1000" s="7"/>
      <c r="GP1000" s="7"/>
      <c r="GQ1000" s="7"/>
      <c r="GR1000" s="7"/>
      <c r="GS1000" s="7"/>
      <c r="GT1000" s="7"/>
      <c r="GU1000" s="7"/>
      <c r="GV1000" s="7"/>
      <c r="GW1000" s="7"/>
    </row>
    <row r="1001" spans="1:205" s="2" customFormat="1" ht="18" customHeight="1" x14ac:dyDescent="0.2">
      <c r="A1001" s="43" t="s">
        <v>332</v>
      </c>
      <c r="B1001" s="49">
        <v>45460</v>
      </c>
      <c r="C1001" s="45" t="s">
        <v>713</v>
      </c>
      <c r="D1001" s="46" t="s">
        <v>352</v>
      </c>
      <c r="E1001" s="46" t="s">
        <v>352</v>
      </c>
      <c r="F1001" s="46" t="s">
        <v>352</v>
      </c>
      <c r="G1001" s="46" t="s">
        <v>352</v>
      </c>
      <c r="H1001" s="46" t="s">
        <v>352</v>
      </c>
      <c r="I1001" s="46" t="s">
        <v>352</v>
      </c>
      <c r="J1001" s="47" t="s">
        <v>352</v>
      </c>
      <c r="K1001" s="47" t="s">
        <v>352</v>
      </c>
      <c r="L1001" s="47" t="s">
        <v>352</v>
      </c>
      <c r="M1001" s="47" t="s">
        <v>352</v>
      </c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  <c r="DA1001" s="7"/>
      <c r="DB1001" s="7"/>
      <c r="DC1001" s="7"/>
      <c r="DD1001" s="7"/>
      <c r="DE1001" s="7"/>
      <c r="DF1001" s="7"/>
      <c r="DG1001" s="7"/>
      <c r="DH1001" s="7"/>
      <c r="DI1001" s="7"/>
      <c r="DJ1001" s="7"/>
      <c r="DK1001" s="7"/>
      <c r="DL1001" s="7"/>
      <c r="DM1001" s="7"/>
      <c r="DN1001" s="7"/>
      <c r="DO1001" s="7"/>
      <c r="DP1001" s="7"/>
      <c r="DQ1001" s="7"/>
      <c r="DR1001" s="7"/>
      <c r="DS1001" s="7"/>
      <c r="DT1001" s="7"/>
      <c r="DU1001" s="7"/>
      <c r="DV1001" s="7"/>
      <c r="DW1001" s="7"/>
      <c r="DX1001" s="7"/>
      <c r="DY1001" s="7"/>
      <c r="DZ1001" s="7"/>
      <c r="EA1001" s="7"/>
      <c r="EB1001" s="7"/>
      <c r="EC1001" s="7"/>
      <c r="ED1001" s="7"/>
      <c r="EE1001" s="7"/>
      <c r="EF1001" s="7"/>
      <c r="EG1001" s="7"/>
      <c r="EH1001" s="7"/>
      <c r="EI1001" s="7"/>
      <c r="EJ1001" s="7"/>
      <c r="EK1001" s="7"/>
      <c r="EL1001" s="7"/>
      <c r="EM1001" s="7"/>
      <c r="EN1001" s="7"/>
      <c r="EO1001" s="7"/>
      <c r="EP1001" s="7"/>
      <c r="EQ1001" s="7"/>
      <c r="ER1001" s="7"/>
      <c r="ES1001" s="7"/>
      <c r="ET1001" s="7"/>
      <c r="EU1001" s="7"/>
      <c r="EV1001" s="7"/>
      <c r="EW1001" s="7"/>
      <c r="EX1001" s="7"/>
      <c r="EY1001" s="7"/>
      <c r="EZ1001" s="7"/>
      <c r="FA1001" s="7"/>
      <c r="FB1001" s="7"/>
      <c r="FC1001" s="7"/>
      <c r="FD1001" s="7"/>
      <c r="FE1001" s="7"/>
      <c r="FF1001" s="7"/>
      <c r="FG1001" s="7"/>
      <c r="FH1001" s="7"/>
      <c r="FI1001" s="7"/>
      <c r="FJ1001" s="7"/>
      <c r="FK1001" s="7"/>
      <c r="FL1001" s="7"/>
      <c r="FM1001" s="7"/>
      <c r="FN1001" s="7"/>
      <c r="FO1001" s="7"/>
      <c r="FP1001" s="7"/>
      <c r="FQ1001" s="7"/>
      <c r="FR1001" s="7"/>
      <c r="FS1001" s="7"/>
      <c r="FT1001" s="7"/>
      <c r="FU1001" s="7"/>
      <c r="FV1001" s="7"/>
      <c r="FW1001" s="7"/>
      <c r="FX1001" s="7"/>
      <c r="FY1001" s="7"/>
      <c r="FZ1001" s="7"/>
      <c r="GA1001" s="7"/>
      <c r="GB1001" s="7"/>
      <c r="GC1001" s="7"/>
      <c r="GD1001" s="7"/>
      <c r="GE1001" s="7"/>
      <c r="GF1001" s="7"/>
      <c r="GG1001" s="7"/>
      <c r="GH1001" s="7"/>
      <c r="GI1001" s="7"/>
      <c r="GJ1001" s="7"/>
      <c r="GK1001" s="7"/>
      <c r="GL1001" s="7"/>
      <c r="GM1001" s="7"/>
      <c r="GN1001" s="7"/>
      <c r="GO1001" s="7"/>
      <c r="GP1001" s="7"/>
      <c r="GQ1001" s="7"/>
      <c r="GR1001" s="7"/>
      <c r="GS1001" s="7"/>
      <c r="GT1001" s="7"/>
      <c r="GU1001" s="7"/>
      <c r="GV1001" s="7"/>
      <c r="GW1001" s="7"/>
    </row>
    <row r="1002" spans="1:205" s="2" customFormat="1" ht="18" customHeight="1" x14ac:dyDescent="0.2">
      <c r="A1002" s="43" t="s">
        <v>332</v>
      </c>
      <c r="B1002" s="49">
        <v>45635</v>
      </c>
      <c r="C1002" s="45" t="s">
        <v>662</v>
      </c>
      <c r="D1002" s="46" t="s">
        <v>352</v>
      </c>
      <c r="E1002" s="46" t="s">
        <v>352</v>
      </c>
      <c r="F1002" s="46" t="s">
        <v>352</v>
      </c>
      <c r="G1002" s="46" t="s">
        <v>352</v>
      </c>
      <c r="H1002" s="46" t="s">
        <v>352</v>
      </c>
      <c r="I1002" s="46" t="s">
        <v>352</v>
      </c>
      <c r="J1002" s="47" t="s">
        <v>352</v>
      </c>
      <c r="K1002" s="47" t="s">
        <v>352</v>
      </c>
      <c r="L1002" s="47" t="s">
        <v>352</v>
      </c>
      <c r="M1002" s="47" t="s">
        <v>352</v>
      </c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/>
      <c r="DG1002" s="7"/>
      <c r="DH1002" s="7"/>
      <c r="DI1002" s="7"/>
      <c r="DJ1002" s="7"/>
      <c r="DK1002" s="7"/>
      <c r="DL1002" s="7"/>
      <c r="DM1002" s="7"/>
      <c r="DN1002" s="7"/>
      <c r="DO1002" s="7"/>
      <c r="DP1002" s="7"/>
      <c r="DQ1002" s="7"/>
      <c r="DR1002" s="7"/>
      <c r="DS1002" s="7"/>
      <c r="DT1002" s="7"/>
      <c r="DU1002" s="7"/>
      <c r="DV1002" s="7"/>
      <c r="DW1002" s="7"/>
      <c r="DX1002" s="7"/>
      <c r="DY1002" s="7"/>
      <c r="DZ1002" s="7"/>
      <c r="EA1002" s="7"/>
      <c r="EB1002" s="7"/>
      <c r="EC1002" s="7"/>
      <c r="ED1002" s="7"/>
      <c r="EE1002" s="7"/>
      <c r="EF1002" s="7"/>
      <c r="EG1002" s="7"/>
      <c r="EH1002" s="7"/>
      <c r="EI1002" s="7"/>
      <c r="EJ1002" s="7"/>
      <c r="EK1002" s="7"/>
      <c r="EL1002" s="7"/>
      <c r="EM1002" s="7"/>
      <c r="EN1002" s="7"/>
      <c r="EO1002" s="7"/>
      <c r="EP1002" s="7"/>
      <c r="EQ1002" s="7"/>
      <c r="ER1002" s="7"/>
      <c r="ES1002" s="7"/>
      <c r="ET1002" s="7"/>
      <c r="EU1002" s="7"/>
      <c r="EV1002" s="7"/>
      <c r="EW1002" s="7"/>
      <c r="EX1002" s="7"/>
      <c r="EY1002" s="7"/>
      <c r="EZ1002" s="7"/>
      <c r="FA1002" s="7"/>
      <c r="FB1002" s="7"/>
      <c r="FC1002" s="7"/>
      <c r="FD1002" s="7"/>
      <c r="FE1002" s="7"/>
      <c r="FF1002" s="7"/>
      <c r="FG1002" s="7"/>
      <c r="FH1002" s="7"/>
      <c r="FI1002" s="7"/>
      <c r="FJ1002" s="7"/>
      <c r="FK1002" s="7"/>
      <c r="FL1002" s="7"/>
      <c r="FM1002" s="7"/>
      <c r="FN1002" s="7"/>
      <c r="FO1002" s="7"/>
      <c r="FP1002" s="7"/>
      <c r="FQ1002" s="7"/>
      <c r="FR1002" s="7"/>
      <c r="FS1002" s="7"/>
      <c r="FT1002" s="7"/>
      <c r="FU1002" s="7"/>
      <c r="FV1002" s="7"/>
      <c r="FW1002" s="7"/>
      <c r="FX1002" s="7"/>
      <c r="FY1002" s="7"/>
      <c r="FZ1002" s="7"/>
      <c r="GA1002" s="7"/>
      <c r="GB1002" s="7"/>
      <c r="GC1002" s="7"/>
      <c r="GD1002" s="7"/>
      <c r="GE1002" s="7"/>
      <c r="GF1002" s="7"/>
      <c r="GG1002" s="7"/>
      <c r="GH1002" s="7"/>
      <c r="GI1002" s="7"/>
      <c r="GJ1002" s="7"/>
      <c r="GK1002" s="7"/>
      <c r="GL1002" s="7"/>
      <c r="GM1002" s="7"/>
      <c r="GN1002" s="7"/>
      <c r="GO1002" s="7"/>
      <c r="GP1002" s="7"/>
      <c r="GQ1002" s="7"/>
      <c r="GR1002" s="7"/>
      <c r="GS1002" s="7"/>
      <c r="GT1002" s="7"/>
      <c r="GU1002" s="7"/>
      <c r="GV1002" s="7"/>
      <c r="GW1002" s="7"/>
    </row>
    <row r="1003" spans="1:205" s="2" customFormat="1" ht="18" customHeight="1" x14ac:dyDescent="0.2">
      <c r="A1003" s="43" t="s">
        <v>332</v>
      </c>
      <c r="B1003" s="49">
        <v>45796</v>
      </c>
      <c r="C1003" s="45" t="s">
        <v>393</v>
      </c>
      <c r="D1003" s="46" t="s">
        <v>352</v>
      </c>
      <c r="E1003" s="46" t="s">
        <v>352</v>
      </c>
      <c r="F1003" s="46" t="s">
        <v>352</v>
      </c>
      <c r="G1003" s="46" t="s">
        <v>352</v>
      </c>
      <c r="H1003" s="46" t="s">
        <v>352</v>
      </c>
      <c r="I1003" s="46" t="s">
        <v>352</v>
      </c>
      <c r="J1003" s="47" t="s">
        <v>352</v>
      </c>
      <c r="K1003" s="47" t="s">
        <v>352</v>
      </c>
      <c r="L1003" s="47" t="s">
        <v>352</v>
      </c>
      <c r="M1003" s="47" t="s">
        <v>352</v>
      </c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  <c r="CS1003" s="7"/>
      <c r="CT1003" s="7"/>
      <c r="CU1003" s="7"/>
      <c r="CV1003" s="7"/>
      <c r="CW1003" s="7"/>
      <c r="CX1003" s="7"/>
      <c r="CY1003" s="7"/>
      <c r="CZ1003" s="7"/>
      <c r="DA1003" s="7"/>
      <c r="DB1003" s="7"/>
      <c r="DC1003" s="7"/>
      <c r="DD1003" s="7"/>
      <c r="DE1003" s="7"/>
      <c r="DF1003" s="7"/>
      <c r="DG1003" s="7"/>
      <c r="DH1003" s="7"/>
      <c r="DI1003" s="7"/>
      <c r="DJ1003" s="7"/>
      <c r="DK1003" s="7"/>
      <c r="DL1003" s="7"/>
      <c r="DM1003" s="7"/>
      <c r="DN1003" s="7"/>
      <c r="DO1003" s="7"/>
      <c r="DP1003" s="7"/>
      <c r="DQ1003" s="7"/>
      <c r="DR1003" s="7"/>
      <c r="DS1003" s="7"/>
      <c r="DT1003" s="7"/>
      <c r="DU1003" s="7"/>
      <c r="DV1003" s="7"/>
      <c r="DW1003" s="7"/>
      <c r="DX1003" s="7"/>
      <c r="DY1003" s="7"/>
      <c r="DZ1003" s="7"/>
      <c r="EA1003" s="7"/>
      <c r="EB1003" s="7"/>
      <c r="EC1003" s="7"/>
      <c r="ED1003" s="7"/>
      <c r="EE1003" s="7"/>
      <c r="EF1003" s="7"/>
      <c r="EG1003" s="7"/>
      <c r="EH1003" s="7"/>
      <c r="EI1003" s="7"/>
      <c r="EJ1003" s="7"/>
      <c r="EK1003" s="7"/>
      <c r="EL1003" s="7"/>
      <c r="EM1003" s="7"/>
      <c r="EN1003" s="7"/>
      <c r="EO1003" s="7"/>
      <c r="EP1003" s="7"/>
      <c r="EQ1003" s="7"/>
      <c r="ER1003" s="7"/>
      <c r="ES1003" s="7"/>
      <c r="ET1003" s="7"/>
      <c r="EU1003" s="7"/>
      <c r="EV1003" s="7"/>
      <c r="EW1003" s="7"/>
      <c r="EX1003" s="7"/>
      <c r="EY1003" s="7"/>
      <c r="EZ1003" s="7"/>
      <c r="FA1003" s="7"/>
      <c r="FB1003" s="7"/>
      <c r="FC1003" s="7"/>
      <c r="FD1003" s="7"/>
      <c r="FE1003" s="7"/>
      <c r="FF1003" s="7"/>
      <c r="FG1003" s="7"/>
      <c r="FH1003" s="7"/>
      <c r="FI1003" s="7"/>
      <c r="FJ1003" s="7"/>
      <c r="FK1003" s="7"/>
      <c r="FL1003" s="7"/>
      <c r="FM1003" s="7"/>
      <c r="FN1003" s="7"/>
      <c r="FO1003" s="7"/>
      <c r="FP1003" s="7"/>
      <c r="FQ1003" s="7"/>
      <c r="FR1003" s="7"/>
      <c r="FS1003" s="7"/>
      <c r="FT1003" s="7"/>
      <c r="FU1003" s="7"/>
      <c r="FV1003" s="7"/>
      <c r="FW1003" s="7"/>
      <c r="FX1003" s="7"/>
      <c r="FY1003" s="7"/>
      <c r="FZ1003" s="7"/>
      <c r="GA1003" s="7"/>
      <c r="GB1003" s="7"/>
      <c r="GC1003" s="7"/>
      <c r="GD1003" s="7"/>
      <c r="GE1003" s="7"/>
      <c r="GF1003" s="7"/>
      <c r="GG1003" s="7"/>
      <c r="GH1003" s="7"/>
      <c r="GI1003" s="7"/>
      <c r="GJ1003" s="7"/>
      <c r="GK1003" s="7"/>
      <c r="GL1003" s="7"/>
      <c r="GM1003" s="7"/>
      <c r="GN1003" s="7"/>
      <c r="GO1003" s="7"/>
      <c r="GP1003" s="7"/>
      <c r="GQ1003" s="7"/>
      <c r="GR1003" s="7"/>
      <c r="GS1003" s="7"/>
      <c r="GT1003" s="7"/>
      <c r="GU1003" s="7"/>
      <c r="GV1003" s="7"/>
      <c r="GW1003" s="7"/>
    </row>
    <row r="1004" spans="1:205" s="2" customFormat="1" ht="18" customHeight="1" x14ac:dyDescent="0.2">
      <c r="A1004" s="43" t="s">
        <v>333</v>
      </c>
      <c r="B1004" s="49">
        <v>42039</v>
      </c>
      <c r="C1004" s="51" t="s">
        <v>351</v>
      </c>
      <c r="D1004" s="45">
        <v>3.75</v>
      </c>
      <c r="E1004" s="45" t="s">
        <v>336</v>
      </c>
      <c r="F1004" s="45">
        <v>0.92300000000000004</v>
      </c>
      <c r="G1004" s="45">
        <v>2.23</v>
      </c>
      <c r="H1004" s="30">
        <f>SUM(D1004:G1004)</f>
        <v>6.9030000000000005</v>
      </c>
      <c r="I1004" s="45" t="s">
        <v>336</v>
      </c>
      <c r="J1004" s="23" t="s">
        <v>40</v>
      </c>
      <c r="K1004" s="23" t="s">
        <v>40</v>
      </c>
      <c r="L1004" s="23" t="s">
        <v>40</v>
      </c>
      <c r="M1004" s="23" t="s">
        <v>40</v>
      </c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  <c r="CS1004" s="7"/>
      <c r="CT1004" s="7"/>
      <c r="CU1004" s="7"/>
      <c r="CV1004" s="7"/>
      <c r="CW1004" s="7"/>
      <c r="CX1004" s="7"/>
      <c r="CY1004" s="7"/>
      <c r="CZ1004" s="7"/>
      <c r="DA1004" s="7"/>
      <c r="DB1004" s="7"/>
      <c r="DC1004" s="7"/>
      <c r="DD1004" s="7"/>
      <c r="DE1004" s="7"/>
      <c r="DF1004" s="7"/>
      <c r="DG1004" s="7"/>
      <c r="DH1004" s="7"/>
      <c r="DI1004" s="7"/>
      <c r="DJ1004" s="7"/>
      <c r="DK1004" s="7"/>
      <c r="DL1004" s="7"/>
      <c r="DM1004" s="7"/>
      <c r="DN1004" s="7"/>
      <c r="DO1004" s="7"/>
      <c r="DP1004" s="7"/>
      <c r="DQ1004" s="7"/>
      <c r="DR1004" s="7"/>
      <c r="DS1004" s="7"/>
      <c r="DT1004" s="7"/>
      <c r="DU1004" s="7"/>
      <c r="DV1004" s="7"/>
      <c r="DW1004" s="7"/>
      <c r="DX1004" s="7"/>
      <c r="DY1004" s="7"/>
      <c r="DZ1004" s="7"/>
      <c r="EA1004" s="7"/>
      <c r="EB1004" s="7"/>
      <c r="EC1004" s="7"/>
      <c r="ED1004" s="7"/>
      <c r="EE1004" s="7"/>
      <c r="EF1004" s="7"/>
      <c r="EG1004" s="7"/>
      <c r="EH1004" s="7"/>
      <c r="EI1004" s="7"/>
      <c r="EJ1004" s="7"/>
      <c r="EK1004" s="7"/>
      <c r="EL1004" s="7"/>
      <c r="EM1004" s="7"/>
      <c r="EN1004" s="7"/>
      <c r="EO1004" s="7"/>
      <c r="EP1004" s="7"/>
      <c r="EQ1004" s="7"/>
      <c r="ER1004" s="7"/>
      <c r="ES1004" s="7"/>
      <c r="ET1004" s="7"/>
      <c r="EU1004" s="7"/>
      <c r="EV1004" s="7"/>
      <c r="EW1004" s="7"/>
      <c r="EX1004" s="7"/>
      <c r="EY1004" s="7"/>
      <c r="EZ1004" s="7"/>
      <c r="FA1004" s="7"/>
      <c r="FB1004" s="7"/>
      <c r="FC1004" s="7"/>
      <c r="FD1004" s="7"/>
      <c r="FE1004" s="7"/>
      <c r="FF1004" s="7"/>
      <c r="FG1004" s="7"/>
      <c r="FH1004" s="7"/>
      <c r="FI1004" s="7"/>
      <c r="FJ1004" s="7"/>
      <c r="FK1004" s="7"/>
      <c r="FL1004" s="7"/>
      <c r="FM1004" s="7"/>
      <c r="FN1004" s="7"/>
      <c r="FO1004" s="7"/>
      <c r="FP1004" s="7"/>
      <c r="FQ1004" s="7"/>
      <c r="FR1004" s="7"/>
      <c r="FS1004" s="7"/>
      <c r="FT1004" s="7"/>
      <c r="FU1004" s="7"/>
      <c r="FV1004" s="7"/>
      <c r="FW1004" s="7"/>
      <c r="FX1004" s="7"/>
      <c r="FY1004" s="7"/>
      <c r="FZ1004" s="7"/>
      <c r="GA1004" s="7"/>
      <c r="GB1004" s="7"/>
      <c r="GC1004" s="7"/>
      <c r="GD1004" s="7"/>
      <c r="GE1004" s="7"/>
      <c r="GF1004" s="7"/>
      <c r="GG1004" s="7"/>
      <c r="GH1004" s="7"/>
      <c r="GI1004" s="7"/>
      <c r="GJ1004" s="7"/>
      <c r="GK1004" s="7"/>
      <c r="GL1004" s="7"/>
      <c r="GM1004" s="7"/>
      <c r="GN1004" s="7"/>
      <c r="GO1004" s="7"/>
      <c r="GP1004" s="7"/>
      <c r="GQ1004" s="7"/>
      <c r="GR1004" s="7"/>
      <c r="GS1004" s="7"/>
      <c r="GT1004" s="7"/>
      <c r="GU1004" s="7"/>
      <c r="GV1004" s="7"/>
      <c r="GW1004" s="7"/>
    </row>
    <row r="1005" spans="1:205" s="2" customFormat="1" ht="18" customHeight="1" x14ac:dyDescent="0.2">
      <c r="A1005" s="43" t="s">
        <v>333</v>
      </c>
      <c r="B1005" s="49">
        <v>42297</v>
      </c>
      <c r="C1005" s="51" t="s">
        <v>351</v>
      </c>
      <c r="D1005" s="45">
        <v>6.35</v>
      </c>
      <c r="E1005" s="45" t="s">
        <v>315</v>
      </c>
      <c r="F1005" s="45">
        <v>0.90800000000000003</v>
      </c>
      <c r="G1005" s="45">
        <v>0.97599999999999998</v>
      </c>
      <c r="H1005" s="30">
        <f>SUM(D1005:G1005)</f>
        <v>8.234</v>
      </c>
      <c r="I1005" s="45" t="s">
        <v>315</v>
      </c>
      <c r="J1005" s="23" t="s">
        <v>40</v>
      </c>
      <c r="K1005" s="23" t="s">
        <v>40</v>
      </c>
      <c r="L1005" s="23" t="s">
        <v>40</v>
      </c>
      <c r="M1005" s="23" t="s">
        <v>40</v>
      </c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/>
      <c r="CV1005" s="7"/>
      <c r="CW1005" s="7"/>
      <c r="CX1005" s="7"/>
      <c r="CY1005" s="7"/>
      <c r="CZ1005" s="7"/>
      <c r="DA1005" s="7"/>
      <c r="DB1005" s="7"/>
      <c r="DC1005" s="7"/>
      <c r="DD1005" s="7"/>
      <c r="DE1005" s="7"/>
      <c r="DF1005" s="7"/>
      <c r="DG1005" s="7"/>
      <c r="DH1005" s="7"/>
      <c r="DI1005" s="7"/>
      <c r="DJ1005" s="7"/>
      <c r="DK1005" s="7"/>
      <c r="DL1005" s="7"/>
      <c r="DM1005" s="7"/>
      <c r="DN1005" s="7"/>
      <c r="DO1005" s="7"/>
      <c r="DP1005" s="7"/>
      <c r="DQ1005" s="7"/>
      <c r="DR1005" s="7"/>
      <c r="DS1005" s="7"/>
      <c r="DT1005" s="7"/>
      <c r="DU1005" s="7"/>
      <c r="DV1005" s="7"/>
      <c r="DW1005" s="7"/>
      <c r="DX1005" s="7"/>
      <c r="DY1005" s="7"/>
      <c r="DZ1005" s="7"/>
      <c r="EA1005" s="7"/>
      <c r="EB1005" s="7"/>
      <c r="EC1005" s="7"/>
      <c r="ED1005" s="7"/>
      <c r="EE1005" s="7"/>
      <c r="EF1005" s="7"/>
      <c r="EG1005" s="7"/>
      <c r="EH1005" s="7"/>
      <c r="EI1005" s="7"/>
      <c r="EJ1005" s="7"/>
      <c r="EK1005" s="7"/>
      <c r="EL1005" s="7"/>
      <c r="EM1005" s="7"/>
      <c r="EN1005" s="7"/>
      <c r="EO1005" s="7"/>
      <c r="EP1005" s="7"/>
      <c r="EQ1005" s="7"/>
      <c r="ER1005" s="7"/>
      <c r="ES1005" s="7"/>
      <c r="ET1005" s="7"/>
      <c r="EU1005" s="7"/>
      <c r="EV1005" s="7"/>
      <c r="EW1005" s="7"/>
      <c r="EX1005" s="7"/>
      <c r="EY1005" s="7"/>
      <c r="EZ1005" s="7"/>
      <c r="FA1005" s="7"/>
      <c r="FB1005" s="7"/>
      <c r="FC1005" s="7"/>
      <c r="FD1005" s="7"/>
      <c r="FE1005" s="7"/>
      <c r="FF1005" s="7"/>
      <c r="FG1005" s="7"/>
      <c r="FH1005" s="7"/>
      <c r="FI1005" s="7"/>
      <c r="FJ1005" s="7"/>
      <c r="FK1005" s="7"/>
      <c r="FL1005" s="7"/>
      <c r="FM1005" s="7"/>
      <c r="FN1005" s="7"/>
      <c r="FO1005" s="7"/>
      <c r="FP1005" s="7"/>
      <c r="FQ1005" s="7"/>
      <c r="FR1005" s="7"/>
      <c r="FS1005" s="7"/>
      <c r="FT1005" s="7"/>
      <c r="FU1005" s="7"/>
      <c r="FV1005" s="7"/>
      <c r="FW1005" s="7"/>
      <c r="FX1005" s="7"/>
      <c r="FY1005" s="7"/>
      <c r="FZ1005" s="7"/>
      <c r="GA1005" s="7"/>
      <c r="GB1005" s="7"/>
      <c r="GC1005" s="7"/>
      <c r="GD1005" s="7"/>
      <c r="GE1005" s="7"/>
      <c r="GF1005" s="7"/>
      <c r="GG1005" s="7"/>
      <c r="GH1005" s="7"/>
      <c r="GI1005" s="7"/>
      <c r="GJ1005" s="7"/>
      <c r="GK1005" s="7"/>
      <c r="GL1005" s="7"/>
      <c r="GM1005" s="7"/>
      <c r="GN1005" s="7"/>
      <c r="GO1005" s="7"/>
      <c r="GP1005" s="7"/>
      <c r="GQ1005" s="7"/>
      <c r="GR1005" s="7"/>
      <c r="GS1005" s="7"/>
      <c r="GT1005" s="7"/>
      <c r="GU1005" s="7"/>
      <c r="GV1005" s="7"/>
      <c r="GW1005" s="7"/>
    </row>
    <row r="1006" spans="1:205" s="2" customFormat="1" ht="18" customHeight="1" x14ac:dyDescent="0.2">
      <c r="A1006" s="43" t="s">
        <v>333</v>
      </c>
      <c r="B1006" s="49">
        <v>42432</v>
      </c>
      <c r="C1006" s="45" t="s">
        <v>222</v>
      </c>
      <c r="D1006" s="46" t="s">
        <v>352</v>
      </c>
      <c r="E1006" s="46" t="s">
        <v>352</v>
      </c>
      <c r="F1006" s="46" t="s">
        <v>352</v>
      </c>
      <c r="G1006" s="46" t="s">
        <v>352</v>
      </c>
      <c r="H1006" s="46" t="s">
        <v>352</v>
      </c>
      <c r="I1006" s="46" t="s">
        <v>352</v>
      </c>
      <c r="J1006" s="47" t="s">
        <v>352</v>
      </c>
      <c r="K1006" s="47" t="s">
        <v>352</v>
      </c>
      <c r="L1006" s="47" t="s">
        <v>352</v>
      </c>
      <c r="M1006" s="47" t="s">
        <v>352</v>
      </c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/>
      <c r="CV1006" s="7"/>
      <c r="CW1006" s="7"/>
      <c r="CX1006" s="7"/>
      <c r="CY1006" s="7"/>
      <c r="CZ1006" s="7"/>
      <c r="DA1006" s="7"/>
      <c r="DB1006" s="7"/>
      <c r="DC1006" s="7"/>
      <c r="DD1006" s="7"/>
      <c r="DE1006" s="7"/>
      <c r="DF1006" s="7"/>
      <c r="DG1006" s="7"/>
      <c r="DH1006" s="7"/>
      <c r="DI1006" s="7"/>
      <c r="DJ1006" s="7"/>
      <c r="DK1006" s="7"/>
      <c r="DL1006" s="7"/>
      <c r="DM1006" s="7"/>
      <c r="DN1006" s="7"/>
      <c r="DO1006" s="7"/>
      <c r="DP1006" s="7"/>
      <c r="DQ1006" s="7"/>
      <c r="DR1006" s="7"/>
      <c r="DS1006" s="7"/>
      <c r="DT1006" s="7"/>
      <c r="DU1006" s="7"/>
      <c r="DV1006" s="7"/>
      <c r="DW1006" s="7"/>
      <c r="DX1006" s="7"/>
      <c r="DY1006" s="7"/>
      <c r="DZ1006" s="7"/>
      <c r="EA1006" s="7"/>
      <c r="EB1006" s="7"/>
      <c r="EC1006" s="7"/>
      <c r="ED1006" s="7"/>
      <c r="EE1006" s="7"/>
      <c r="EF1006" s="7"/>
      <c r="EG1006" s="7"/>
      <c r="EH1006" s="7"/>
      <c r="EI1006" s="7"/>
      <c r="EJ1006" s="7"/>
      <c r="EK1006" s="7"/>
      <c r="EL1006" s="7"/>
      <c r="EM1006" s="7"/>
      <c r="EN1006" s="7"/>
      <c r="EO1006" s="7"/>
      <c r="EP1006" s="7"/>
      <c r="EQ1006" s="7"/>
      <c r="ER1006" s="7"/>
      <c r="ES1006" s="7"/>
      <c r="ET1006" s="7"/>
      <c r="EU1006" s="7"/>
      <c r="EV1006" s="7"/>
      <c r="EW1006" s="7"/>
      <c r="EX1006" s="7"/>
      <c r="EY1006" s="7"/>
      <c r="EZ1006" s="7"/>
      <c r="FA1006" s="7"/>
      <c r="FB1006" s="7"/>
      <c r="FC1006" s="7"/>
      <c r="FD1006" s="7"/>
      <c r="FE1006" s="7"/>
      <c r="FF1006" s="7"/>
      <c r="FG1006" s="7"/>
      <c r="FH1006" s="7"/>
      <c r="FI1006" s="7"/>
      <c r="FJ1006" s="7"/>
      <c r="FK1006" s="7"/>
      <c r="FL1006" s="7"/>
      <c r="FM1006" s="7"/>
      <c r="FN1006" s="7"/>
      <c r="FO1006" s="7"/>
      <c r="FP1006" s="7"/>
      <c r="FQ1006" s="7"/>
      <c r="FR1006" s="7"/>
      <c r="FS1006" s="7"/>
      <c r="FT1006" s="7"/>
      <c r="FU1006" s="7"/>
      <c r="FV1006" s="7"/>
      <c r="FW1006" s="7"/>
      <c r="FX1006" s="7"/>
      <c r="FY1006" s="7"/>
      <c r="FZ1006" s="7"/>
      <c r="GA1006" s="7"/>
      <c r="GB1006" s="7"/>
      <c r="GC1006" s="7"/>
      <c r="GD1006" s="7"/>
      <c r="GE1006" s="7"/>
      <c r="GF1006" s="7"/>
      <c r="GG1006" s="7"/>
      <c r="GH1006" s="7"/>
      <c r="GI1006" s="7"/>
      <c r="GJ1006" s="7"/>
      <c r="GK1006" s="7"/>
      <c r="GL1006" s="7"/>
      <c r="GM1006" s="7"/>
      <c r="GN1006" s="7"/>
      <c r="GO1006" s="7"/>
      <c r="GP1006" s="7"/>
      <c r="GQ1006" s="7"/>
      <c r="GR1006" s="7"/>
      <c r="GS1006" s="7"/>
      <c r="GT1006" s="7"/>
      <c r="GU1006" s="7"/>
      <c r="GV1006" s="7"/>
      <c r="GW1006" s="7"/>
    </row>
    <row r="1007" spans="1:205" s="2" customFormat="1" ht="18" customHeight="1" x14ac:dyDescent="0.2">
      <c r="A1007" s="43" t="s">
        <v>333</v>
      </c>
      <c r="B1007" s="49">
        <v>42664</v>
      </c>
      <c r="C1007" s="51" t="s">
        <v>351</v>
      </c>
      <c r="D1007" s="45">
        <v>4.8600000000000003</v>
      </c>
      <c r="E1007" s="45" t="s">
        <v>336</v>
      </c>
      <c r="F1007" s="45">
        <v>0.92900000000000005</v>
      </c>
      <c r="G1007" s="45">
        <v>0.78100000000000003</v>
      </c>
      <c r="H1007" s="30">
        <f>SUM(D1007:G1007)</f>
        <v>6.57</v>
      </c>
      <c r="I1007" s="45" t="s">
        <v>336</v>
      </c>
      <c r="J1007" s="23" t="s">
        <v>40</v>
      </c>
      <c r="K1007" s="23" t="s">
        <v>40</v>
      </c>
      <c r="L1007" s="23" t="s">
        <v>40</v>
      </c>
      <c r="M1007" s="23" t="s">
        <v>40</v>
      </c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  <c r="CS1007" s="7"/>
      <c r="CT1007" s="7"/>
      <c r="CU1007" s="7"/>
      <c r="CV1007" s="7"/>
      <c r="CW1007" s="7"/>
      <c r="CX1007" s="7"/>
      <c r="CY1007" s="7"/>
      <c r="CZ1007" s="7"/>
      <c r="DA1007" s="7"/>
      <c r="DB1007" s="7"/>
      <c r="DC1007" s="7"/>
      <c r="DD1007" s="7"/>
      <c r="DE1007" s="7"/>
      <c r="DF1007" s="7"/>
      <c r="DG1007" s="7"/>
      <c r="DH1007" s="7"/>
      <c r="DI1007" s="7"/>
      <c r="DJ1007" s="7"/>
      <c r="DK1007" s="7"/>
      <c r="DL1007" s="7"/>
      <c r="DM1007" s="7"/>
      <c r="DN1007" s="7"/>
      <c r="DO1007" s="7"/>
      <c r="DP1007" s="7"/>
      <c r="DQ1007" s="7"/>
      <c r="DR1007" s="7"/>
      <c r="DS1007" s="7"/>
      <c r="DT1007" s="7"/>
      <c r="DU1007" s="7"/>
      <c r="DV1007" s="7"/>
      <c r="DW1007" s="7"/>
      <c r="DX1007" s="7"/>
      <c r="DY1007" s="7"/>
      <c r="DZ1007" s="7"/>
      <c r="EA1007" s="7"/>
      <c r="EB1007" s="7"/>
      <c r="EC1007" s="7"/>
      <c r="ED1007" s="7"/>
      <c r="EE1007" s="7"/>
      <c r="EF1007" s="7"/>
      <c r="EG1007" s="7"/>
      <c r="EH1007" s="7"/>
      <c r="EI1007" s="7"/>
      <c r="EJ1007" s="7"/>
      <c r="EK1007" s="7"/>
      <c r="EL1007" s="7"/>
      <c r="EM1007" s="7"/>
      <c r="EN1007" s="7"/>
      <c r="EO1007" s="7"/>
      <c r="EP1007" s="7"/>
      <c r="EQ1007" s="7"/>
      <c r="ER1007" s="7"/>
      <c r="ES1007" s="7"/>
      <c r="ET1007" s="7"/>
      <c r="EU1007" s="7"/>
      <c r="EV1007" s="7"/>
      <c r="EW1007" s="7"/>
      <c r="EX1007" s="7"/>
      <c r="EY1007" s="7"/>
      <c r="EZ1007" s="7"/>
      <c r="FA1007" s="7"/>
      <c r="FB1007" s="7"/>
      <c r="FC1007" s="7"/>
      <c r="FD1007" s="7"/>
      <c r="FE1007" s="7"/>
      <c r="FF1007" s="7"/>
      <c r="FG1007" s="7"/>
      <c r="FH1007" s="7"/>
      <c r="FI1007" s="7"/>
      <c r="FJ1007" s="7"/>
      <c r="FK1007" s="7"/>
      <c r="FL1007" s="7"/>
      <c r="FM1007" s="7"/>
      <c r="FN1007" s="7"/>
      <c r="FO1007" s="7"/>
      <c r="FP1007" s="7"/>
      <c r="FQ1007" s="7"/>
      <c r="FR1007" s="7"/>
      <c r="FS1007" s="7"/>
      <c r="FT1007" s="7"/>
      <c r="FU1007" s="7"/>
      <c r="FV1007" s="7"/>
      <c r="FW1007" s="7"/>
      <c r="FX1007" s="7"/>
      <c r="FY1007" s="7"/>
      <c r="FZ1007" s="7"/>
      <c r="GA1007" s="7"/>
      <c r="GB1007" s="7"/>
      <c r="GC1007" s="7"/>
      <c r="GD1007" s="7"/>
      <c r="GE1007" s="7"/>
      <c r="GF1007" s="7"/>
      <c r="GG1007" s="7"/>
      <c r="GH1007" s="7"/>
      <c r="GI1007" s="7"/>
      <c r="GJ1007" s="7"/>
      <c r="GK1007" s="7"/>
      <c r="GL1007" s="7"/>
      <c r="GM1007" s="7"/>
      <c r="GN1007" s="7"/>
      <c r="GO1007" s="7"/>
      <c r="GP1007" s="7"/>
      <c r="GQ1007" s="7"/>
      <c r="GR1007" s="7"/>
      <c r="GS1007" s="7"/>
      <c r="GT1007" s="7"/>
      <c r="GU1007" s="7"/>
      <c r="GV1007" s="7"/>
      <c r="GW1007" s="7"/>
    </row>
    <row r="1008" spans="1:205" s="2" customFormat="1" ht="18" customHeight="1" x14ac:dyDescent="0.2">
      <c r="A1008" s="43" t="s">
        <v>333</v>
      </c>
      <c r="B1008" s="49">
        <v>42836</v>
      </c>
      <c r="C1008" s="45" t="s">
        <v>222</v>
      </c>
      <c r="D1008" s="46" t="s">
        <v>352</v>
      </c>
      <c r="E1008" s="46" t="s">
        <v>352</v>
      </c>
      <c r="F1008" s="46" t="s">
        <v>352</v>
      </c>
      <c r="G1008" s="46" t="s">
        <v>352</v>
      </c>
      <c r="H1008" s="46" t="s">
        <v>352</v>
      </c>
      <c r="I1008" s="46" t="s">
        <v>352</v>
      </c>
      <c r="J1008" s="47" t="s">
        <v>352</v>
      </c>
      <c r="K1008" s="47" t="s">
        <v>352</v>
      </c>
      <c r="L1008" s="47" t="s">
        <v>352</v>
      </c>
      <c r="M1008" s="47" t="s">
        <v>352</v>
      </c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  <c r="DC1008" s="7"/>
      <c r="DD1008" s="7"/>
      <c r="DE1008" s="7"/>
      <c r="DF1008" s="7"/>
      <c r="DG1008" s="7"/>
      <c r="DH1008" s="7"/>
      <c r="DI1008" s="7"/>
      <c r="DJ1008" s="7"/>
      <c r="DK1008" s="7"/>
      <c r="DL1008" s="7"/>
      <c r="DM1008" s="7"/>
      <c r="DN1008" s="7"/>
      <c r="DO1008" s="7"/>
      <c r="DP1008" s="7"/>
      <c r="DQ1008" s="7"/>
      <c r="DR1008" s="7"/>
      <c r="DS1008" s="7"/>
      <c r="DT1008" s="7"/>
      <c r="DU1008" s="7"/>
      <c r="DV1008" s="7"/>
      <c r="DW1008" s="7"/>
      <c r="DX1008" s="7"/>
      <c r="DY1008" s="7"/>
      <c r="DZ1008" s="7"/>
      <c r="EA1008" s="7"/>
      <c r="EB1008" s="7"/>
      <c r="EC1008" s="7"/>
      <c r="ED1008" s="7"/>
      <c r="EE1008" s="7"/>
      <c r="EF1008" s="7"/>
      <c r="EG1008" s="7"/>
      <c r="EH1008" s="7"/>
      <c r="EI1008" s="7"/>
      <c r="EJ1008" s="7"/>
      <c r="EK1008" s="7"/>
      <c r="EL1008" s="7"/>
      <c r="EM1008" s="7"/>
      <c r="EN1008" s="7"/>
      <c r="EO1008" s="7"/>
      <c r="EP1008" s="7"/>
      <c r="EQ1008" s="7"/>
      <c r="ER1008" s="7"/>
      <c r="ES1008" s="7"/>
      <c r="ET1008" s="7"/>
      <c r="EU1008" s="7"/>
      <c r="EV1008" s="7"/>
      <c r="EW1008" s="7"/>
      <c r="EX1008" s="7"/>
      <c r="EY1008" s="7"/>
      <c r="EZ1008" s="7"/>
      <c r="FA1008" s="7"/>
      <c r="FB1008" s="7"/>
      <c r="FC1008" s="7"/>
      <c r="FD1008" s="7"/>
      <c r="FE1008" s="7"/>
      <c r="FF1008" s="7"/>
      <c r="FG1008" s="7"/>
      <c r="FH1008" s="7"/>
      <c r="FI1008" s="7"/>
      <c r="FJ1008" s="7"/>
      <c r="FK1008" s="7"/>
      <c r="FL1008" s="7"/>
      <c r="FM1008" s="7"/>
      <c r="FN1008" s="7"/>
      <c r="FO1008" s="7"/>
      <c r="FP1008" s="7"/>
      <c r="FQ1008" s="7"/>
      <c r="FR1008" s="7"/>
      <c r="FS1008" s="7"/>
      <c r="FT1008" s="7"/>
      <c r="FU1008" s="7"/>
      <c r="FV1008" s="7"/>
      <c r="FW1008" s="7"/>
      <c r="FX1008" s="7"/>
      <c r="FY1008" s="7"/>
      <c r="FZ1008" s="7"/>
      <c r="GA1008" s="7"/>
      <c r="GB1008" s="7"/>
      <c r="GC1008" s="7"/>
      <c r="GD1008" s="7"/>
      <c r="GE1008" s="7"/>
      <c r="GF1008" s="7"/>
      <c r="GG1008" s="7"/>
      <c r="GH1008" s="7"/>
      <c r="GI1008" s="7"/>
      <c r="GJ1008" s="7"/>
      <c r="GK1008" s="7"/>
      <c r="GL1008" s="7"/>
      <c r="GM1008" s="7"/>
      <c r="GN1008" s="7"/>
      <c r="GO1008" s="7"/>
      <c r="GP1008" s="7"/>
      <c r="GQ1008" s="7"/>
      <c r="GR1008" s="7"/>
      <c r="GS1008" s="7"/>
      <c r="GT1008" s="7"/>
      <c r="GU1008" s="7"/>
      <c r="GV1008" s="7"/>
      <c r="GW1008" s="7"/>
    </row>
    <row r="1009" spans="1:205" s="2" customFormat="1" ht="18" customHeight="1" x14ac:dyDescent="0.2">
      <c r="A1009" s="43" t="s">
        <v>333</v>
      </c>
      <c r="B1009" s="49">
        <v>43124</v>
      </c>
      <c r="C1009" s="45" t="s">
        <v>222</v>
      </c>
      <c r="D1009" s="46" t="s">
        <v>352</v>
      </c>
      <c r="E1009" s="46" t="s">
        <v>352</v>
      </c>
      <c r="F1009" s="46" t="s">
        <v>352</v>
      </c>
      <c r="G1009" s="46" t="s">
        <v>352</v>
      </c>
      <c r="H1009" s="46" t="s">
        <v>352</v>
      </c>
      <c r="I1009" s="46" t="s">
        <v>352</v>
      </c>
      <c r="J1009" s="47" t="s">
        <v>352</v>
      </c>
      <c r="K1009" s="47" t="s">
        <v>352</v>
      </c>
      <c r="L1009" s="47" t="s">
        <v>352</v>
      </c>
      <c r="M1009" s="47" t="s">
        <v>352</v>
      </c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  <c r="DA1009" s="7"/>
      <c r="DB1009" s="7"/>
      <c r="DC1009" s="7"/>
      <c r="DD1009" s="7"/>
      <c r="DE1009" s="7"/>
      <c r="DF1009" s="7"/>
      <c r="DG1009" s="7"/>
      <c r="DH1009" s="7"/>
      <c r="DI1009" s="7"/>
      <c r="DJ1009" s="7"/>
      <c r="DK1009" s="7"/>
      <c r="DL1009" s="7"/>
      <c r="DM1009" s="7"/>
      <c r="DN1009" s="7"/>
      <c r="DO1009" s="7"/>
      <c r="DP1009" s="7"/>
      <c r="DQ1009" s="7"/>
      <c r="DR1009" s="7"/>
      <c r="DS1009" s="7"/>
      <c r="DT1009" s="7"/>
      <c r="DU1009" s="7"/>
      <c r="DV1009" s="7"/>
      <c r="DW1009" s="7"/>
      <c r="DX1009" s="7"/>
      <c r="DY1009" s="7"/>
      <c r="DZ1009" s="7"/>
      <c r="EA1009" s="7"/>
      <c r="EB1009" s="7"/>
      <c r="EC1009" s="7"/>
      <c r="ED1009" s="7"/>
      <c r="EE1009" s="7"/>
      <c r="EF1009" s="7"/>
      <c r="EG1009" s="7"/>
      <c r="EH1009" s="7"/>
      <c r="EI1009" s="7"/>
      <c r="EJ1009" s="7"/>
      <c r="EK1009" s="7"/>
      <c r="EL1009" s="7"/>
      <c r="EM1009" s="7"/>
      <c r="EN1009" s="7"/>
      <c r="EO1009" s="7"/>
      <c r="EP1009" s="7"/>
      <c r="EQ1009" s="7"/>
      <c r="ER1009" s="7"/>
      <c r="ES1009" s="7"/>
      <c r="ET1009" s="7"/>
      <c r="EU1009" s="7"/>
      <c r="EV1009" s="7"/>
      <c r="EW1009" s="7"/>
      <c r="EX1009" s="7"/>
      <c r="EY1009" s="7"/>
      <c r="EZ1009" s="7"/>
      <c r="FA1009" s="7"/>
      <c r="FB1009" s="7"/>
      <c r="FC1009" s="7"/>
      <c r="FD1009" s="7"/>
      <c r="FE1009" s="7"/>
      <c r="FF1009" s="7"/>
      <c r="FG1009" s="7"/>
      <c r="FH1009" s="7"/>
      <c r="FI1009" s="7"/>
      <c r="FJ1009" s="7"/>
      <c r="FK1009" s="7"/>
      <c r="FL1009" s="7"/>
      <c r="FM1009" s="7"/>
      <c r="FN1009" s="7"/>
      <c r="FO1009" s="7"/>
      <c r="FP1009" s="7"/>
      <c r="FQ1009" s="7"/>
      <c r="FR1009" s="7"/>
      <c r="FS1009" s="7"/>
      <c r="FT1009" s="7"/>
      <c r="FU1009" s="7"/>
      <c r="FV1009" s="7"/>
      <c r="FW1009" s="7"/>
      <c r="FX1009" s="7"/>
      <c r="FY1009" s="7"/>
      <c r="FZ1009" s="7"/>
      <c r="GA1009" s="7"/>
      <c r="GB1009" s="7"/>
      <c r="GC1009" s="7"/>
      <c r="GD1009" s="7"/>
      <c r="GE1009" s="7"/>
      <c r="GF1009" s="7"/>
      <c r="GG1009" s="7"/>
      <c r="GH1009" s="7"/>
      <c r="GI1009" s="7"/>
      <c r="GJ1009" s="7"/>
      <c r="GK1009" s="7"/>
      <c r="GL1009" s="7"/>
      <c r="GM1009" s="7"/>
      <c r="GN1009" s="7"/>
      <c r="GO1009" s="7"/>
      <c r="GP1009" s="7"/>
      <c r="GQ1009" s="7"/>
      <c r="GR1009" s="7"/>
      <c r="GS1009" s="7"/>
      <c r="GT1009" s="7"/>
      <c r="GU1009" s="7"/>
      <c r="GV1009" s="7"/>
      <c r="GW1009" s="7"/>
    </row>
    <row r="1010" spans="1:205" s="2" customFormat="1" ht="18" customHeight="1" x14ac:dyDescent="0.2">
      <c r="A1010" s="43" t="s">
        <v>333</v>
      </c>
      <c r="B1010" s="49">
        <v>43278</v>
      </c>
      <c r="C1010" s="51" t="s">
        <v>351</v>
      </c>
      <c r="D1010" s="45">
        <v>0.34499999999999997</v>
      </c>
      <c r="E1010" s="45" t="s">
        <v>482</v>
      </c>
      <c r="F1010" s="45">
        <v>6.59E-2</v>
      </c>
      <c r="G1010" s="45">
        <v>1.5299999999999999E-2</v>
      </c>
      <c r="H1010" s="27">
        <f>SUM(D1010:G1010)</f>
        <v>0.42619999999999997</v>
      </c>
      <c r="I1010" s="45" t="s">
        <v>482</v>
      </c>
      <c r="J1010" s="23" t="s">
        <v>40</v>
      </c>
      <c r="K1010" s="23" t="s">
        <v>40</v>
      </c>
      <c r="L1010" s="23" t="s">
        <v>40</v>
      </c>
      <c r="M1010" s="23" t="s">
        <v>40</v>
      </c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  <c r="DA1010" s="7"/>
      <c r="DB1010" s="7"/>
      <c r="DC1010" s="7"/>
      <c r="DD1010" s="7"/>
      <c r="DE1010" s="7"/>
      <c r="DF1010" s="7"/>
      <c r="DG1010" s="7"/>
      <c r="DH1010" s="7"/>
      <c r="DI1010" s="7"/>
      <c r="DJ1010" s="7"/>
      <c r="DK1010" s="7"/>
      <c r="DL1010" s="7"/>
      <c r="DM1010" s="7"/>
      <c r="DN1010" s="7"/>
      <c r="DO1010" s="7"/>
      <c r="DP1010" s="7"/>
      <c r="DQ1010" s="7"/>
      <c r="DR1010" s="7"/>
      <c r="DS1010" s="7"/>
      <c r="DT1010" s="7"/>
      <c r="DU1010" s="7"/>
      <c r="DV1010" s="7"/>
      <c r="DW1010" s="7"/>
      <c r="DX1010" s="7"/>
      <c r="DY1010" s="7"/>
      <c r="DZ1010" s="7"/>
      <c r="EA1010" s="7"/>
      <c r="EB1010" s="7"/>
      <c r="EC1010" s="7"/>
      <c r="ED1010" s="7"/>
      <c r="EE1010" s="7"/>
      <c r="EF1010" s="7"/>
      <c r="EG1010" s="7"/>
      <c r="EH1010" s="7"/>
      <c r="EI1010" s="7"/>
      <c r="EJ1010" s="7"/>
      <c r="EK1010" s="7"/>
      <c r="EL1010" s="7"/>
      <c r="EM1010" s="7"/>
      <c r="EN1010" s="7"/>
      <c r="EO1010" s="7"/>
      <c r="EP1010" s="7"/>
      <c r="EQ1010" s="7"/>
      <c r="ER1010" s="7"/>
      <c r="ES1010" s="7"/>
      <c r="ET1010" s="7"/>
      <c r="EU1010" s="7"/>
      <c r="EV1010" s="7"/>
      <c r="EW1010" s="7"/>
      <c r="EX1010" s="7"/>
      <c r="EY1010" s="7"/>
      <c r="EZ1010" s="7"/>
      <c r="FA1010" s="7"/>
      <c r="FB1010" s="7"/>
      <c r="FC1010" s="7"/>
      <c r="FD1010" s="7"/>
      <c r="FE1010" s="7"/>
      <c r="FF1010" s="7"/>
      <c r="FG1010" s="7"/>
      <c r="FH1010" s="7"/>
      <c r="FI1010" s="7"/>
      <c r="FJ1010" s="7"/>
      <c r="FK1010" s="7"/>
      <c r="FL1010" s="7"/>
      <c r="FM1010" s="7"/>
      <c r="FN1010" s="7"/>
      <c r="FO1010" s="7"/>
      <c r="FP1010" s="7"/>
      <c r="FQ1010" s="7"/>
      <c r="FR1010" s="7"/>
      <c r="FS1010" s="7"/>
      <c r="FT1010" s="7"/>
      <c r="FU1010" s="7"/>
      <c r="FV1010" s="7"/>
      <c r="FW1010" s="7"/>
      <c r="FX1010" s="7"/>
      <c r="FY1010" s="7"/>
      <c r="FZ1010" s="7"/>
      <c r="GA1010" s="7"/>
      <c r="GB1010" s="7"/>
      <c r="GC1010" s="7"/>
      <c r="GD1010" s="7"/>
      <c r="GE1010" s="7"/>
      <c r="GF1010" s="7"/>
      <c r="GG1010" s="7"/>
      <c r="GH1010" s="7"/>
      <c r="GI1010" s="7"/>
      <c r="GJ1010" s="7"/>
      <c r="GK1010" s="7"/>
      <c r="GL1010" s="7"/>
      <c r="GM1010" s="7"/>
      <c r="GN1010" s="7"/>
      <c r="GO1010" s="7"/>
      <c r="GP1010" s="7"/>
      <c r="GQ1010" s="7"/>
      <c r="GR1010" s="7"/>
      <c r="GS1010" s="7"/>
      <c r="GT1010" s="7"/>
      <c r="GU1010" s="7"/>
      <c r="GV1010" s="7"/>
      <c r="GW1010" s="7"/>
    </row>
    <row r="1011" spans="1:205" s="2" customFormat="1" ht="18" customHeight="1" x14ac:dyDescent="0.2">
      <c r="A1011" s="43" t="s">
        <v>333</v>
      </c>
      <c r="B1011" s="49">
        <v>43445</v>
      </c>
      <c r="C1011" s="60" t="s">
        <v>222</v>
      </c>
      <c r="D1011" s="46" t="s">
        <v>352</v>
      </c>
      <c r="E1011" s="46" t="s">
        <v>352</v>
      </c>
      <c r="F1011" s="46" t="s">
        <v>352</v>
      </c>
      <c r="G1011" s="46" t="s">
        <v>352</v>
      </c>
      <c r="H1011" s="46" t="s">
        <v>352</v>
      </c>
      <c r="I1011" s="46" t="s">
        <v>352</v>
      </c>
      <c r="J1011" s="47" t="s">
        <v>352</v>
      </c>
      <c r="K1011" s="47" t="s">
        <v>352</v>
      </c>
      <c r="L1011" s="47" t="s">
        <v>352</v>
      </c>
      <c r="M1011" s="47" t="s">
        <v>352</v>
      </c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  <c r="DA1011" s="7"/>
      <c r="DB1011" s="7"/>
      <c r="DC1011" s="7"/>
      <c r="DD1011" s="7"/>
      <c r="DE1011" s="7"/>
      <c r="DF1011" s="7"/>
      <c r="DG1011" s="7"/>
      <c r="DH1011" s="7"/>
      <c r="DI1011" s="7"/>
      <c r="DJ1011" s="7"/>
      <c r="DK1011" s="7"/>
      <c r="DL1011" s="7"/>
      <c r="DM1011" s="7"/>
      <c r="DN1011" s="7"/>
      <c r="DO1011" s="7"/>
      <c r="DP1011" s="7"/>
      <c r="DQ1011" s="7"/>
      <c r="DR1011" s="7"/>
      <c r="DS1011" s="7"/>
      <c r="DT1011" s="7"/>
      <c r="DU1011" s="7"/>
      <c r="DV1011" s="7"/>
      <c r="DW1011" s="7"/>
      <c r="DX1011" s="7"/>
      <c r="DY1011" s="7"/>
      <c r="DZ1011" s="7"/>
      <c r="EA1011" s="7"/>
      <c r="EB1011" s="7"/>
      <c r="EC1011" s="7"/>
      <c r="ED1011" s="7"/>
      <c r="EE1011" s="7"/>
      <c r="EF1011" s="7"/>
      <c r="EG1011" s="7"/>
      <c r="EH1011" s="7"/>
      <c r="EI1011" s="7"/>
      <c r="EJ1011" s="7"/>
      <c r="EK1011" s="7"/>
      <c r="EL1011" s="7"/>
      <c r="EM1011" s="7"/>
      <c r="EN1011" s="7"/>
      <c r="EO1011" s="7"/>
      <c r="EP1011" s="7"/>
      <c r="EQ1011" s="7"/>
      <c r="ER1011" s="7"/>
      <c r="ES1011" s="7"/>
      <c r="ET1011" s="7"/>
      <c r="EU1011" s="7"/>
      <c r="EV1011" s="7"/>
      <c r="EW1011" s="7"/>
      <c r="EX1011" s="7"/>
      <c r="EY1011" s="7"/>
      <c r="EZ1011" s="7"/>
      <c r="FA1011" s="7"/>
      <c r="FB1011" s="7"/>
      <c r="FC1011" s="7"/>
      <c r="FD1011" s="7"/>
      <c r="FE1011" s="7"/>
      <c r="FF1011" s="7"/>
      <c r="FG1011" s="7"/>
      <c r="FH1011" s="7"/>
      <c r="FI1011" s="7"/>
      <c r="FJ1011" s="7"/>
      <c r="FK1011" s="7"/>
      <c r="FL1011" s="7"/>
      <c r="FM1011" s="7"/>
      <c r="FN1011" s="7"/>
      <c r="FO1011" s="7"/>
      <c r="FP1011" s="7"/>
      <c r="FQ1011" s="7"/>
      <c r="FR1011" s="7"/>
      <c r="FS1011" s="7"/>
      <c r="FT1011" s="7"/>
      <c r="FU1011" s="7"/>
      <c r="FV1011" s="7"/>
      <c r="FW1011" s="7"/>
      <c r="FX1011" s="7"/>
      <c r="FY1011" s="7"/>
      <c r="FZ1011" s="7"/>
      <c r="GA1011" s="7"/>
      <c r="GB1011" s="7"/>
      <c r="GC1011" s="7"/>
      <c r="GD1011" s="7"/>
      <c r="GE1011" s="7"/>
      <c r="GF1011" s="7"/>
      <c r="GG1011" s="7"/>
      <c r="GH1011" s="7"/>
      <c r="GI1011" s="7"/>
      <c r="GJ1011" s="7"/>
      <c r="GK1011" s="7"/>
      <c r="GL1011" s="7"/>
      <c r="GM1011" s="7"/>
      <c r="GN1011" s="7"/>
      <c r="GO1011" s="7"/>
      <c r="GP1011" s="7"/>
      <c r="GQ1011" s="7"/>
      <c r="GR1011" s="7"/>
      <c r="GS1011" s="7"/>
      <c r="GT1011" s="7"/>
      <c r="GU1011" s="7"/>
      <c r="GV1011" s="7"/>
      <c r="GW1011" s="7"/>
    </row>
    <row r="1012" spans="1:205" s="2" customFormat="1" ht="18" customHeight="1" x14ac:dyDescent="0.2">
      <c r="A1012" s="43" t="s">
        <v>333</v>
      </c>
      <c r="B1012" s="49">
        <v>43628</v>
      </c>
      <c r="C1012" s="51" t="s">
        <v>351</v>
      </c>
      <c r="D1012" s="27">
        <v>0.87</v>
      </c>
      <c r="E1012" s="45" t="s">
        <v>533</v>
      </c>
      <c r="F1012" s="45">
        <v>4.5699999999999998E-2</v>
      </c>
      <c r="G1012" s="45" t="s">
        <v>483</v>
      </c>
      <c r="H1012" s="45">
        <v>0.91569999999999996</v>
      </c>
      <c r="I1012" s="45" t="s">
        <v>482</v>
      </c>
      <c r="J1012" s="23" t="s">
        <v>40</v>
      </c>
      <c r="K1012" s="23" t="s">
        <v>40</v>
      </c>
      <c r="L1012" s="23" t="s">
        <v>40</v>
      </c>
      <c r="M1012" s="23" t="s">
        <v>40</v>
      </c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/>
      <c r="CV1012" s="7"/>
      <c r="CW1012" s="7"/>
      <c r="CX1012" s="7"/>
      <c r="CY1012" s="7"/>
      <c r="CZ1012" s="7"/>
      <c r="DA1012" s="7"/>
      <c r="DB1012" s="7"/>
      <c r="DC1012" s="7"/>
      <c r="DD1012" s="7"/>
      <c r="DE1012" s="7"/>
      <c r="DF1012" s="7"/>
      <c r="DG1012" s="7"/>
      <c r="DH1012" s="7"/>
      <c r="DI1012" s="7"/>
      <c r="DJ1012" s="7"/>
      <c r="DK1012" s="7"/>
      <c r="DL1012" s="7"/>
      <c r="DM1012" s="7"/>
      <c r="DN1012" s="7"/>
      <c r="DO1012" s="7"/>
      <c r="DP1012" s="7"/>
      <c r="DQ1012" s="7"/>
      <c r="DR1012" s="7"/>
      <c r="DS1012" s="7"/>
      <c r="DT1012" s="7"/>
      <c r="DU1012" s="7"/>
      <c r="DV1012" s="7"/>
      <c r="DW1012" s="7"/>
      <c r="DX1012" s="7"/>
      <c r="DY1012" s="7"/>
      <c r="DZ1012" s="7"/>
      <c r="EA1012" s="7"/>
      <c r="EB1012" s="7"/>
      <c r="EC1012" s="7"/>
      <c r="ED1012" s="7"/>
      <c r="EE1012" s="7"/>
      <c r="EF1012" s="7"/>
      <c r="EG1012" s="7"/>
      <c r="EH1012" s="7"/>
      <c r="EI1012" s="7"/>
      <c r="EJ1012" s="7"/>
      <c r="EK1012" s="7"/>
      <c r="EL1012" s="7"/>
      <c r="EM1012" s="7"/>
      <c r="EN1012" s="7"/>
      <c r="EO1012" s="7"/>
      <c r="EP1012" s="7"/>
      <c r="EQ1012" s="7"/>
      <c r="ER1012" s="7"/>
      <c r="ES1012" s="7"/>
      <c r="ET1012" s="7"/>
      <c r="EU1012" s="7"/>
      <c r="EV1012" s="7"/>
      <c r="EW1012" s="7"/>
      <c r="EX1012" s="7"/>
      <c r="EY1012" s="7"/>
      <c r="EZ1012" s="7"/>
      <c r="FA1012" s="7"/>
      <c r="FB1012" s="7"/>
      <c r="FC1012" s="7"/>
      <c r="FD1012" s="7"/>
      <c r="FE1012" s="7"/>
      <c r="FF1012" s="7"/>
      <c r="FG1012" s="7"/>
      <c r="FH1012" s="7"/>
      <c r="FI1012" s="7"/>
      <c r="FJ1012" s="7"/>
      <c r="FK1012" s="7"/>
      <c r="FL1012" s="7"/>
      <c r="FM1012" s="7"/>
      <c r="FN1012" s="7"/>
      <c r="FO1012" s="7"/>
      <c r="FP1012" s="7"/>
      <c r="FQ1012" s="7"/>
      <c r="FR1012" s="7"/>
      <c r="FS1012" s="7"/>
      <c r="FT1012" s="7"/>
      <c r="FU1012" s="7"/>
      <c r="FV1012" s="7"/>
      <c r="FW1012" s="7"/>
      <c r="FX1012" s="7"/>
      <c r="FY1012" s="7"/>
      <c r="FZ1012" s="7"/>
      <c r="GA1012" s="7"/>
      <c r="GB1012" s="7"/>
      <c r="GC1012" s="7"/>
      <c r="GD1012" s="7"/>
      <c r="GE1012" s="7"/>
      <c r="GF1012" s="7"/>
      <c r="GG1012" s="7"/>
      <c r="GH1012" s="7"/>
      <c r="GI1012" s="7"/>
      <c r="GJ1012" s="7"/>
      <c r="GK1012" s="7"/>
      <c r="GL1012" s="7"/>
      <c r="GM1012" s="7"/>
      <c r="GN1012" s="7"/>
      <c r="GO1012" s="7"/>
      <c r="GP1012" s="7"/>
      <c r="GQ1012" s="7"/>
      <c r="GR1012" s="7"/>
      <c r="GS1012" s="7"/>
      <c r="GT1012" s="7"/>
      <c r="GU1012" s="7"/>
      <c r="GV1012" s="7"/>
      <c r="GW1012" s="7"/>
    </row>
    <row r="1013" spans="1:205" s="2" customFormat="1" ht="18" customHeight="1" x14ac:dyDescent="0.2">
      <c r="A1013" s="43" t="s">
        <v>333</v>
      </c>
      <c r="B1013" s="49" t="s">
        <v>545</v>
      </c>
      <c r="C1013" s="51" t="s">
        <v>351</v>
      </c>
      <c r="D1013" s="27" t="s">
        <v>751</v>
      </c>
      <c r="E1013" s="45" t="s">
        <v>533</v>
      </c>
      <c r="F1013" s="45" t="s">
        <v>564</v>
      </c>
      <c r="G1013" s="45" t="s">
        <v>483</v>
      </c>
      <c r="H1013" s="45">
        <v>0.90490000000000004</v>
      </c>
      <c r="I1013" s="45" t="s">
        <v>482</v>
      </c>
      <c r="J1013" s="23" t="s">
        <v>40</v>
      </c>
      <c r="K1013" s="23" t="s">
        <v>40</v>
      </c>
      <c r="L1013" s="23" t="s">
        <v>40</v>
      </c>
      <c r="M1013" s="23" t="s">
        <v>40</v>
      </c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7"/>
      <c r="DX1013" s="7"/>
      <c r="DY1013" s="7"/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/>
      <c r="EQ1013" s="7"/>
      <c r="ER1013" s="7"/>
      <c r="ES1013" s="7"/>
      <c r="ET1013" s="7"/>
      <c r="EU1013" s="7"/>
      <c r="EV1013" s="7"/>
      <c r="EW1013" s="7"/>
      <c r="EX1013" s="7"/>
      <c r="EY1013" s="7"/>
      <c r="EZ1013" s="7"/>
      <c r="FA1013" s="7"/>
      <c r="FB1013" s="7"/>
      <c r="FC1013" s="7"/>
      <c r="FD1013" s="7"/>
      <c r="FE1013" s="7"/>
      <c r="FF1013" s="7"/>
      <c r="FG1013" s="7"/>
      <c r="FH1013" s="7"/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/>
      <c r="FZ1013" s="7"/>
      <c r="GA1013" s="7"/>
      <c r="GB1013" s="7"/>
      <c r="GC1013" s="7"/>
      <c r="GD1013" s="7"/>
      <c r="GE1013" s="7"/>
      <c r="GF1013" s="7"/>
      <c r="GG1013" s="7"/>
      <c r="GH1013" s="7"/>
      <c r="GI1013" s="7"/>
      <c r="GJ1013" s="7"/>
      <c r="GK1013" s="7"/>
      <c r="GL1013" s="7"/>
      <c r="GM1013" s="7"/>
      <c r="GN1013" s="7"/>
      <c r="GO1013" s="7"/>
      <c r="GP1013" s="7"/>
      <c r="GQ1013" s="7"/>
      <c r="GR1013" s="7"/>
      <c r="GS1013" s="7"/>
      <c r="GT1013" s="7"/>
      <c r="GU1013" s="7"/>
      <c r="GV1013" s="7"/>
      <c r="GW1013" s="7"/>
    </row>
    <row r="1014" spans="1:205" s="2" customFormat="1" ht="18" customHeight="1" x14ac:dyDescent="0.2">
      <c r="A1014" s="43" t="s">
        <v>544</v>
      </c>
      <c r="B1014" s="49">
        <v>43837</v>
      </c>
      <c r="C1014" s="60" t="s">
        <v>222</v>
      </c>
      <c r="D1014" s="46" t="s">
        <v>352</v>
      </c>
      <c r="E1014" s="46" t="s">
        <v>352</v>
      </c>
      <c r="F1014" s="46" t="s">
        <v>352</v>
      </c>
      <c r="G1014" s="46" t="s">
        <v>352</v>
      </c>
      <c r="H1014" s="46" t="s">
        <v>352</v>
      </c>
      <c r="I1014" s="46" t="s">
        <v>352</v>
      </c>
      <c r="J1014" s="47" t="s">
        <v>352</v>
      </c>
      <c r="K1014" s="47" t="s">
        <v>352</v>
      </c>
      <c r="L1014" s="47" t="s">
        <v>352</v>
      </c>
      <c r="M1014" s="47" t="s">
        <v>352</v>
      </c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  <c r="CS1014" s="7"/>
      <c r="CT1014" s="7"/>
      <c r="CU1014" s="7"/>
      <c r="CV1014" s="7"/>
      <c r="CW1014" s="7"/>
      <c r="CX1014" s="7"/>
      <c r="CY1014" s="7"/>
      <c r="CZ1014" s="7"/>
      <c r="DA1014" s="7"/>
      <c r="DB1014" s="7"/>
      <c r="DC1014" s="7"/>
      <c r="DD1014" s="7"/>
      <c r="DE1014" s="7"/>
      <c r="DF1014" s="7"/>
      <c r="DG1014" s="7"/>
      <c r="DH1014" s="7"/>
      <c r="DI1014" s="7"/>
      <c r="DJ1014" s="7"/>
      <c r="DK1014" s="7"/>
      <c r="DL1014" s="7"/>
      <c r="DM1014" s="7"/>
      <c r="DN1014" s="7"/>
      <c r="DO1014" s="7"/>
      <c r="DP1014" s="7"/>
      <c r="DQ1014" s="7"/>
      <c r="DR1014" s="7"/>
      <c r="DS1014" s="7"/>
      <c r="DT1014" s="7"/>
      <c r="DU1014" s="7"/>
      <c r="DV1014" s="7"/>
      <c r="DW1014" s="7"/>
      <c r="DX1014" s="7"/>
      <c r="DY1014" s="7"/>
      <c r="DZ1014" s="7"/>
      <c r="EA1014" s="7"/>
      <c r="EB1014" s="7"/>
      <c r="EC1014" s="7"/>
      <c r="ED1014" s="7"/>
      <c r="EE1014" s="7"/>
      <c r="EF1014" s="7"/>
      <c r="EG1014" s="7"/>
      <c r="EH1014" s="7"/>
      <c r="EI1014" s="7"/>
      <c r="EJ1014" s="7"/>
      <c r="EK1014" s="7"/>
      <c r="EL1014" s="7"/>
      <c r="EM1014" s="7"/>
      <c r="EN1014" s="7"/>
      <c r="EO1014" s="7"/>
      <c r="EP1014" s="7"/>
      <c r="EQ1014" s="7"/>
      <c r="ER1014" s="7"/>
      <c r="ES1014" s="7"/>
      <c r="ET1014" s="7"/>
      <c r="EU1014" s="7"/>
      <c r="EV1014" s="7"/>
      <c r="EW1014" s="7"/>
      <c r="EX1014" s="7"/>
      <c r="EY1014" s="7"/>
      <c r="EZ1014" s="7"/>
      <c r="FA1014" s="7"/>
      <c r="FB1014" s="7"/>
      <c r="FC1014" s="7"/>
      <c r="FD1014" s="7"/>
      <c r="FE1014" s="7"/>
      <c r="FF1014" s="7"/>
      <c r="FG1014" s="7"/>
      <c r="FH1014" s="7"/>
      <c r="FI1014" s="7"/>
      <c r="FJ1014" s="7"/>
      <c r="FK1014" s="7"/>
      <c r="FL1014" s="7"/>
      <c r="FM1014" s="7"/>
      <c r="FN1014" s="7"/>
      <c r="FO1014" s="7"/>
      <c r="FP1014" s="7"/>
      <c r="FQ1014" s="7"/>
      <c r="FR1014" s="7"/>
      <c r="FS1014" s="7"/>
      <c r="FT1014" s="7"/>
      <c r="FU1014" s="7"/>
      <c r="FV1014" s="7"/>
      <c r="FW1014" s="7"/>
      <c r="FX1014" s="7"/>
      <c r="FY1014" s="7"/>
      <c r="FZ1014" s="7"/>
      <c r="GA1014" s="7"/>
      <c r="GB1014" s="7"/>
      <c r="GC1014" s="7"/>
      <c r="GD1014" s="7"/>
      <c r="GE1014" s="7"/>
      <c r="GF1014" s="7"/>
      <c r="GG1014" s="7"/>
      <c r="GH1014" s="7"/>
      <c r="GI1014" s="7"/>
      <c r="GJ1014" s="7"/>
      <c r="GK1014" s="7"/>
      <c r="GL1014" s="7"/>
      <c r="GM1014" s="7"/>
      <c r="GN1014" s="7"/>
      <c r="GO1014" s="7"/>
      <c r="GP1014" s="7"/>
      <c r="GQ1014" s="7"/>
      <c r="GR1014" s="7"/>
      <c r="GS1014" s="7"/>
      <c r="GT1014" s="7"/>
      <c r="GU1014" s="7"/>
      <c r="GV1014" s="7"/>
      <c r="GW1014" s="7"/>
    </row>
    <row r="1015" spans="1:205" s="2" customFormat="1" ht="18" customHeight="1" x14ac:dyDescent="0.2">
      <c r="A1015" s="43" t="s">
        <v>544</v>
      </c>
      <c r="B1015" s="49">
        <v>44020</v>
      </c>
      <c r="C1015" s="46" t="s">
        <v>352</v>
      </c>
      <c r="D1015" s="27">
        <v>0.442</v>
      </c>
      <c r="E1015" s="45" t="s">
        <v>482</v>
      </c>
      <c r="F1015" s="25">
        <v>2.1999999999999999E-2</v>
      </c>
      <c r="G1015" s="45" t="s">
        <v>483</v>
      </c>
      <c r="H1015" s="27">
        <f>F1015+D1015</f>
        <v>0.46400000000000002</v>
      </c>
      <c r="I1015" s="45" t="s">
        <v>533</v>
      </c>
      <c r="J1015" s="23" t="s">
        <v>40</v>
      </c>
      <c r="K1015" s="23" t="s">
        <v>40</v>
      </c>
      <c r="L1015" s="23" t="s">
        <v>40</v>
      </c>
      <c r="M1015" s="23" t="s">
        <v>40</v>
      </c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  <c r="DA1015" s="7"/>
      <c r="DB1015" s="7"/>
      <c r="DC1015" s="7"/>
      <c r="DD1015" s="7"/>
      <c r="DE1015" s="7"/>
      <c r="DF1015" s="7"/>
      <c r="DG1015" s="7"/>
      <c r="DH1015" s="7"/>
      <c r="DI1015" s="7"/>
      <c r="DJ1015" s="7"/>
      <c r="DK1015" s="7"/>
      <c r="DL1015" s="7"/>
      <c r="DM1015" s="7"/>
      <c r="DN1015" s="7"/>
      <c r="DO1015" s="7"/>
      <c r="DP1015" s="7"/>
      <c r="DQ1015" s="7"/>
      <c r="DR1015" s="7"/>
      <c r="DS1015" s="7"/>
      <c r="DT1015" s="7"/>
      <c r="DU1015" s="7"/>
      <c r="DV1015" s="7"/>
      <c r="DW1015" s="7"/>
      <c r="DX1015" s="7"/>
      <c r="DY1015" s="7"/>
      <c r="DZ1015" s="7"/>
      <c r="EA1015" s="7"/>
      <c r="EB1015" s="7"/>
      <c r="EC1015" s="7"/>
      <c r="ED1015" s="7"/>
      <c r="EE1015" s="7"/>
      <c r="EF1015" s="7"/>
      <c r="EG1015" s="7"/>
      <c r="EH1015" s="7"/>
      <c r="EI1015" s="7"/>
      <c r="EJ1015" s="7"/>
      <c r="EK1015" s="7"/>
      <c r="EL1015" s="7"/>
      <c r="EM1015" s="7"/>
      <c r="EN1015" s="7"/>
      <c r="EO1015" s="7"/>
      <c r="EP1015" s="7"/>
      <c r="EQ1015" s="7"/>
      <c r="ER1015" s="7"/>
      <c r="ES1015" s="7"/>
      <c r="ET1015" s="7"/>
      <c r="EU1015" s="7"/>
      <c r="EV1015" s="7"/>
      <c r="EW1015" s="7"/>
      <c r="EX1015" s="7"/>
      <c r="EY1015" s="7"/>
      <c r="EZ1015" s="7"/>
      <c r="FA1015" s="7"/>
      <c r="FB1015" s="7"/>
      <c r="FC1015" s="7"/>
      <c r="FD1015" s="7"/>
      <c r="FE1015" s="7"/>
      <c r="FF1015" s="7"/>
      <c r="FG1015" s="7"/>
      <c r="FH1015" s="7"/>
      <c r="FI1015" s="7"/>
      <c r="FJ1015" s="7"/>
      <c r="FK1015" s="7"/>
      <c r="FL1015" s="7"/>
      <c r="FM1015" s="7"/>
      <c r="FN1015" s="7"/>
      <c r="FO1015" s="7"/>
      <c r="FP1015" s="7"/>
      <c r="FQ1015" s="7"/>
      <c r="FR1015" s="7"/>
      <c r="FS1015" s="7"/>
      <c r="FT1015" s="7"/>
      <c r="FU1015" s="7"/>
      <c r="FV1015" s="7"/>
      <c r="FW1015" s="7"/>
      <c r="FX1015" s="7"/>
      <c r="FY1015" s="7"/>
      <c r="FZ1015" s="7"/>
      <c r="GA1015" s="7"/>
      <c r="GB1015" s="7"/>
      <c r="GC1015" s="7"/>
      <c r="GD1015" s="7"/>
      <c r="GE1015" s="7"/>
      <c r="GF1015" s="7"/>
      <c r="GG1015" s="7"/>
      <c r="GH1015" s="7"/>
      <c r="GI1015" s="7"/>
      <c r="GJ1015" s="7"/>
      <c r="GK1015" s="7"/>
      <c r="GL1015" s="7"/>
      <c r="GM1015" s="7"/>
      <c r="GN1015" s="7"/>
      <c r="GO1015" s="7"/>
      <c r="GP1015" s="7"/>
      <c r="GQ1015" s="7"/>
      <c r="GR1015" s="7"/>
      <c r="GS1015" s="7"/>
      <c r="GT1015" s="7"/>
      <c r="GU1015" s="7"/>
      <c r="GV1015" s="7"/>
      <c r="GW1015" s="7"/>
    </row>
    <row r="1016" spans="1:205" s="2" customFormat="1" ht="18" customHeight="1" x14ac:dyDescent="0.2">
      <c r="A1016" s="43" t="s">
        <v>333</v>
      </c>
      <c r="B1016" s="49" t="s">
        <v>598</v>
      </c>
      <c r="C1016" s="46" t="s">
        <v>352</v>
      </c>
      <c r="D1016" s="27" t="s">
        <v>752</v>
      </c>
      <c r="E1016" s="45" t="s">
        <v>482</v>
      </c>
      <c r="F1016" s="25" t="s">
        <v>610</v>
      </c>
      <c r="G1016" s="45" t="s">
        <v>611</v>
      </c>
      <c r="H1016" s="27">
        <v>0.4582</v>
      </c>
      <c r="I1016" s="45" t="s">
        <v>533</v>
      </c>
      <c r="J1016" s="23" t="s">
        <v>40</v>
      </c>
      <c r="K1016" s="23" t="s">
        <v>40</v>
      </c>
      <c r="L1016" s="23" t="s">
        <v>40</v>
      </c>
      <c r="M1016" s="23" t="s">
        <v>40</v>
      </c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  <c r="DC1016" s="7"/>
      <c r="DD1016" s="7"/>
      <c r="DE1016" s="7"/>
      <c r="DF1016" s="7"/>
      <c r="DG1016" s="7"/>
      <c r="DH1016" s="7"/>
      <c r="DI1016" s="7"/>
      <c r="DJ1016" s="7"/>
      <c r="DK1016" s="7"/>
      <c r="DL1016" s="7"/>
      <c r="DM1016" s="7"/>
      <c r="DN1016" s="7"/>
      <c r="DO1016" s="7"/>
      <c r="DP1016" s="7"/>
      <c r="DQ1016" s="7"/>
      <c r="DR1016" s="7"/>
      <c r="DS1016" s="7"/>
      <c r="DT1016" s="7"/>
      <c r="DU1016" s="7"/>
      <c r="DV1016" s="7"/>
      <c r="DW1016" s="7"/>
      <c r="DX1016" s="7"/>
      <c r="DY1016" s="7"/>
      <c r="DZ1016" s="7"/>
      <c r="EA1016" s="7"/>
      <c r="EB1016" s="7"/>
      <c r="EC1016" s="7"/>
      <c r="ED1016" s="7"/>
      <c r="EE1016" s="7"/>
      <c r="EF1016" s="7"/>
      <c r="EG1016" s="7"/>
      <c r="EH1016" s="7"/>
      <c r="EI1016" s="7"/>
      <c r="EJ1016" s="7"/>
      <c r="EK1016" s="7"/>
      <c r="EL1016" s="7"/>
      <c r="EM1016" s="7"/>
      <c r="EN1016" s="7"/>
      <c r="EO1016" s="7"/>
      <c r="EP1016" s="7"/>
      <c r="EQ1016" s="7"/>
      <c r="ER1016" s="7"/>
      <c r="ES1016" s="7"/>
      <c r="ET1016" s="7"/>
      <c r="EU1016" s="7"/>
      <c r="EV1016" s="7"/>
      <c r="EW1016" s="7"/>
      <c r="EX1016" s="7"/>
      <c r="EY1016" s="7"/>
      <c r="EZ1016" s="7"/>
      <c r="FA1016" s="7"/>
      <c r="FB1016" s="7"/>
      <c r="FC1016" s="7"/>
      <c r="FD1016" s="7"/>
      <c r="FE1016" s="7"/>
      <c r="FF1016" s="7"/>
      <c r="FG1016" s="7"/>
      <c r="FH1016" s="7"/>
      <c r="FI1016" s="7"/>
      <c r="FJ1016" s="7"/>
      <c r="FK1016" s="7"/>
      <c r="FL1016" s="7"/>
      <c r="FM1016" s="7"/>
      <c r="FN1016" s="7"/>
      <c r="FO1016" s="7"/>
      <c r="FP1016" s="7"/>
      <c r="FQ1016" s="7"/>
      <c r="FR1016" s="7"/>
      <c r="FS1016" s="7"/>
      <c r="FT1016" s="7"/>
      <c r="FU1016" s="7"/>
      <c r="FV1016" s="7"/>
      <c r="FW1016" s="7"/>
      <c r="FX1016" s="7"/>
      <c r="FY1016" s="7"/>
      <c r="FZ1016" s="7"/>
      <c r="GA1016" s="7"/>
      <c r="GB1016" s="7"/>
      <c r="GC1016" s="7"/>
      <c r="GD1016" s="7"/>
      <c r="GE1016" s="7"/>
      <c r="GF1016" s="7"/>
      <c r="GG1016" s="7"/>
      <c r="GH1016" s="7"/>
      <c r="GI1016" s="7"/>
      <c r="GJ1016" s="7"/>
      <c r="GK1016" s="7"/>
      <c r="GL1016" s="7"/>
      <c r="GM1016" s="7"/>
      <c r="GN1016" s="7"/>
      <c r="GO1016" s="7"/>
      <c r="GP1016" s="7"/>
      <c r="GQ1016" s="7"/>
      <c r="GR1016" s="7"/>
      <c r="GS1016" s="7"/>
      <c r="GT1016" s="7"/>
      <c r="GU1016" s="7"/>
      <c r="GV1016" s="7"/>
      <c r="GW1016" s="7"/>
    </row>
    <row r="1017" spans="1:205" s="2" customFormat="1" ht="18" customHeight="1" x14ac:dyDescent="0.2">
      <c r="A1017" s="43" t="s">
        <v>333</v>
      </c>
      <c r="B1017" s="49">
        <v>44221</v>
      </c>
      <c r="C1017" s="60" t="s">
        <v>222</v>
      </c>
      <c r="D1017" s="46" t="s">
        <v>352</v>
      </c>
      <c r="E1017" s="46" t="s">
        <v>352</v>
      </c>
      <c r="F1017" s="46" t="s">
        <v>352</v>
      </c>
      <c r="G1017" s="46" t="s">
        <v>352</v>
      </c>
      <c r="H1017" s="46" t="s">
        <v>352</v>
      </c>
      <c r="I1017" s="46" t="s">
        <v>352</v>
      </c>
      <c r="J1017" s="47" t="s">
        <v>352</v>
      </c>
      <c r="K1017" s="47" t="s">
        <v>352</v>
      </c>
      <c r="L1017" s="47" t="s">
        <v>352</v>
      </c>
      <c r="M1017" s="47" t="s">
        <v>352</v>
      </c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  <c r="CS1017" s="7"/>
      <c r="CT1017" s="7"/>
      <c r="CU1017" s="7"/>
      <c r="CV1017" s="7"/>
      <c r="CW1017" s="7"/>
      <c r="CX1017" s="7"/>
      <c r="CY1017" s="7"/>
      <c r="CZ1017" s="7"/>
      <c r="DA1017" s="7"/>
      <c r="DB1017" s="7"/>
      <c r="DC1017" s="7"/>
      <c r="DD1017" s="7"/>
      <c r="DE1017" s="7"/>
      <c r="DF1017" s="7"/>
      <c r="DG1017" s="7"/>
      <c r="DH1017" s="7"/>
      <c r="DI1017" s="7"/>
      <c r="DJ1017" s="7"/>
      <c r="DK1017" s="7"/>
      <c r="DL1017" s="7"/>
      <c r="DM1017" s="7"/>
      <c r="DN1017" s="7"/>
      <c r="DO1017" s="7"/>
      <c r="DP1017" s="7"/>
      <c r="DQ1017" s="7"/>
      <c r="DR1017" s="7"/>
      <c r="DS1017" s="7"/>
      <c r="DT1017" s="7"/>
      <c r="DU1017" s="7"/>
      <c r="DV1017" s="7"/>
      <c r="DW1017" s="7"/>
      <c r="DX1017" s="7"/>
      <c r="DY1017" s="7"/>
      <c r="DZ1017" s="7"/>
      <c r="EA1017" s="7"/>
      <c r="EB1017" s="7"/>
      <c r="EC1017" s="7"/>
      <c r="ED1017" s="7"/>
      <c r="EE1017" s="7"/>
      <c r="EF1017" s="7"/>
      <c r="EG1017" s="7"/>
      <c r="EH1017" s="7"/>
      <c r="EI1017" s="7"/>
      <c r="EJ1017" s="7"/>
      <c r="EK1017" s="7"/>
      <c r="EL1017" s="7"/>
      <c r="EM1017" s="7"/>
      <c r="EN1017" s="7"/>
      <c r="EO1017" s="7"/>
      <c r="EP1017" s="7"/>
      <c r="EQ1017" s="7"/>
      <c r="ER1017" s="7"/>
      <c r="ES1017" s="7"/>
      <c r="ET1017" s="7"/>
      <c r="EU1017" s="7"/>
      <c r="EV1017" s="7"/>
      <c r="EW1017" s="7"/>
      <c r="EX1017" s="7"/>
      <c r="EY1017" s="7"/>
      <c r="EZ1017" s="7"/>
      <c r="FA1017" s="7"/>
      <c r="FB1017" s="7"/>
      <c r="FC1017" s="7"/>
      <c r="FD1017" s="7"/>
      <c r="FE1017" s="7"/>
      <c r="FF1017" s="7"/>
      <c r="FG1017" s="7"/>
      <c r="FH1017" s="7"/>
      <c r="FI1017" s="7"/>
      <c r="FJ1017" s="7"/>
      <c r="FK1017" s="7"/>
      <c r="FL1017" s="7"/>
      <c r="FM1017" s="7"/>
      <c r="FN1017" s="7"/>
      <c r="FO1017" s="7"/>
      <c r="FP1017" s="7"/>
      <c r="FQ1017" s="7"/>
      <c r="FR1017" s="7"/>
      <c r="FS1017" s="7"/>
      <c r="FT1017" s="7"/>
      <c r="FU1017" s="7"/>
      <c r="FV1017" s="7"/>
      <c r="FW1017" s="7"/>
      <c r="FX1017" s="7"/>
      <c r="FY1017" s="7"/>
      <c r="FZ1017" s="7"/>
      <c r="GA1017" s="7"/>
      <c r="GB1017" s="7"/>
      <c r="GC1017" s="7"/>
      <c r="GD1017" s="7"/>
      <c r="GE1017" s="7"/>
      <c r="GF1017" s="7"/>
      <c r="GG1017" s="7"/>
      <c r="GH1017" s="7"/>
      <c r="GI1017" s="7"/>
      <c r="GJ1017" s="7"/>
      <c r="GK1017" s="7"/>
      <c r="GL1017" s="7"/>
      <c r="GM1017" s="7"/>
      <c r="GN1017" s="7"/>
      <c r="GO1017" s="7"/>
      <c r="GP1017" s="7"/>
      <c r="GQ1017" s="7"/>
      <c r="GR1017" s="7"/>
      <c r="GS1017" s="7"/>
      <c r="GT1017" s="7"/>
      <c r="GU1017" s="7"/>
      <c r="GV1017" s="7"/>
      <c r="GW1017" s="7"/>
    </row>
    <row r="1018" spans="1:205" s="2" customFormat="1" ht="18" customHeight="1" x14ac:dyDescent="0.2">
      <c r="A1018" s="43" t="s">
        <v>333</v>
      </c>
      <c r="B1018" s="49">
        <v>44397</v>
      </c>
      <c r="C1018" s="46" t="s">
        <v>352</v>
      </c>
      <c r="D1018" s="27">
        <v>0.13</v>
      </c>
      <c r="E1018" s="45" t="s">
        <v>482</v>
      </c>
      <c r="F1018" s="25">
        <v>2.3599999999999999E-2</v>
      </c>
      <c r="G1018" s="45" t="s">
        <v>483</v>
      </c>
      <c r="H1018" s="27">
        <f>SUM(D1018:G1018)</f>
        <v>0.15360000000000001</v>
      </c>
      <c r="I1018" s="45" t="s">
        <v>482</v>
      </c>
      <c r="J1018" s="23" t="s">
        <v>40</v>
      </c>
      <c r="K1018" s="23" t="s">
        <v>40</v>
      </c>
      <c r="L1018" s="23" t="s">
        <v>40</v>
      </c>
      <c r="M1018" s="23" t="s">
        <v>40</v>
      </c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/>
      <c r="DG1018" s="7"/>
      <c r="DH1018" s="7"/>
      <c r="DI1018" s="7"/>
      <c r="DJ1018" s="7"/>
      <c r="DK1018" s="7"/>
      <c r="DL1018" s="7"/>
      <c r="DM1018" s="7"/>
      <c r="DN1018" s="7"/>
      <c r="DO1018" s="7"/>
      <c r="DP1018" s="7"/>
      <c r="DQ1018" s="7"/>
      <c r="DR1018" s="7"/>
      <c r="DS1018" s="7"/>
      <c r="DT1018" s="7"/>
      <c r="DU1018" s="7"/>
      <c r="DV1018" s="7"/>
      <c r="DW1018" s="7"/>
      <c r="DX1018" s="7"/>
      <c r="DY1018" s="7"/>
      <c r="DZ1018" s="7"/>
      <c r="EA1018" s="7"/>
      <c r="EB1018" s="7"/>
      <c r="EC1018" s="7"/>
      <c r="ED1018" s="7"/>
      <c r="EE1018" s="7"/>
      <c r="EF1018" s="7"/>
      <c r="EG1018" s="7"/>
      <c r="EH1018" s="7"/>
      <c r="EI1018" s="7"/>
      <c r="EJ1018" s="7"/>
      <c r="EK1018" s="7"/>
      <c r="EL1018" s="7"/>
      <c r="EM1018" s="7"/>
      <c r="EN1018" s="7"/>
      <c r="EO1018" s="7"/>
      <c r="EP1018" s="7"/>
      <c r="EQ1018" s="7"/>
      <c r="ER1018" s="7"/>
      <c r="ES1018" s="7"/>
      <c r="ET1018" s="7"/>
      <c r="EU1018" s="7"/>
      <c r="EV1018" s="7"/>
      <c r="EW1018" s="7"/>
      <c r="EX1018" s="7"/>
      <c r="EY1018" s="7"/>
      <c r="EZ1018" s="7"/>
      <c r="FA1018" s="7"/>
      <c r="FB1018" s="7"/>
      <c r="FC1018" s="7"/>
      <c r="FD1018" s="7"/>
      <c r="FE1018" s="7"/>
      <c r="FF1018" s="7"/>
      <c r="FG1018" s="7"/>
      <c r="FH1018" s="7"/>
      <c r="FI1018" s="7"/>
      <c r="FJ1018" s="7"/>
      <c r="FK1018" s="7"/>
      <c r="FL1018" s="7"/>
      <c r="FM1018" s="7"/>
      <c r="FN1018" s="7"/>
      <c r="FO1018" s="7"/>
      <c r="FP1018" s="7"/>
      <c r="FQ1018" s="7"/>
      <c r="FR1018" s="7"/>
      <c r="FS1018" s="7"/>
      <c r="FT1018" s="7"/>
      <c r="FU1018" s="7"/>
      <c r="FV1018" s="7"/>
      <c r="FW1018" s="7"/>
      <c r="FX1018" s="7"/>
      <c r="FY1018" s="7"/>
      <c r="FZ1018" s="7"/>
      <c r="GA1018" s="7"/>
      <c r="GB1018" s="7"/>
      <c r="GC1018" s="7"/>
      <c r="GD1018" s="7"/>
      <c r="GE1018" s="7"/>
      <c r="GF1018" s="7"/>
      <c r="GG1018" s="7"/>
      <c r="GH1018" s="7"/>
      <c r="GI1018" s="7"/>
      <c r="GJ1018" s="7"/>
      <c r="GK1018" s="7"/>
      <c r="GL1018" s="7"/>
      <c r="GM1018" s="7"/>
      <c r="GN1018" s="7"/>
      <c r="GO1018" s="7"/>
      <c r="GP1018" s="7"/>
      <c r="GQ1018" s="7"/>
      <c r="GR1018" s="7"/>
      <c r="GS1018" s="7"/>
      <c r="GT1018" s="7"/>
      <c r="GU1018" s="7"/>
      <c r="GV1018" s="7"/>
      <c r="GW1018" s="7"/>
    </row>
    <row r="1019" spans="1:205" s="2" customFormat="1" ht="18" customHeight="1" x14ac:dyDescent="0.2">
      <c r="A1019" s="43" t="s">
        <v>333</v>
      </c>
      <c r="B1019" s="49">
        <v>44580</v>
      </c>
      <c r="C1019" s="46" t="s">
        <v>352</v>
      </c>
      <c r="D1019" s="25">
        <v>5.3600000000000002E-2</v>
      </c>
      <c r="E1019" s="45" t="s">
        <v>482</v>
      </c>
      <c r="F1019" s="25" t="s">
        <v>482</v>
      </c>
      <c r="G1019" s="45" t="s">
        <v>483</v>
      </c>
      <c r="H1019" s="25">
        <f t="shared" ref="H1019:H1020" si="25">SUM(D1019:G1019)</f>
        <v>5.3600000000000002E-2</v>
      </c>
      <c r="I1019" s="45" t="s">
        <v>482</v>
      </c>
      <c r="J1019" s="23" t="s">
        <v>40</v>
      </c>
      <c r="K1019" s="23" t="s">
        <v>40</v>
      </c>
      <c r="L1019" s="23" t="s">
        <v>40</v>
      </c>
      <c r="M1019" s="23" t="s">
        <v>40</v>
      </c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  <c r="DA1019" s="7"/>
      <c r="DB1019" s="7"/>
      <c r="DC1019" s="7"/>
      <c r="DD1019" s="7"/>
      <c r="DE1019" s="7"/>
      <c r="DF1019" s="7"/>
      <c r="DG1019" s="7"/>
      <c r="DH1019" s="7"/>
      <c r="DI1019" s="7"/>
      <c r="DJ1019" s="7"/>
      <c r="DK1019" s="7"/>
      <c r="DL1019" s="7"/>
      <c r="DM1019" s="7"/>
      <c r="DN1019" s="7"/>
      <c r="DO1019" s="7"/>
      <c r="DP1019" s="7"/>
      <c r="DQ1019" s="7"/>
      <c r="DR1019" s="7"/>
      <c r="DS1019" s="7"/>
      <c r="DT1019" s="7"/>
      <c r="DU1019" s="7"/>
      <c r="DV1019" s="7"/>
      <c r="DW1019" s="7"/>
      <c r="DX1019" s="7"/>
      <c r="DY1019" s="7"/>
      <c r="DZ1019" s="7"/>
      <c r="EA1019" s="7"/>
      <c r="EB1019" s="7"/>
      <c r="EC1019" s="7"/>
      <c r="ED1019" s="7"/>
      <c r="EE1019" s="7"/>
      <c r="EF1019" s="7"/>
      <c r="EG1019" s="7"/>
      <c r="EH1019" s="7"/>
      <c r="EI1019" s="7"/>
      <c r="EJ1019" s="7"/>
      <c r="EK1019" s="7"/>
      <c r="EL1019" s="7"/>
      <c r="EM1019" s="7"/>
      <c r="EN1019" s="7"/>
      <c r="EO1019" s="7"/>
      <c r="EP1019" s="7"/>
      <c r="EQ1019" s="7"/>
      <c r="ER1019" s="7"/>
      <c r="ES1019" s="7"/>
      <c r="ET1019" s="7"/>
      <c r="EU1019" s="7"/>
      <c r="EV1019" s="7"/>
      <c r="EW1019" s="7"/>
      <c r="EX1019" s="7"/>
      <c r="EY1019" s="7"/>
      <c r="EZ1019" s="7"/>
      <c r="FA1019" s="7"/>
      <c r="FB1019" s="7"/>
      <c r="FC1019" s="7"/>
      <c r="FD1019" s="7"/>
      <c r="FE1019" s="7"/>
      <c r="FF1019" s="7"/>
      <c r="FG1019" s="7"/>
      <c r="FH1019" s="7"/>
      <c r="FI1019" s="7"/>
      <c r="FJ1019" s="7"/>
      <c r="FK1019" s="7"/>
      <c r="FL1019" s="7"/>
      <c r="FM1019" s="7"/>
      <c r="FN1019" s="7"/>
      <c r="FO1019" s="7"/>
      <c r="FP1019" s="7"/>
      <c r="FQ1019" s="7"/>
      <c r="FR1019" s="7"/>
      <c r="FS1019" s="7"/>
      <c r="FT1019" s="7"/>
      <c r="FU1019" s="7"/>
      <c r="FV1019" s="7"/>
      <c r="FW1019" s="7"/>
      <c r="FX1019" s="7"/>
      <c r="FY1019" s="7"/>
      <c r="FZ1019" s="7"/>
      <c r="GA1019" s="7"/>
      <c r="GB1019" s="7"/>
      <c r="GC1019" s="7"/>
      <c r="GD1019" s="7"/>
      <c r="GE1019" s="7"/>
      <c r="GF1019" s="7"/>
      <c r="GG1019" s="7"/>
      <c r="GH1019" s="7"/>
      <c r="GI1019" s="7"/>
      <c r="GJ1019" s="7"/>
      <c r="GK1019" s="7"/>
      <c r="GL1019" s="7"/>
      <c r="GM1019" s="7"/>
      <c r="GN1019" s="7"/>
      <c r="GO1019" s="7"/>
      <c r="GP1019" s="7"/>
      <c r="GQ1019" s="7"/>
      <c r="GR1019" s="7"/>
      <c r="GS1019" s="7"/>
      <c r="GT1019" s="7"/>
      <c r="GU1019" s="7"/>
      <c r="GV1019" s="7"/>
      <c r="GW1019" s="7"/>
    </row>
    <row r="1020" spans="1:205" s="2" customFormat="1" ht="18" customHeight="1" x14ac:dyDescent="0.2">
      <c r="A1020" s="43" t="s">
        <v>333</v>
      </c>
      <c r="B1020" s="49" t="s">
        <v>645</v>
      </c>
      <c r="C1020" s="46" t="s">
        <v>352</v>
      </c>
      <c r="D1020" s="25">
        <v>4.5699999999999998E-2</v>
      </c>
      <c r="E1020" s="45" t="s">
        <v>482</v>
      </c>
      <c r="F1020" s="25" t="s">
        <v>482</v>
      </c>
      <c r="G1020" s="45" t="s">
        <v>483</v>
      </c>
      <c r="H1020" s="25">
        <f t="shared" si="25"/>
        <v>4.5699999999999998E-2</v>
      </c>
      <c r="I1020" s="45" t="s">
        <v>482</v>
      </c>
      <c r="J1020" s="23" t="s">
        <v>40</v>
      </c>
      <c r="K1020" s="23" t="s">
        <v>40</v>
      </c>
      <c r="L1020" s="23" t="s">
        <v>40</v>
      </c>
      <c r="M1020" s="23" t="s">
        <v>40</v>
      </c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  <c r="DA1020" s="7"/>
      <c r="DB1020" s="7"/>
      <c r="DC1020" s="7"/>
      <c r="DD1020" s="7"/>
      <c r="DE1020" s="7"/>
      <c r="DF1020" s="7"/>
      <c r="DG1020" s="7"/>
      <c r="DH1020" s="7"/>
      <c r="DI1020" s="7"/>
      <c r="DJ1020" s="7"/>
      <c r="DK1020" s="7"/>
      <c r="DL1020" s="7"/>
      <c r="DM1020" s="7"/>
      <c r="DN1020" s="7"/>
      <c r="DO1020" s="7"/>
      <c r="DP1020" s="7"/>
      <c r="DQ1020" s="7"/>
      <c r="DR1020" s="7"/>
      <c r="DS1020" s="7"/>
      <c r="DT1020" s="7"/>
      <c r="DU1020" s="7"/>
      <c r="DV1020" s="7"/>
      <c r="DW1020" s="7"/>
      <c r="DX1020" s="7"/>
      <c r="DY1020" s="7"/>
      <c r="DZ1020" s="7"/>
      <c r="EA1020" s="7"/>
      <c r="EB1020" s="7"/>
      <c r="EC1020" s="7"/>
      <c r="ED1020" s="7"/>
      <c r="EE1020" s="7"/>
      <c r="EF1020" s="7"/>
      <c r="EG1020" s="7"/>
      <c r="EH1020" s="7"/>
      <c r="EI1020" s="7"/>
      <c r="EJ1020" s="7"/>
      <c r="EK1020" s="7"/>
      <c r="EL1020" s="7"/>
      <c r="EM1020" s="7"/>
      <c r="EN1020" s="7"/>
      <c r="EO1020" s="7"/>
      <c r="EP1020" s="7"/>
      <c r="EQ1020" s="7"/>
      <c r="ER1020" s="7"/>
      <c r="ES1020" s="7"/>
      <c r="ET1020" s="7"/>
      <c r="EU1020" s="7"/>
      <c r="EV1020" s="7"/>
      <c r="EW1020" s="7"/>
      <c r="EX1020" s="7"/>
      <c r="EY1020" s="7"/>
      <c r="EZ1020" s="7"/>
      <c r="FA1020" s="7"/>
      <c r="FB1020" s="7"/>
      <c r="FC1020" s="7"/>
      <c r="FD1020" s="7"/>
      <c r="FE1020" s="7"/>
      <c r="FF1020" s="7"/>
      <c r="FG1020" s="7"/>
      <c r="FH1020" s="7"/>
      <c r="FI1020" s="7"/>
      <c r="FJ1020" s="7"/>
      <c r="FK1020" s="7"/>
      <c r="FL1020" s="7"/>
      <c r="FM1020" s="7"/>
      <c r="FN1020" s="7"/>
      <c r="FO1020" s="7"/>
      <c r="FP1020" s="7"/>
      <c r="FQ1020" s="7"/>
      <c r="FR1020" s="7"/>
      <c r="FS1020" s="7"/>
      <c r="FT1020" s="7"/>
      <c r="FU1020" s="7"/>
      <c r="FV1020" s="7"/>
      <c r="FW1020" s="7"/>
      <c r="FX1020" s="7"/>
      <c r="FY1020" s="7"/>
      <c r="FZ1020" s="7"/>
      <c r="GA1020" s="7"/>
      <c r="GB1020" s="7"/>
      <c r="GC1020" s="7"/>
      <c r="GD1020" s="7"/>
      <c r="GE1020" s="7"/>
      <c r="GF1020" s="7"/>
      <c r="GG1020" s="7"/>
      <c r="GH1020" s="7"/>
      <c r="GI1020" s="7"/>
      <c r="GJ1020" s="7"/>
      <c r="GK1020" s="7"/>
      <c r="GL1020" s="7"/>
      <c r="GM1020" s="7"/>
      <c r="GN1020" s="7"/>
      <c r="GO1020" s="7"/>
      <c r="GP1020" s="7"/>
      <c r="GQ1020" s="7"/>
      <c r="GR1020" s="7"/>
      <c r="GS1020" s="7"/>
      <c r="GT1020" s="7"/>
      <c r="GU1020" s="7"/>
      <c r="GV1020" s="7"/>
      <c r="GW1020" s="7"/>
    </row>
    <row r="1021" spans="1:205" s="2" customFormat="1" ht="18" customHeight="1" x14ac:dyDescent="0.2">
      <c r="A1021" s="43" t="s">
        <v>333</v>
      </c>
      <c r="B1021" s="49">
        <v>44762</v>
      </c>
      <c r="C1021" s="46" t="s">
        <v>352</v>
      </c>
      <c r="D1021" s="25">
        <v>3.7400000000000003E-2</v>
      </c>
      <c r="E1021" s="45" t="s">
        <v>482</v>
      </c>
      <c r="F1021" s="25" t="s">
        <v>482</v>
      </c>
      <c r="G1021" s="45" t="s">
        <v>483</v>
      </c>
      <c r="H1021" s="25">
        <f t="shared" ref="H1021:H1027" si="26">SUM(D1021:G1021)</f>
        <v>3.7400000000000003E-2</v>
      </c>
      <c r="I1021" s="45" t="s">
        <v>482</v>
      </c>
      <c r="J1021" s="23" t="s">
        <v>40</v>
      </c>
      <c r="K1021" s="23" t="s">
        <v>40</v>
      </c>
      <c r="L1021" s="23" t="s">
        <v>40</v>
      </c>
      <c r="M1021" s="23" t="s">
        <v>40</v>
      </c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  <c r="CS1021" s="7"/>
      <c r="CT1021" s="7"/>
      <c r="CU1021" s="7"/>
      <c r="CV1021" s="7"/>
      <c r="CW1021" s="7"/>
      <c r="CX1021" s="7"/>
      <c r="CY1021" s="7"/>
      <c r="CZ1021" s="7"/>
      <c r="DA1021" s="7"/>
      <c r="DB1021" s="7"/>
      <c r="DC1021" s="7"/>
      <c r="DD1021" s="7"/>
      <c r="DE1021" s="7"/>
      <c r="DF1021" s="7"/>
      <c r="DG1021" s="7"/>
      <c r="DH1021" s="7"/>
      <c r="DI1021" s="7"/>
      <c r="DJ1021" s="7"/>
      <c r="DK1021" s="7"/>
      <c r="DL1021" s="7"/>
      <c r="DM1021" s="7"/>
      <c r="DN1021" s="7"/>
      <c r="DO1021" s="7"/>
      <c r="DP1021" s="7"/>
      <c r="DQ1021" s="7"/>
      <c r="DR1021" s="7"/>
      <c r="DS1021" s="7"/>
      <c r="DT1021" s="7"/>
      <c r="DU1021" s="7"/>
      <c r="DV1021" s="7"/>
      <c r="DW1021" s="7"/>
      <c r="DX1021" s="7"/>
      <c r="DY1021" s="7"/>
      <c r="DZ1021" s="7"/>
      <c r="EA1021" s="7"/>
      <c r="EB1021" s="7"/>
      <c r="EC1021" s="7"/>
      <c r="ED1021" s="7"/>
      <c r="EE1021" s="7"/>
      <c r="EF1021" s="7"/>
      <c r="EG1021" s="7"/>
      <c r="EH1021" s="7"/>
      <c r="EI1021" s="7"/>
      <c r="EJ1021" s="7"/>
      <c r="EK1021" s="7"/>
      <c r="EL1021" s="7"/>
      <c r="EM1021" s="7"/>
      <c r="EN1021" s="7"/>
      <c r="EO1021" s="7"/>
      <c r="EP1021" s="7"/>
      <c r="EQ1021" s="7"/>
      <c r="ER1021" s="7"/>
      <c r="ES1021" s="7"/>
      <c r="ET1021" s="7"/>
      <c r="EU1021" s="7"/>
      <c r="EV1021" s="7"/>
      <c r="EW1021" s="7"/>
      <c r="EX1021" s="7"/>
      <c r="EY1021" s="7"/>
      <c r="EZ1021" s="7"/>
      <c r="FA1021" s="7"/>
      <c r="FB1021" s="7"/>
      <c r="FC1021" s="7"/>
      <c r="FD1021" s="7"/>
      <c r="FE1021" s="7"/>
      <c r="FF1021" s="7"/>
      <c r="FG1021" s="7"/>
      <c r="FH1021" s="7"/>
      <c r="FI1021" s="7"/>
      <c r="FJ1021" s="7"/>
      <c r="FK1021" s="7"/>
      <c r="FL1021" s="7"/>
      <c r="FM1021" s="7"/>
      <c r="FN1021" s="7"/>
      <c r="FO1021" s="7"/>
      <c r="FP1021" s="7"/>
      <c r="FQ1021" s="7"/>
      <c r="FR1021" s="7"/>
      <c r="FS1021" s="7"/>
      <c r="FT1021" s="7"/>
      <c r="FU1021" s="7"/>
      <c r="FV1021" s="7"/>
      <c r="FW1021" s="7"/>
      <c r="FX1021" s="7"/>
      <c r="FY1021" s="7"/>
      <c r="FZ1021" s="7"/>
      <c r="GA1021" s="7"/>
      <c r="GB1021" s="7"/>
      <c r="GC1021" s="7"/>
      <c r="GD1021" s="7"/>
      <c r="GE1021" s="7"/>
      <c r="GF1021" s="7"/>
      <c r="GG1021" s="7"/>
      <c r="GH1021" s="7"/>
      <c r="GI1021" s="7"/>
      <c r="GJ1021" s="7"/>
      <c r="GK1021" s="7"/>
      <c r="GL1021" s="7"/>
      <c r="GM1021" s="7"/>
      <c r="GN1021" s="7"/>
      <c r="GO1021" s="7"/>
      <c r="GP1021" s="7"/>
      <c r="GQ1021" s="7"/>
      <c r="GR1021" s="7"/>
      <c r="GS1021" s="7"/>
      <c r="GT1021" s="7"/>
      <c r="GU1021" s="7"/>
      <c r="GV1021" s="7"/>
      <c r="GW1021" s="7"/>
    </row>
    <row r="1022" spans="1:205" s="2" customFormat="1" ht="18" customHeight="1" x14ac:dyDescent="0.2">
      <c r="A1022" s="43" t="s">
        <v>333</v>
      </c>
      <c r="B1022" s="49" t="s">
        <v>653</v>
      </c>
      <c r="C1022" s="46" t="s">
        <v>352</v>
      </c>
      <c r="D1022" s="25">
        <v>3.7199999999999997E-2</v>
      </c>
      <c r="E1022" s="45" t="s">
        <v>482</v>
      </c>
      <c r="F1022" s="25" t="s">
        <v>482</v>
      </c>
      <c r="G1022" s="45" t="s">
        <v>483</v>
      </c>
      <c r="H1022" s="25">
        <f t="shared" ref="H1022:H1023" si="27">SUM(D1022:G1022)</f>
        <v>3.7199999999999997E-2</v>
      </c>
      <c r="I1022" s="45" t="s">
        <v>482</v>
      </c>
      <c r="J1022" s="23" t="s">
        <v>40</v>
      </c>
      <c r="K1022" s="23" t="s">
        <v>40</v>
      </c>
      <c r="L1022" s="23" t="s">
        <v>40</v>
      </c>
      <c r="M1022" s="23" t="s">
        <v>40</v>
      </c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  <c r="CS1022" s="7"/>
      <c r="CT1022" s="7"/>
      <c r="CU1022" s="7"/>
      <c r="CV1022" s="7"/>
      <c r="CW1022" s="7"/>
      <c r="CX1022" s="7"/>
      <c r="CY1022" s="7"/>
      <c r="CZ1022" s="7"/>
      <c r="DA1022" s="7"/>
      <c r="DB1022" s="7"/>
      <c r="DC1022" s="7"/>
      <c r="DD1022" s="7"/>
      <c r="DE1022" s="7"/>
      <c r="DF1022" s="7"/>
      <c r="DG1022" s="7"/>
      <c r="DH1022" s="7"/>
      <c r="DI1022" s="7"/>
      <c r="DJ1022" s="7"/>
      <c r="DK1022" s="7"/>
      <c r="DL1022" s="7"/>
      <c r="DM1022" s="7"/>
      <c r="DN1022" s="7"/>
      <c r="DO1022" s="7"/>
      <c r="DP1022" s="7"/>
      <c r="DQ1022" s="7"/>
      <c r="DR1022" s="7"/>
      <c r="DS1022" s="7"/>
      <c r="DT1022" s="7"/>
      <c r="DU1022" s="7"/>
      <c r="DV1022" s="7"/>
      <c r="DW1022" s="7"/>
      <c r="DX1022" s="7"/>
      <c r="DY1022" s="7"/>
      <c r="DZ1022" s="7"/>
      <c r="EA1022" s="7"/>
      <c r="EB1022" s="7"/>
      <c r="EC1022" s="7"/>
      <c r="ED1022" s="7"/>
      <c r="EE1022" s="7"/>
      <c r="EF1022" s="7"/>
      <c r="EG1022" s="7"/>
      <c r="EH1022" s="7"/>
      <c r="EI1022" s="7"/>
      <c r="EJ1022" s="7"/>
      <c r="EK1022" s="7"/>
      <c r="EL1022" s="7"/>
      <c r="EM1022" s="7"/>
      <c r="EN1022" s="7"/>
      <c r="EO1022" s="7"/>
      <c r="EP1022" s="7"/>
      <c r="EQ1022" s="7"/>
      <c r="ER1022" s="7"/>
      <c r="ES1022" s="7"/>
      <c r="ET1022" s="7"/>
      <c r="EU1022" s="7"/>
      <c r="EV1022" s="7"/>
      <c r="EW1022" s="7"/>
      <c r="EX1022" s="7"/>
      <c r="EY1022" s="7"/>
      <c r="EZ1022" s="7"/>
      <c r="FA1022" s="7"/>
      <c r="FB1022" s="7"/>
      <c r="FC1022" s="7"/>
      <c r="FD1022" s="7"/>
      <c r="FE1022" s="7"/>
      <c r="FF1022" s="7"/>
      <c r="FG1022" s="7"/>
      <c r="FH1022" s="7"/>
      <c r="FI1022" s="7"/>
      <c r="FJ1022" s="7"/>
      <c r="FK1022" s="7"/>
      <c r="FL1022" s="7"/>
      <c r="FM1022" s="7"/>
      <c r="FN1022" s="7"/>
      <c r="FO1022" s="7"/>
      <c r="FP1022" s="7"/>
      <c r="FQ1022" s="7"/>
      <c r="FR1022" s="7"/>
      <c r="FS1022" s="7"/>
      <c r="FT1022" s="7"/>
      <c r="FU1022" s="7"/>
      <c r="FV1022" s="7"/>
      <c r="FW1022" s="7"/>
      <c r="FX1022" s="7"/>
      <c r="FY1022" s="7"/>
      <c r="FZ1022" s="7"/>
      <c r="GA1022" s="7"/>
      <c r="GB1022" s="7"/>
      <c r="GC1022" s="7"/>
      <c r="GD1022" s="7"/>
      <c r="GE1022" s="7"/>
      <c r="GF1022" s="7"/>
      <c r="GG1022" s="7"/>
      <c r="GH1022" s="7"/>
      <c r="GI1022" s="7"/>
      <c r="GJ1022" s="7"/>
      <c r="GK1022" s="7"/>
      <c r="GL1022" s="7"/>
      <c r="GM1022" s="7"/>
      <c r="GN1022" s="7"/>
      <c r="GO1022" s="7"/>
      <c r="GP1022" s="7"/>
      <c r="GQ1022" s="7"/>
      <c r="GR1022" s="7"/>
      <c r="GS1022" s="7"/>
      <c r="GT1022" s="7"/>
      <c r="GU1022" s="7"/>
      <c r="GV1022" s="7"/>
      <c r="GW1022" s="7"/>
    </row>
    <row r="1023" spans="1:205" s="2" customFormat="1" ht="18" customHeight="1" x14ac:dyDescent="0.2">
      <c r="A1023" s="43" t="s">
        <v>333</v>
      </c>
      <c r="B1023" s="49">
        <v>44985</v>
      </c>
      <c r="C1023" s="46" t="s">
        <v>352</v>
      </c>
      <c r="D1023" s="25">
        <v>1.06E-2</v>
      </c>
      <c r="E1023" s="45" t="s">
        <v>482</v>
      </c>
      <c r="F1023" s="25" t="s">
        <v>482</v>
      </c>
      <c r="G1023" s="45" t="s">
        <v>483</v>
      </c>
      <c r="H1023" s="25">
        <f t="shared" si="27"/>
        <v>1.06E-2</v>
      </c>
      <c r="I1023" s="45" t="s">
        <v>482</v>
      </c>
      <c r="J1023" s="23" t="s">
        <v>40</v>
      </c>
      <c r="K1023" s="23" t="s">
        <v>40</v>
      </c>
      <c r="L1023" s="23" t="s">
        <v>40</v>
      </c>
      <c r="M1023" s="23" t="s">
        <v>40</v>
      </c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  <c r="CS1023" s="7"/>
      <c r="CT1023" s="7"/>
      <c r="CU1023" s="7"/>
      <c r="CV1023" s="7"/>
      <c r="CW1023" s="7"/>
      <c r="CX1023" s="7"/>
      <c r="CY1023" s="7"/>
      <c r="CZ1023" s="7"/>
      <c r="DA1023" s="7"/>
      <c r="DB1023" s="7"/>
      <c r="DC1023" s="7"/>
      <c r="DD1023" s="7"/>
      <c r="DE1023" s="7"/>
      <c r="DF1023" s="7"/>
      <c r="DG1023" s="7"/>
      <c r="DH1023" s="7"/>
      <c r="DI1023" s="7"/>
      <c r="DJ1023" s="7"/>
      <c r="DK1023" s="7"/>
      <c r="DL1023" s="7"/>
      <c r="DM1023" s="7"/>
      <c r="DN1023" s="7"/>
      <c r="DO1023" s="7"/>
      <c r="DP1023" s="7"/>
      <c r="DQ1023" s="7"/>
      <c r="DR1023" s="7"/>
      <c r="DS1023" s="7"/>
      <c r="DT1023" s="7"/>
      <c r="DU1023" s="7"/>
      <c r="DV1023" s="7"/>
      <c r="DW1023" s="7"/>
      <c r="DX1023" s="7"/>
      <c r="DY1023" s="7"/>
      <c r="DZ1023" s="7"/>
      <c r="EA1023" s="7"/>
      <c r="EB1023" s="7"/>
      <c r="EC1023" s="7"/>
      <c r="ED1023" s="7"/>
      <c r="EE1023" s="7"/>
      <c r="EF1023" s="7"/>
      <c r="EG1023" s="7"/>
      <c r="EH1023" s="7"/>
      <c r="EI1023" s="7"/>
      <c r="EJ1023" s="7"/>
      <c r="EK1023" s="7"/>
      <c r="EL1023" s="7"/>
      <c r="EM1023" s="7"/>
      <c r="EN1023" s="7"/>
      <c r="EO1023" s="7"/>
      <c r="EP1023" s="7"/>
      <c r="EQ1023" s="7"/>
      <c r="ER1023" s="7"/>
      <c r="ES1023" s="7"/>
      <c r="ET1023" s="7"/>
      <c r="EU1023" s="7"/>
      <c r="EV1023" s="7"/>
      <c r="EW1023" s="7"/>
      <c r="EX1023" s="7"/>
      <c r="EY1023" s="7"/>
      <c r="EZ1023" s="7"/>
      <c r="FA1023" s="7"/>
      <c r="FB1023" s="7"/>
      <c r="FC1023" s="7"/>
      <c r="FD1023" s="7"/>
      <c r="FE1023" s="7"/>
      <c r="FF1023" s="7"/>
      <c r="FG1023" s="7"/>
      <c r="FH1023" s="7"/>
      <c r="FI1023" s="7"/>
      <c r="FJ1023" s="7"/>
      <c r="FK1023" s="7"/>
      <c r="FL1023" s="7"/>
      <c r="FM1023" s="7"/>
      <c r="FN1023" s="7"/>
      <c r="FO1023" s="7"/>
      <c r="FP1023" s="7"/>
      <c r="FQ1023" s="7"/>
      <c r="FR1023" s="7"/>
      <c r="FS1023" s="7"/>
      <c r="FT1023" s="7"/>
      <c r="FU1023" s="7"/>
      <c r="FV1023" s="7"/>
      <c r="FW1023" s="7"/>
      <c r="FX1023" s="7"/>
      <c r="FY1023" s="7"/>
      <c r="FZ1023" s="7"/>
      <c r="GA1023" s="7"/>
      <c r="GB1023" s="7"/>
      <c r="GC1023" s="7"/>
      <c r="GD1023" s="7"/>
      <c r="GE1023" s="7"/>
      <c r="GF1023" s="7"/>
      <c r="GG1023" s="7"/>
      <c r="GH1023" s="7"/>
      <c r="GI1023" s="7"/>
      <c r="GJ1023" s="7"/>
      <c r="GK1023" s="7"/>
      <c r="GL1023" s="7"/>
      <c r="GM1023" s="7"/>
      <c r="GN1023" s="7"/>
      <c r="GO1023" s="7"/>
      <c r="GP1023" s="7"/>
      <c r="GQ1023" s="7"/>
      <c r="GR1023" s="7"/>
      <c r="GS1023" s="7"/>
      <c r="GT1023" s="7"/>
      <c r="GU1023" s="7"/>
      <c r="GV1023" s="7"/>
      <c r="GW1023" s="7"/>
    </row>
    <row r="1024" spans="1:205" s="2" customFormat="1" ht="18" customHeight="1" x14ac:dyDescent="0.2">
      <c r="A1024" s="43" t="s">
        <v>333</v>
      </c>
      <c r="B1024" s="49">
        <v>45098</v>
      </c>
      <c r="C1024" s="46" t="s">
        <v>352</v>
      </c>
      <c r="D1024" s="29">
        <v>7.2100000000000003E-3</v>
      </c>
      <c r="E1024" s="45" t="s">
        <v>482</v>
      </c>
      <c r="F1024" s="25" t="s">
        <v>482</v>
      </c>
      <c r="G1024" s="45" t="s">
        <v>483</v>
      </c>
      <c r="H1024" s="29">
        <f t="shared" si="26"/>
        <v>7.2100000000000003E-3</v>
      </c>
      <c r="I1024" s="45" t="s">
        <v>482</v>
      </c>
      <c r="J1024" s="23" t="s">
        <v>40</v>
      </c>
      <c r="K1024" s="23" t="s">
        <v>40</v>
      </c>
      <c r="L1024" s="23" t="s">
        <v>40</v>
      </c>
      <c r="M1024" s="23" t="s">
        <v>40</v>
      </c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  <c r="CS1024" s="7"/>
      <c r="CT1024" s="7"/>
      <c r="CU1024" s="7"/>
      <c r="CV1024" s="7"/>
      <c r="CW1024" s="7"/>
      <c r="CX1024" s="7"/>
      <c r="CY1024" s="7"/>
      <c r="CZ1024" s="7"/>
      <c r="DA1024" s="7"/>
      <c r="DB1024" s="7"/>
      <c r="DC1024" s="7"/>
      <c r="DD1024" s="7"/>
      <c r="DE1024" s="7"/>
      <c r="DF1024" s="7"/>
      <c r="DG1024" s="7"/>
      <c r="DH1024" s="7"/>
      <c r="DI1024" s="7"/>
      <c r="DJ1024" s="7"/>
      <c r="DK1024" s="7"/>
      <c r="DL1024" s="7"/>
      <c r="DM1024" s="7"/>
      <c r="DN1024" s="7"/>
      <c r="DO1024" s="7"/>
      <c r="DP1024" s="7"/>
      <c r="DQ1024" s="7"/>
      <c r="DR1024" s="7"/>
      <c r="DS1024" s="7"/>
      <c r="DT1024" s="7"/>
      <c r="DU1024" s="7"/>
      <c r="DV1024" s="7"/>
      <c r="DW1024" s="7"/>
      <c r="DX1024" s="7"/>
      <c r="DY1024" s="7"/>
      <c r="DZ1024" s="7"/>
      <c r="EA1024" s="7"/>
      <c r="EB1024" s="7"/>
      <c r="EC1024" s="7"/>
      <c r="ED1024" s="7"/>
      <c r="EE1024" s="7"/>
      <c r="EF1024" s="7"/>
      <c r="EG1024" s="7"/>
      <c r="EH1024" s="7"/>
      <c r="EI1024" s="7"/>
      <c r="EJ1024" s="7"/>
      <c r="EK1024" s="7"/>
      <c r="EL1024" s="7"/>
      <c r="EM1024" s="7"/>
      <c r="EN1024" s="7"/>
      <c r="EO1024" s="7"/>
      <c r="EP1024" s="7"/>
      <c r="EQ1024" s="7"/>
      <c r="ER1024" s="7"/>
      <c r="ES1024" s="7"/>
      <c r="ET1024" s="7"/>
      <c r="EU1024" s="7"/>
      <c r="EV1024" s="7"/>
      <c r="EW1024" s="7"/>
      <c r="EX1024" s="7"/>
      <c r="EY1024" s="7"/>
      <c r="EZ1024" s="7"/>
      <c r="FA1024" s="7"/>
      <c r="FB1024" s="7"/>
      <c r="FC1024" s="7"/>
      <c r="FD1024" s="7"/>
      <c r="FE1024" s="7"/>
      <c r="FF1024" s="7"/>
      <c r="FG1024" s="7"/>
      <c r="FH1024" s="7"/>
      <c r="FI1024" s="7"/>
      <c r="FJ1024" s="7"/>
      <c r="FK1024" s="7"/>
      <c r="FL1024" s="7"/>
      <c r="FM1024" s="7"/>
      <c r="FN1024" s="7"/>
      <c r="FO1024" s="7"/>
      <c r="FP1024" s="7"/>
      <c r="FQ1024" s="7"/>
      <c r="FR1024" s="7"/>
      <c r="FS1024" s="7"/>
      <c r="FT1024" s="7"/>
      <c r="FU1024" s="7"/>
      <c r="FV1024" s="7"/>
      <c r="FW1024" s="7"/>
      <c r="FX1024" s="7"/>
      <c r="FY1024" s="7"/>
      <c r="FZ1024" s="7"/>
      <c r="GA1024" s="7"/>
      <c r="GB1024" s="7"/>
      <c r="GC1024" s="7"/>
      <c r="GD1024" s="7"/>
      <c r="GE1024" s="7"/>
      <c r="GF1024" s="7"/>
      <c r="GG1024" s="7"/>
      <c r="GH1024" s="7"/>
      <c r="GI1024" s="7"/>
      <c r="GJ1024" s="7"/>
      <c r="GK1024" s="7"/>
      <c r="GL1024" s="7"/>
      <c r="GM1024" s="7"/>
      <c r="GN1024" s="7"/>
      <c r="GO1024" s="7"/>
      <c r="GP1024" s="7"/>
      <c r="GQ1024" s="7"/>
      <c r="GR1024" s="7"/>
      <c r="GS1024" s="7"/>
      <c r="GT1024" s="7"/>
      <c r="GU1024" s="7"/>
      <c r="GV1024" s="7"/>
      <c r="GW1024" s="7"/>
    </row>
    <row r="1025" spans="1:205" s="2" customFormat="1" ht="18" customHeight="1" x14ac:dyDescent="0.2">
      <c r="A1025" s="43" t="s">
        <v>333</v>
      </c>
      <c r="B1025" s="49">
        <v>45279</v>
      </c>
      <c r="C1025" s="46" t="s">
        <v>352</v>
      </c>
      <c r="D1025" s="27">
        <v>0.375</v>
      </c>
      <c r="E1025" s="45" t="s">
        <v>482</v>
      </c>
      <c r="F1025" s="25">
        <v>2.29E-2</v>
      </c>
      <c r="G1025" s="71">
        <v>1.77E-2</v>
      </c>
      <c r="H1025" s="27">
        <f t="shared" ref="H1025" si="28">SUM(D1025:G1025)</f>
        <v>0.41559999999999997</v>
      </c>
      <c r="I1025" s="45" t="s">
        <v>482</v>
      </c>
      <c r="J1025" s="23" t="s">
        <v>40</v>
      </c>
      <c r="K1025" s="23" t="s">
        <v>40</v>
      </c>
      <c r="L1025" s="23" t="s">
        <v>40</v>
      </c>
      <c r="M1025" s="23" t="s">
        <v>40</v>
      </c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  <c r="CS1025" s="7"/>
      <c r="CT1025" s="7"/>
      <c r="CU1025" s="7"/>
      <c r="CV1025" s="7"/>
      <c r="CW1025" s="7"/>
      <c r="CX1025" s="7"/>
      <c r="CY1025" s="7"/>
      <c r="CZ1025" s="7"/>
      <c r="DA1025" s="7"/>
      <c r="DB1025" s="7"/>
      <c r="DC1025" s="7"/>
      <c r="DD1025" s="7"/>
      <c r="DE1025" s="7"/>
      <c r="DF1025" s="7"/>
      <c r="DG1025" s="7"/>
      <c r="DH1025" s="7"/>
      <c r="DI1025" s="7"/>
      <c r="DJ1025" s="7"/>
      <c r="DK1025" s="7"/>
      <c r="DL1025" s="7"/>
      <c r="DM1025" s="7"/>
      <c r="DN1025" s="7"/>
      <c r="DO1025" s="7"/>
      <c r="DP1025" s="7"/>
      <c r="DQ1025" s="7"/>
      <c r="DR1025" s="7"/>
      <c r="DS1025" s="7"/>
      <c r="DT1025" s="7"/>
      <c r="DU1025" s="7"/>
      <c r="DV1025" s="7"/>
      <c r="DW1025" s="7"/>
      <c r="DX1025" s="7"/>
      <c r="DY1025" s="7"/>
      <c r="DZ1025" s="7"/>
      <c r="EA1025" s="7"/>
      <c r="EB1025" s="7"/>
      <c r="EC1025" s="7"/>
      <c r="ED1025" s="7"/>
      <c r="EE1025" s="7"/>
      <c r="EF1025" s="7"/>
      <c r="EG1025" s="7"/>
      <c r="EH1025" s="7"/>
      <c r="EI1025" s="7"/>
      <c r="EJ1025" s="7"/>
      <c r="EK1025" s="7"/>
      <c r="EL1025" s="7"/>
      <c r="EM1025" s="7"/>
      <c r="EN1025" s="7"/>
      <c r="EO1025" s="7"/>
      <c r="EP1025" s="7"/>
      <c r="EQ1025" s="7"/>
      <c r="ER1025" s="7"/>
      <c r="ES1025" s="7"/>
      <c r="ET1025" s="7"/>
      <c r="EU1025" s="7"/>
      <c r="EV1025" s="7"/>
      <c r="EW1025" s="7"/>
      <c r="EX1025" s="7"/>
      <c r="EY1025" s="7"/>
      <c r="EZ1025" s="7"/>
      <c r="FA1025" s="7"/>
      <c r="FB1025" s="7"/>
      <c r="FC1025" s="7"/>
      <c r="FD1025" s="7"/>
      <c r="FE1025" s="7"/>
      <c r="FF1025" s="7"/>
      <c r="FG1025" s="7"/>
      <c r="FH1025" s="7"/>
      <c r="FI1025" s="7"/>
      <c r="FJ1025" s="7"/>
      <c r="FK1025" s="7"/>
      <c r="FL1025" s="7"/>
      <c r="FM1025" s="7"/>
      <c r="FN1025" s="7"/>
      <c r="FO1025" s="7"/>
      <c r="FP1025" s="7"/>
      <c r="FQ1025" s="7"/>
      <c r="FR1025" s="7"/>
      <c r="FS1025" s="7"/>
      <c r="FT1025" s="7"/>
      <c r="FU1025" s="7"/>
      <c r="FV1025" s="7"/>
      <c r="FW1025" s="7"/>
      <c r="FX1025" s="7"/>
      <c r="FY1025" s="7"/>
      <c r="FZ1025" s="7"/>
      <c r="GA1025" s="7"/>
      <c r="GB1025" s="7"/>
      <c r="GC1025" s="7"/>
      <c r="GD1025" s="7"/>
      <c r="GE1025" s="7"/>
      <c r="GF1025" s="7"/>
      <c r="GG1025" s="7"/>
      <c r="GH1025" s="7"/>
      <c r="GI1025" s="7"/>
      <c r="GJ1025" s="7"/>
      <c r="GK1025" s="7"/>
      <c r="GL1025" s="7"/>
      <c r="GM1025" s="7"/>
      <c r="GN1025" s="7"/>
      <c r="GO1025" s="7"/>
      <c r="GP1025" s="7"/>
      <c r="GQ1025" s="7"/>
      <c r="GR1025" s="7"/>
      <c r="GS1025" s="7"/>
      <c r="GT1025" s="7"/>
      <c r="GU1025" s="7"/>
      <c r="GV1025" s="7"/>
      <c r="GW1025" s="7"/>
    </row>
    <row r="1026" spans="1:205" s="2" customFormat="1" ht="18" customHeight="1" x14ac:dyDescent="0.2">
      <c r="A1026" s="43" t="s">
        <v>333</v>
      </c>
      <c r="B1026" s="49">
        <v>45462</v>
      </c>
      <c r="C1026" s="46" t="s">
        <v>352</v>
      </c>
      <c r="D1026" s="29">
        <v>5.7800000000000004E-3</v>
      </c>
      <c r="E1026" s="45" t="s">
        <v>482</v>
      </c>
      <c r="F1026" s="25" t="s">
        <v>482</v>
      </c>
      <c r="G1026" s="71" t="s">
        <v>483</v>
      </c>
      <c r="H1026" s="29">
        <f t="shared" si="26"/>
        <v>5.7800000000000004E-3</v>
      </c>
      <c r="I1026" s="45" t="s">
        <v>482</v>
      </c>
      <c r="J1026" s="23" t="s">
        <v>40</v>
      </c>
      <c r="K1026" s="23" t="s">
        <v>40</v>
      </c>
      <c r="L1026" s="23" t="s">
        <v>40</v>
      </c>
      <c r="M1026" s="23" t="s">
        <v>40</v>
      </c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  <c r="CS1026" s="7"/>
      <c r="CT1026" s="7"/>
      <c r="CU1026" s="7"/>
      <c r="CV1026" s="7"/>
      <c r="CW1026" s="7"/>
      <c r="CX1026" s="7"/>
      <c r="CY1026" s="7"/>
      <c r="CZ1026" s="7"/>
      <c r="DA1026" s="7"/>
      <c r="DB1026" s="7"/>
      <c r="DC1026" s="7"/>
      <c r="DD1026" s="7"/>
      <c r="DE1026" s="7"/>
      <c r="DF1026" s="7"/>
      <c r="DG1026" s="7"/>
      <c r="DH1026" s="7"/>
      <c r="DI1026" s="7"/>
      <c r="DJ1026" s="7"/>
      <c r="DK1026" s="7"/>
      <c r="DL1026" s="7"/>
      <c r="DM1026" s="7"/>
      <c r="DN1026" s="7"/>
      <c r="DO1026" s="7"/>
      <c r="DP1026" s="7"/>
      <c r="DQ1026" s="7"/>
      <c r="DR1026" s="7"/>
      <c r="DS1026" s="7"/>
      <c r="DT1026" s="7"/>
      <c r="DU1026" s="7"/>
      <c r="DV1026" s="7"/>
      <c r="DW1026" s="7"/>
      <c r="DX1026" s="7"/>
      <c r="DY1026" s="7"/>
      <c r="DZ1026" s="7"/>
      <c r="EA1026" s="7"/>
      <c r="EB1026" s="7"/>
      <c r="EC1026" s="7"/>
      <c r="ED1026" s="7"/>
      <c r="EE1026" s="7"/>
      <c r="EF1026" s="7"/>
      <c r="EG1026" s="7"/>
      <c r="EH1026" s="7"/>
      <c r="EI1026" s="7"/>
      <c r="EJ1026" s="7"/>
      <c r="EK1026" s="7"/>
      <c r="EL1026" s="7"/>
      <c r="EM1026" s="7"/>
      <c r="EN1026" s="7"/>
      <c r="EO1026" s="7"/>
      <c r="EP1026" s="7"/>
      <c r="EQ1026" s="7"/>
      <c r="ER1026" s="7"/>
      <c r="ES1026" s="7"/>
      <c r="ET1026" s="7"/>
      <c r="EU1026" s="7"/>
      <c r="EV1026" s="7"/>
      <c r="EW1026" s="7"/>
      <c r="EX1026" s="7"/>
      <c r="EY1026" s="7"/>
      <c r="EZ1026" s="7"/>
      <c r="FA1026" s="7"/>
      <c r="FB1026" s="7"/>
      <c r="FC1026" s="7"/>
      <c r="FD1026" s="7"/>
      <c r="FE1026" s="7"/>
      <c r="FF1026" s="7"/>
      <c r="FG1026" s="7"/>
      <c r="FH1026" s="7"/>
      <c r="FI1026" s="7"/>
      <c r="FJ1026" s="7"/>
      <c r="FK1026" s="7"/>
      <c r="FL1026" s="7"/>
      <c r="FM1026" s="7"/>
      <c r="FN1026" s="7"/>
      <c r="FO1026" s="7"/>
      <c r="FP1026" s="7"/>
      <c r="FQ1026" s="7"/>
      <c r="FR1026" s="7"/>
      <c r="FS1026" s="7"/>
      <c r="FT1026" s="7"/>
      <c r="FU1026" s="7"/>
      <c r="FV1026" s="7"/>
      <c r="FW1026" s="7"/>
      <c r="FX1026" s="7"/>
      <c r="FY1026" s="7"/>
      <c r="FZ1026" s="7"/>
      <c r="GA1026" s="7"/>
      <c r="GB1026" s="7"/>
      <c r="GC1026" s="7"/>
      <c r="GD1026" s="7"/>
      <c r="GE1026" s="7"/>
      <c r="GF1026" s="7"/>
      <c r="GG1026" s="7"/>
      <c r="GH1026" s="7"/>
      <c r="GI1026" s="7"/>
      <c r="GJ1026" s="7"/>
      <c r="GK1026" s="7"/>
      <c r="GL1026" s="7"/>
      <c r="GM1026" s="7"/>
      <c r="GN1026" s="7"/>
      <c r="GO1026" s="7"/>
      <c r="GP1026" s="7"/>
      <c r="GQ1026" s="7"/>
      <c r="GR1026" s="7"/>
      <c r="GS1026" s="7"/>
      <c r="GT1026" s="7"/>
      <c r="GU1026" s="7"/>
      <c r="GV1026" s="7"/>
      <c r="GW1026" s="7"/>
    </row>
    <row r="1027" spans="1:205" s="2" customFormat="1" ht="18" customHeight="1" x14ac:dyDescent="0.2">
      <c r="A1027" s="43" t="s">
        <v>333</v>
      </c>
      <c r="B1027" s="49">
        <v>45636</v>
      </c>
      <c r="C1027" s="46" t="s">
        <v>352</v>
      </c>
      <c r="D1027" s="29">
        <v>6.9100000000000003E-3</v>
      </c>
      <c r="E1027" s="45" t="s">
        <v>482</v>
      </c>
      <c r="F1027" s="25" t="s">
        <v>482</v>
      </c>
      <c r="G1027" s="71" t="s">
        <v>483</v>
      </c>
      <c r="H1027" s="29">
        <f t="shared" si="26"/>
        <v>6.9100000000000003E-3</v>
      </c>
      <c r="I1027" s="45" t="s">
        <v>482</v>
      </c>
      <c r="J1027" s="23" t="s">
        <v>40</v>
      </c>
      <c r="K1027" s="23" t="s">
        <v>40</v>
      </c>
      <c r="L1027" s="23" t="s">
        <v>40</v>
      </c>
      <c r="M1027" s="23" t="s">
        <v>40</v>
      </c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  <c r="DA1027" s="7"/>
      <c r="DB1027" s="7"/>
      <c r="DC1027" s="7"/>
      <c r="DD1027" s="7"/>
      <c r="DE1027" s="7"/>
      <c r="DF1027" s="7"/>
      <c r="DG1027" s="7"/>
      <c r="DH1027" s="7"/>
      <c r="DI1027" s="7"/>
      <c r="DJ1027" s="7"/>
      <c r="DK1027" s="7"/>
      <c r="DL1027" s="7"/>
      <c r="DM1027" s="7"/>
      <c r="DN1027" s="7"/>
      <c r="DO1027" s="7"/>
      <c r="DP1027" s="7"/>
      <c r="DQ1027" s="7"/>
      <c r="DR1027" s="7"/>
      <c r="DS1027" s="7"/>
      <c r="DT1027" s="7"/>
      <c r="DU1027" s="7"/>
      <c r="DV1027" s="7"/>
      <c r="DW1027" s="7"/>
      <c r="DX1027" s="7"/>
      <c r="DY1027" s="7"/>
      <c r="DZ1027" s="7"/>
      <c r="EA1027" s="7"/>
      <c r="EB1027" s="7"/>
      <c r="EC1027" s="7"/>
      <c r="ED1027" s="7"/>
      <c r="EE1027" s="7"/>
      <c r="EF1027" s="7"/>
      <c r="EG1027" s="7"/>
      <c r="EH1027" s="7"/>
      <c r="EI1027" s="7"/>
      <c r="EJ1027" s="7"/>
      <c r="EK1027" s="7"/>
      <c r="EL1027" s="7"/>
      <c r="EM1027" s="7"/>
      <c r="EN1027" s="7"/>
      <c r="EO1027" s="7"/>
      <c r="EP1027" s="7"/>
      <c r="EQ1027" s="7"/>
      <c r="ER1027" s="7"/>
      <c r="ES1027" s="7"/>
      <c r="ET1027" s="7"/>
      <c r="EU1027" s="7"/>
      <c r="EV1027" s="7"/>
      <c r="EW1027" s="7"/>
      <c r="EX1027" s="7"/>
      <c r="EY1027" s="7"/>
      <c r="EZ1027" s="7"/>
      <c r="FA1027" s="7"/>
      <c r="FB1027" s="7"/>
      <c r="FC1027" s="7"/>
      <c r="FD1027" s="7"/>
      <c r="FE1027" s="7"/>
      <c r="FF1027" s="7"/>
      <c r="FG1027" s="7"/>
      <c r="FH1027" s="7"/>
      <c r="FI1027" s="7"/>
      <c r="FJ1027" s="7"/>
      <c r="FK1027" s="7"/>
      <c r="FL1027" s="7"/>
      <c r="FM1027" s="7"/>
      <c r="FN1027" s="7"/>
      <c r="FO1027" s="7"/>
      <c r="FP1027" s="7"/>
      <c r="FQ1027" s="7"/>
      <c r="FR1027" s="7"/>
      <c r="FS1027" s="7"/>
      <c r="FT1027" s="7"/>
      <c r="FU1027" s="7"/>
      <c r="FV1027" s="7"/>
      <c r="FW1027" s="7"/>
      <c r="FX1027" s="7"/>
      <c r="FY1027" s="7"/>
      <c r="FZ1027" s="7"/>
      <c r="GA1027" s="7"/>
      <c r="GB1027" s="7"/>
      <c r="GC1027" s="7"/>
      <c r="GD1027" s="7"/>
      <c r="GE1027" s="7"/>
      <c r="GF1027" s="7"/>
      <c r="GG1027" s="7"/>
      <c r="GH1027" s="7"/>
      <c r="GI1027" s="7"/>
      <c r="GJ1027" s="7"/>
      <c r="GK1027" s="7"/>
      <c r="GL1027" s="7"/>
      <c r="GM1027" s="7"/>
      <c r="GN1027" s="7"/>
      <c r="GO1027" s="7"/>
      <c r="GP1027" s="7"/>
      <c r="GQ1027" s="7"/>
      <c r="GR1027" s="7"/>
      <c r="GS1027" s="7"/>
      <c r="GT1027" s="7"/>
      <c r="GU1027" s="7"/>
      <c r="GV1027" s="7"/>
      <c r="GW1027" s="7"/>
    </row>
    <row r="1028" spans="1:205" s="2" customFormat="1" ht="18" customHeight="1" x14ac:dyDescent="0.2">
      <c r="A1028" s="43" t="s">
        <v>333</v>
      </c>
      <c r="B1028" s="49">
        <v>45797</v>
      </c>
      <c r="C1028" s="46" t="s">
        <v>352</v>
      </c>
      <c r="D1028" s="29" t="s">
        <v>482</v>
      </c>
      <c r="E1028" s="45" t="s">
        <v>482</v>
      </c>
      <c r="F1028" s="25" t="s">
        <v>482</v>
      </c>
      <c r="G1028" s="71" t="s">
        <v>483</v>
      </c>
      <c r="H1028" s="29" t="s">
        <v>280</v>
      </c>
      <c r="I1028" s="45" t="s">
        <v>482</v>
      </c>
      <c r="J1028" s="23" t="s">
        <v>40</v>
      </c>
      <c r="K1028" s="23" t="s">
        <v>40</v>
      </c>
      <c r="L1028" s="23" t="s">
        <v>40</v>
      </c>
      <c r="M1028" s="23" t="s">
        <v>40</v>
      </c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  <c r="CS1028" s="7"/>
      <c r="CT1028" s="7"/>
      <c r="CU1028" s="7"/>
      <c r="CV1028" s="7"/>
      <c r="CW1028" s="7"/>
      <c r="CX1028" s="7"/>
      <c r="CY1028" s="7"/>
      <c r="CZ1028" s="7"/>
      <c r="DA1028" s="7"/>
      <c r="DB1028" s="7"/>
      <c r="DC1028" s="7"/>
      <c r="DD1028" s="7"/>
      <c r="DE1028" s="7"/>
      <c r="DF1028" s="7"/>
      <c r="DG1028" s="7"/>
      <c r="DH1028" s="7"/>
      <c r="DI1028" s="7"/>
      <c r="DJ1028" s="7"/>
      <c r="DK1028" s="7"/>
      <c r="DL1028" s="7"/>
      <c r="DM1028" s="7"/>
      <c r="DN1028" s="7"/>
      <c r="DO1028" s="7"/>
      <c r="DP1028" s="7"/>
      <c r="DQ1028" s="7"/>
      <c r="DR1028" s="7"/>
      <c r="DS1028" s="7"/>
      <c r="DT1028" s="7"/>
      <c r="DU1028" s="7"/>
      <c r="DV1028" s="7"/>
      <c r="DW1028" s="7"/>
      <c r="DX1028" s="7"/>
      <c r="DY1028" s="7"/>
      <c r="DZ1028" s="7"/>
      <c r="EA1028" s="7"/>
      <c r="EB1028" s="7"/>
      <c r="EC1028" s="7"/>
      <c r="ED1028" s="7"/>
      <c r="EE1028" s="7"/>
      <c r="EF1028" s="7"/>
      <c r="EG1028" s="7"/>
      <c r="EH1028" s="7"/>
      <c r="EI1028" s="7"/>
      <c r="EJ1028" s="7"/>
      <c r="EK1028" s="7"/>
      <c r="EL1028" s="7"/>
      <c r="EM1028" s="7"/>
      <c r="EN1028" s="7"/>
      <c r="EO1028" s="7"/>
      <c r="EP1028" s="7"/>
      <c r="EQ1028" s="7"/>
      <c r="ER1028" s="7"/>
      <c r="ES1028" s="7"/>
      <c r="ET1028" s="7"/>
      <c r="EU1028" s="7"/>
      <c r="EV1028" s="7"/>
      <c r="EW1028" s="7"/>
      <c r="EX1028" s="7"/>
      <c r="EY1028" s="7"/>
      <c r="EZ1028" s="7"/>
      <c r="FA1028" s="7"/>
      <c r="FB1028" s="7"/>
      <c r="FC1028" s="7"/>
      <c r="FD1028" s="7"/>
      <c r="FE1028" s="7"/>
      <c r="FF1028" s="7"/>
      <c r="FG1028" s="7"/>
      <c r="FH1028" s="7"/>
      <c r="FI1028" s="7"/>
      <c r="FJ1028" s="7"/>
      <c r="FK1028" s="7"/>
      <c r="FL1028" s="7"/>
      <c r="FM1028" s="7"/>
      <c r="FN1028" s="7"/>
      <c r="FO1028" s="7"/>
      <c r="FP1028" s="7"/>
      <c r="FQ1028" s="7"/>
      <c r="FR1028" s="7"/>
      <c r="FS1028" s="7"/>
      <c r="FT1028" s="7"/>
      <c r="FU1028" s="7"/>
      <c r="FV1028" s="7"/>
      <c r="FW1028" s="7"/>
      <c r="FX1028" s="7"/>
      <c r="FY1028" s="7"/>
      <c r="FZ1028" s="7"/>
      <c r="GA1028" s="7"/>
      <c r="GB1028" s="7"/>
      <c r="GC1028" s="7"/>
      <c r="GD1028" s="7"/>
      <c r="GE1028" s="7"/>
      <c r="GF1028" s="7"/>
      <c r="GG1028" s="7"/>
      <c r="GH1028" s="7"/>
      <c r="GI1028" s="7"/>
      <c r="GJ1028" s="7"/>
      <c r="GK1028" s="7"/>
      <c r="GL1028" s="7"/>
      <c r="GM1028" s="7"/>
      <c r="GN1028" s="7"/>
      <c r="GO1028" s="7"/>
      <c r="GP1028" s="7"/>
      <c r="GQ1028" s="7"/>
      <c r="GR1028" s="7"/>
      <c r="GS1028" s="7"/>
      <c r="GT1028" s="7"/>
      <c r="GU1028" s="7"/>
      <c r="GV1028" s="7"/>
      <c r="GW1028" s="7"/>
    </row>
    <row r="1029" spans="1:205" s="2" customFormat="1" ht="18" customHeight="1" x14ac:dyDescent="0.2">
      <c r="A1029" s="43" t="s">
        <v>334</v>
      </c>
      <c r="B1029" s="49">
        <v>42039</v>
      </c>
      <c r="C1029" s="45" t="s">
        <v>338</v>
      </c>
      <c r="D1029" s="46" t="s">
        <v>352</v>
      </c>
      <c r="E1029" s="46" t="s">
        <v>352</v>
      </c>
      <c r="F1029" s="46" t="s">
        <v>352</v>
      </c>
      <c r="G1029" s="46" t="s">
        <v>352</v>
      </c>
      <c r="H1029" s="46" t="s">
        <v>352</v>
      </c>
      <c r="I1029" s="46" t="s">
        <v>352</v>
      </c>
      <c r="J1029" s="46" t="s">
        <v>352</v>
      </c>
      <c r="K1029" s="46" t="s">
        <v>352</v>
      </c>
      <c r="L1029" s="46" t="s">
        <v>352</v>
      </c>
      <c r="M1029" s="46" t="s">
        <v>352</v>
      </c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  <c r="CS1029" s="7"/>
      <c r="CT1029" s="7"/>
      <c r="CU1029" s="7"/>
      <c r="CV1029" s="7"/>
      <c r="CW1029" s="7"/>
      <c r="CX1029" s="7"/>
      <c r="CY1029" s="7"/>
      <c r="CZ1029" s="7"/>
      <c r="DA1029" s="7"/>
      <c r="DB1029" s="7"/>
      <c r="DC1029" s="7"/>
      <c r="DD1029" s="7"/>
      <c r="DE1029" s="7"/>
      <c r="DF1029" s="7"/>
      <c r="DG1029" s="7"/>
      <c r="DH1029" s="7"/>
      <c r="DI1029" s="7"/>
      <c r="DJ1029" s="7"/>
      <c r="DK1029" s="7"/>
      <c r="DL1029" s="7"/>
      <c r="DM1029" s="7"/>
      <c r="DN1029" s="7"/>
      <c r="DO1029" s="7"/>
      <c r="DP1029" s="7"/>
      <c r="DQ1029" s="7"/>
      <c r="DR1029" s="7"/>
      <c r="DS1029" s="7"/>
      <c r="DT1029" s="7"/>
      <c r="DU1029" s="7"/>
      <c r="DV1029" s="7"/>
      <c r="DW1029" s="7"/>
      <c r="DX1029" s="7"/>
      <c r="DY1029" s="7"/>
      <c r="DZ1029" s="7"/>
      <c r="EA1029" s="7"/>
      <c r="EB1029" s="7"/>
      <c r="EC1029" s="7"/>
      <c r="ED1029" s="7"/>
      <c r="EE1029" s="7"/>
      <c r="EF1029" s="7"/>
      <c r="EG1029" s="7"/>
      <c r="EH1029" s="7"/>
      <c r="EI1029" s="7"/>
      <c r="EJ1029" s="7"/>
      <c r="EK1029" s="7"/>
      <c r="EL1029" s="7"/>
      <c r="EM1029" s="7"/>
      <c r="EN1029" s="7"/>
      <c r="EO1029" s="7"/>
      <c r="EP1029" s="7"/>
      <c r="EQ1029" s="7"/>
      <c r="ER1029" s="7"/>
      <c r="ES1029" s="7"/>
      <c r="ET1029" s="7"/>
      <c r="EU1029" s="7"/>
      <c r="EV1029" s="7"/>
      <c r="EW1029" s="7"/>
      <c r="EX1029" s="7"/>
      <c r="EY1029" s="7"/>
      <c r="EZ1029" s="7"/>
      <c r="FA1029" s="7"/>
      <c r="FB1029" s="7"/>
      <c r="FC1029" s="7"/>
      <c r="FD1029" s="7"/>
      <c r="FE1029" s="7"/>
      <c r="FF1029" s="7"/>
      <c r="FG1029" s="7"/>
      <c r="FH1029" s="7"/>
      <c r="FI1029" s="7"/>
      <c r="FJ1029" s="7"/>
      <c r="FK1029" s="7"/>
      <c r="FL1029" s="7"/>
      <c r="FM1029" s="7"/>
      <c r="FN1029" s="7"/>
      <c r="FO1029" s="7"/>
      <c r="FP1029" s="7"/>
      <c r="FQ1029" s="7"/>
      <c r="FR1029" s="7"/>
      <c r="FS1029" s="7"/>
      <c r="FT1029" s="7"/>
      <c r="FU1029" s="7"/>
      <c r="FV1029" s="7"/>
      <c r="FW1029" s="7"/>
      <c r="FX1029" s="7"/>
      <c r="FY1029" s="7"/>
      <c r="FZ1029" s="7"/>
      <c r="GA1029" s="7"/>
      <c r="GB1029" s="7"/>
      <c r="GC1029" s="7"/>
      <c r="GD1029" s="7"/>
      <c r="GE1029" s="7"/>
      <c r="GF1029" s="7"/>
      <c r="GG1029" s="7"/>
      <c r="GH1029" s="7"/>
      <c r="GI1029" s="7"/>
      <c r="GJ1029" s="7"/>
      <c r="GK1029" s="7"/>
      <c r="GL1029" s="7"/>
      <c r="GM1029" s="7"/>
      <c r="GN1029" s="7"/>
      <c r="GO1029" s="7"/>
      <c r="GP1029" s="7"/>
      <c r="GQ1029" s="7"/>
      <c r="GR1029" s="7"/>
      <c r="GS1029" s="7"/>
      <c r="GT1029" s="7"/>
      <c r="GU1029" s="7"/>
      <c r="GV1029" s="7"/>
      <c r="GW1029" s="7"/>
    </row>
    <row r="1030" spans="1:205" s="2" customFormat="1" ht="18" customHeight="1" x14ac:dyDescent="0.2">
      <c r="A1030" s="43" t="s">
        <v>334</v>
      </c>
      <c r="B1030" s="49">
        <v>42298</v>
      </c>
      <c r="C1030" s="45" t="s">
        <v>363</v>
      </c>
      <c r="D1030" s="46" t="s">
        <v>352</v>
      </c>
      <c r="E1030" s="46" t="s">
        <v>352</v>
      </c>
      <c r="F1030" s="46" t="s">
        <v>352</v>
      </c>
      <c r="G1030" s="46" t="s">
        <v>352</v>
      </c>
      <c r="H1030" s="46" t="s">
        <v>352</v>
      </c>
      <c r="I1030" s="46" t="s">
        <v>352</v>
      </c>
      <c r="J1030" s="46" t="s">
        <v>352</v>
      </c>
      <c r="K1030" s="46" t="s">
        <v>352</v>
      </c>
      <c r="L1030" s="46" t="s">
        <v>352</v>
      </c>
      <c r="M1030" s="46" t="s">
        <v>352</v>
      </c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  <c r="CS1030" s="7"/>
      <c r="CT1030" s="7"/>
      <c r="CU1030" s="7"/>
      <c r="CV1030" s="7"/>
      <c r="CW1030" s="7"/>
      <c r="CX1030" s="7"/>
      <c r="CY1030" s="7"/>
      <c r="CZ1030" s="7"/>
      <c r="DA1030" s="7"/>
      <c r="DB1030" s="7"/>
      <c r="DC1030" s="7"/>
      <c r="DD1030" s="7"/>
      <c r="DE1030" s="7"/>
      <c r="DF1030" s="7"/>
      <c r="DG1030" s="7"/>
      <c r="DH1030" s="7"/>
      <c r="DI1030" s="7"/>
      <c r="DJ1030" s="7"/>
      <c r="DK1030" s="7"/>
      <c r="DL1030" s="7"/>
      <c r="DM1030" s="7"/>
      <c r="DN1030" s="7"/>
      <c r="DO1030" s="7"/>
      <c r="DP1030" s="7"/>
      <c r="DQ1030" s="7"/>
      <c r="DR1030" s="7"/>
      <c r="DS1030" s="7"/>
      <c r="DT1030" s="7"/>
      <c r="DU1030" s="7"/>
      <c r="DV1030" s="7"/>
      <c r="DW1030" s="7"/>
      <c r="DX1030" s="7"/>
      <c r="DY1030" s="7"/>
      <c r="DZ1030" s="7"/>
      <c r="EA1030" s="7"/>
      <c r="EB1030" s="7"/>
      <c r="EC1030" s="7"/>
      <c r="ED1030" s="7"/>
      <c r="EE1030" s="7"/>
      <c r="EF1030" s="7"/>
      <c r="EG1030" s="7"/>
      <c r="EH1030" s="7"/>
      <c r="EI1030" s="7"/>
      <c r="EJ1030" s="7"/>
      <c r="EK1030" s="7"/>
      <c r="EL1030" s="7"/>
      <c r="EM1030" s="7"/>
      <c r="EN1030" s="7"/>
      <c r="EO1030" s="7"/>
      <c r="EP1030" s="7"/>
      <c r="EQ1030" s="7"/>
      <c r="ER1030" s="7"/>
      <c r="ES1030" s="7"/>
      <c r="ET1030" s="7"/>
      <c r="EU1030" s="7"/>
      <c r="EV1030" s="7"/>
      <c r="EW1030" s="7"/>
      <c r="EX1030" s="7"/>
      <c r="EY1030" s="7"/>
      <c r="EZ1030" s="7"/>
      <c r="FA1030" s="7"/>
      <c r="FB1030" s="7"/>
      <c r="FC1030" s="7"/>
      <c r="FD1030" s="7"/>
      <c r="FE1030" s="7"/>
      <c r="FF1030" s="7"/>
      <c r="FG1030" s="7"/>
      <c r="FH1030" s="7"/>
      <c r="FI1030" s="7"/>
      <c r="FJ1030" s="7"/>
      <c r="FK1030" s="7"/>
      <c r="FL1030" s="7"/>
      <c r="FM1030" s="7"/>
      <c r="FN1030" s="7"/>
      <c r="FO1030" s="7"/>
      <c r="FP1030" s="7"/>
      <c r="FQ1030" s="7"/>
      <c r="FR1030" s="7"/>
      <c r="FS1030" s="7"/>
      <c r="FT1030" s="7"/>
      <c r="FU1030" s="7"/>
      <c r="FV1030" s="7"/>
      <c r="FW1030" s="7"/>
      <c r="FX1030" s="7"/>
      <c r="FY1030" s="7"/>
      <c r="FZ1030" s="7"/>
      <c r="GA1030" s="7"/>
      <c r="GB1030" s="7"/>
      <c r="GC1030" s="7"/>
      <c r="GD1030" s="7"/>
      <c r="GE1030" s="7"/>
      <c r="GF1030" s="7"/>
      <c r="GG1030" s="7"/>
      <c r="GH1030" s="7"/>
      <c r="GI1030" s="7"/>
      <c r="GJ1030" s="7"/>
      <c r="GK1030" s="7"/>
      <c r="GL1030" s="7"/>
      <c r="GM1030" s="7"/>
      <c r="GN1030" s="7"/>
      <c r="GO1030" s="7"/>
      <c r="GP1030" s="7"/>
      <c r="GQ1030" s="7"/>
      <c r="GR1030" s="7"/>
      <c r="GS1030" s="7"/>
      <c r="GT1030" s="7"/>
      <c r="GU1030" s="7"/>
      <c r="GV1030" s="7"/>
      <c r="GW1030" s="7"/>
    </row>
    <row r="1031" spans="1:205" s="2" customFormat="1" ht="18" customHeight="1" x14ac:dyDescent="0.2">
      <c r="A1031" s="43" t="s">
        <v>334</v>
      </c>
      <c r="B1031" s="49">
        <v>42431</v>
      </c>
      <c r="C1031" s="45" t="s">
        <v>410</v>
      </c>
      <c r="D1031" s="46" t="s">
        <v>352</v>
      </c>
      <c r="E1031" s="46" t="s">
        <v>352</v>
      </c>
      <c r="F1031" s="46" t="s">
        <v>352</v>
      </c>
      <c r="G1031" s="46" t="s">
        <v>352</v>
      </c>
      <c r="H1031" s="46" t="s">
        <v>352</v>
      </c>
      <c r="I1031" s="46" t="s">
        <v>352</v>
      </c>
      <c r="J1031" s="46" t="s">
        <v>352</v>
      </c>
      <c r="K1031" s="46" t="s">
        <v>352</v>
      </c>
      <c r="L1031" s="46" t="s">
        <v>352</v>
      </c>
      <c r="M1031" s="46" t="s">
        <v>352</v>
      </c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  <c r="CS1031" s="7"/>
      <c r="CT1031" s="7"/>
      <c r="CU1031" s="7"/>
      <c r="CV1031" s="7"/>
      <c r="CW1031" s="7"/>
      <c r="CX1031" s="7"/>
      <c r="CY1031" s="7"/>
      <c r="CZ1031" s="7"/>
      <c r="DA1031" s="7"/>
      <c r="DB1031" s="7"/>
      <c r="DC1031" s="7"/>
      <c r="DD1031" s="7"/>
      <c r="DE1031" s="7"/>
      <c r="DF1031" s="7"/>
      <c r="DG1031" s="7"/>
      <c r="DH1031" s="7"/>
      <c r="DI1031" s="7"/>
      <c r="DJ1031" s="7"/>
      <c r="DK1031" s="7"/>
      <c r="DL1031" s="7"/>
      <c r="DM1031" s="7"/>
      <c r="DN1031" s="7"/>
      <c r="DO1031" s="7"/>
      <c r="DP1031" s="7"/>
      <c r="DQ1031" s="7"/>
      <c r="DR1031" s="7"/>
      <c r="DS1031" s="7"/>
      <c r="DT1031" s="7"/>
      <c r="DU1031" s="7"/>
      <c r="DV1031" s="7"/>
      <c r="DW1031" s="7"/>
      <c r="DX1031" s="7"/>
      <c r="DY1031" s="7"/>
      <c r="DZ1031" s="7"/>
      <c r="EA1031" s="7"/>
      <c r="EB1031" s="7"/>
      <c r="EC1031" s="7"/>
      <c r="ED1031" s="7"/>
      <c r="EE1031" s="7"/>
      <c r="EF1031" s="7"/>
      <c r="EG1031" s="7"/>
      <c r="EH1031" s="7"/>
      <c r="EI1031" s="7"/>
      <c r="EJ1031" s="7"/>
      <c r="EK1031" s="7"/>
      <c r="EL1031" s="7"/>
      <c r="EM1031" s="7"/>
      <c r="EN1031" s="7"/>
      <c r="EO1031" s="7"/>
      <c r="EP1031" s="7"/>
      <c r="EQ1031" s="7"/>
      <c r="ER1031" s="7"/>
      <c r="ES1031" s="7"/>
      <c r="ET1031" s="7"/>
      <c r="EU1031" s="7"/>
      <c r="EV1031" s="7"/>
      <c r="EW1031" s="7"/>
      <c r="EX1031" s="7"/>
      <c r="EY1031" s="7"/>
      <c r="EZ1031" s="7"/>
      <c r="FA1031" s="7"/>
      <c r="FB1031" s="7"/>
      <c r="FC1031" s="7"/>
      <c r="FD1031" s="7"/>
      <c r="FE1031" s="7"/>
      <c r="FF1031" s="7"/>
      <c r="FG1031" s="7"/>
      <c r="FH1031" s="7"/>
      <c r="FI1031" s="7"/>
      <c r="FJ1031" s="7"/>
      <c r="FK1031" s="7"/>
      <c r="FL1031" s="7"/>
      <c r="FM1031" s="7"/>
      <c r="FN1031" s="7"/>
      <c r="FO1031" s="7"/>
      <c r="FP1031" s="7"/>
      <c r="FQ1031" s="7"/>
      <c r="FR1031" s="7"/>
      <c r="FS1031" s="7"/>
      <c r="FT1031" s="7"/>
      <c r="FU1031" s="7"/>
      <c r="FV1031" s="7"/>
      <c r="FW1031" s="7"/>
      <c r="FX1031" s="7"/>
      <c r="FY1031" s="7"/>
      <c r="FZ1031" s="7"/>
      <c r="GA1031" s="7"/>
      <c r="GB1031" s="7"/>
      <c r="GC1031" s="7"/>
      <c r="GD1031" s="7"/>
      <c r="GE1031" s="7"/>
      <c r="GF1031" s="7"/>
      <c r="GG1031" s="7"/>
      <c r="GH1031" s="7"/>
      <c r="GI1031" s="7"/>
      <c r="GJ1031" s="7"/>
      <c r="GK1031" s="7"/>
      <c r="GL1031" s="7"/>
      <c r="GM1031" s="7"/>
      <c r="GN1031" s="7"/>
      <c r="GO1031" s="7"/>
      <c r="GP1031" s="7"/>
      <c r="GQ1031" s="7"/>
      <c r="GR1031" s="7"/>
      <c r="GS1031" s="7"/>
      <c r="GT1031" s="7"/>
      <c r="GU1031" s="7"/>
      <c r="GV1031" s="7"/>
      <c r="GW1031" s="7"/>
    </row>
    <row r="1032" spans="1:205" s="2" customFormat="1" ht="18" customHeight="1" x14ac:dyDescent="0.2">
      <c r="A1032" s="43" t="s">
        <v>334</v>
      </c>
      <c r="B1032" s="49">
        <v>42661</v>
      </c>
      <c r="C1032" s="45" t="s">
        <v>427</v>
      </c>
      <c r="D1032" s="46" t="s">
        <v>352</v>
      </c>
      <c r="E1032" s="46" t="s">
        <v>352</v>
      </c>
      <c r="F1032" s="46" t="s">
        <v>352</v>
      </c>
      <c r="G1032" s="46" t="s">
        <v>352</v>
      </c>
      <c r="H1032" s="46" t="s">
        <v>352</v>
      </c>
      <c r="I1032" s="46" t="s">
        <v>352</v>
      </c>
      <c r="J1032" s="46" t="s">
        <v>352</v>
      </c>
      <c r="K1032" s="46" t="s">
        <v>352</v>
      </c>
      <c r="L1032" s="46" t="s">
        <v>352</v>
      </c>
      <c r="M1032" s="46" t="s">
        <v>352</v>
      </c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  <c r="CS1032" s="7"/>
      <c r="CT1032" s="7"/>
      <c r="CU1032" s="7"/>
      <c r="CV1032" s="7"/>
      <c r="CW1032" s="7"/>
      <c r="CX1032" s="7"/>
      <c r="CY1032" s="7"/>
      <c r="CZ1032" s="7"/>
      <c r="DA1032" s="7"/>
      <c r="DB1032" s="7"/>
      <c r="DC1032" s="7"/>
      <c r="DD1032" s="7"/>
      <c r="DE1032" s="7"/>
      <c r="DF1032" s="7"/>
      <c r="DG1032" s="7"/>
      <c r="DH1032" s="7"/>
      <c r="DI1032" s="7"/>
      <c r="DJ1032" s="7"/>
      <c r="DK1032" s="7"/>
      <c r="DL1032" s="7"/>
      <c r="DM1032" s="7"/>
      <c r="DN1032" s="7"/>
      <c r="DO1032" s="7"/>
      <c r="DP1032" s="7"/>
      <c r="DQ1032" s="7"/>
      <c r="DR1032" s="7"/>
      <c r="DS1032" s="7"/>
      <c r="DT1032" s="7"/>
      <c r="DU1032" s="7"/>
      <c r="DV1032" s="7"/>
      <c r="DW1032" s="7"/>
      <c r="DX1032" s="7"/>
      <c r="DY1032" s="7"/>
      <c r="DZ1032" s="7"/>
      <c r="EA1032" s="7"/>
      <c r="EB1032" s="7"/>
      <c r="EC1032" s="7"/>
      <c r="ED1032" s="7"/>
      <c r="EE1032" s="7"/>
      <c r="EF1032" s="7"/>
      <c r="EG1032" s="7"/>
      <c r="EH1032" s="7"/>
      <c r="EI1032" s="7"/>
      <c r="EJ1032" s="7"/>
      <c r="EK1032" s="7"/>
      <c r="EL1032" s="7"/>
      <c r="EM1032" s="7"/>
      <c r="EN1032" s="7"/>
      <c r="EO1032" s="7"/>
      <c r="EP1032" s="7"/>
      <c r="EQ1032" s="7"/>
      <c r="ER1032" s="7"/>
      <c r="ES1032" s="7"/>
      <c r="ET1032" s="7"/>
      <c r="EU1032" s="7"/>
      <c r="EV1032" s="7"/>
      <c r="EW1032" s="7"/>
      <c r="EX1032" s="7"/>
      <c r="EY1032" s="7"/>
      <c r="EZ1032" s="7"/>
      <c r="FA1032" s="7"/>
      <c r="FB1032" s="7"/>
      <c r="FC1032" s="7"/>
      <c r="FD1032" s="7"/>
      <c r="FE1032" s="7"/>
      <c r="FF1032" s="7"/>
      <c r="FG1032" s="7"/>
      <c r="FH1032" s="7"/>
      <c r="FI1032" s="7"/>
      <c r="FJ1032" s="7"/>
      <c r="FK1032" s="7"/>
      <c r="FL1032" s="7"/>
      <c r="FM1032" s="7"/>
      <c r="FN1032" s="7"/>
      <c r="FO1032" s="7"/>
      <c r="FP1032" s="7"/>
      <c r="FQ1032" s="7"/>
      <c r="FR1032" s="7"/>
      <c r="FS1032" s="7"/>
      <c r="FT1032" s="7"/>
      <c r="FU1032" s="7"/>
      <c r="FV1032" s="7"/>
      <c r="FW1032" s="7"/>
      <c r="FX1032" s="7"/>
      <c r="FY1032" s="7"/>
      <c r="FZ1032" s="7"/>
      <c r="GA1032" s="7"/>
      <c r="GB1032" s="7"/>
      <c r="GC1032" s="7"/>
      <c r="GD1032" s="7"/>
      <c r="GE1032" s="7"/>
      <c r="GF1032" s="7"/>
      <c r="GG1032" s="7"/>
      <c r="GH1032" s="7"/>
      <c r="GI1032" s="7"/>
      <c r="GJ1032" s="7"/>
      <c r="GK1032" s="7"/>
      <c r="GL1032" s="7"/>
      <c r="GM1032" s="7"/>
      <c r="GN1032" s="7"/>
      <c r="GO1032" s="7"/>
      <c r="GP1032" s="7"/>
      <c r="GQ1032" s="7"/>
      <c r="GR1032" s="7"/>
      <c r="GS1032" s="7"/>
      <c r="GT1032" s="7"/>
      <c r="GU1032" s="7"/>
      <c r="GV1032" s="7"/>
      <c r="GW1032" s="7"/>
    </row>
    <row r="1033" spans="1:205" s="2" customFormat="1" ht="18" customHeight="1" x14ac:dyDescent="0.2">
      <c r="A1033" s="43" t="s">
        <v>334</v>
      </c>
      <c r="B1033" s="49">
        <v>42836</v>
      </c>
      <c r="C1033" s="45" t="s">
        <v>424</v>
      </c>
      <c r="D1033" s="46" t="s">
        <v>352</v>
      </c>
      <c r="E1033" s="46" t="s">
        <v>352</v>
      </c>
      <c r="F1033" s="46" t="s">
        <v>352</v>
      </c>
      <c r="G1033" s="46" t="s">
        <v>352</v>
      </c>
      <c r="H1033" s="46" t="s">
        <v>352</v>
      </c>
      <c r="I1033" s="46" t="s">
        <v>352</v>
      </c>
      <c r="J1033" s="46" t="s">
        <v>352</v>
      </c>
      <c r="K1033" s="46" t="s">
        <v>352</v>
      </c>
      <c r="L1033" s="46" t="s">
        <v>352</v>
      </c>
      <c r="M1033" s="46" t="s">
        <v>352</v>
      </c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  <c r="CS1033" s="7"/>
      <c r="CT1033" s="7"/>
      <c r="CU1033" s="7"/>
      <c r="CV1033" s="7"/>
      <c r="CW1033" s="7"/>
      <c r="CX1033" s="7"/>
      <c r="CY1033" s="7"/>
      <c r="CZ1033" s="7"/>
      <c r="DA1033" s="7"/>
      <c r="DB1033" s="7"/>
      <c r="DC1033" s="7"/>
      <c r="DD1033" s="7"/>
      <c r="DE1033" s="7"/>
      <c r="DF1033" s="7"/>
      <c r="DG1033" s="7"/>
      <c r="DH1033" s="7"/>
      <c r="DI1033" s="7"/>
      <c r="DJ1033" s="7"/>
      <c r="DK1033" s="7"/>
      <c r="DL1033" s="7"/>
      <c r="DM1033" s="7"/>
      <c r="DN1033" s="7"/>
      <c r="DO1033" s="7"/>
      <c r="DP1033" s="7"/>
      <c r="DQ1033" s="7"/>
      <c r="DR1033" s="7"/>
      <c r="DS1033" s="7"/>
      <c r="DT1033" s="7"/>
      <c r="DU1033" s="7"/>
      <c r="DV1033" s="7"/>
      <c r="DW1033" s="7"/>
      <c r="DX1033" s="7"/>
      <c r="DY1033" s="7"/>
      <c r="DZ1033" s="7"/>
      <c r="EA1033" s="7"/>
      <c r="EB1033" s="7"/>
      <c r="EC1033" s="7"/>
      <c r="ED1033" s="7"/>
      <c r="EE1033" s="7"/>
      <c r="EF1033" s="7"/>
      <c r="EG1033" s="7"/>
      <c r="EH1033" s="7"/>
      <c r="EI1033" s="7"/>
      <c r="EJ1033" s="7"/>
      <c r="EK1033" s="7"/>
      <c r="EL1033" s="7"/>
      <c r="EM1033" s="7"/>
      <c r="EN1033" s="7"/>
      <c r="EO1033" s="7"/>
      <c r="EP1033" s="7"/>
      <c r="EQ1033" s="7"/>
      <c r="ER1033" s="7"/>
      <c r="ES1033" s="7"/>
      <c r="ET1033" s="7"/>
      <c r="EU1033" s="7"/>
      <c r="EV1033" s="7"/>
      <c r="EW1033" s="7"/>
      <c r="EX1033" s="7"/>
      <c r="EY1033" s="7"/>
      <c r="EZ1033" s="7"/>
      <c r="FA1033" s="7"/>
      <c r="FB1033" s="7"/>
      <c r="FC1033" s="7"/>
      <c r="FD1033" s="7"/>
      <c r="FE1033" s="7"/>
      <c r="FF1033" s="7"/>
      <c r="FG1033" s="7"/>
      <c r="FH1033" s="7"/>
      <c r="FI1033" s="7"/>
      <c r="FJ1033" s="7"/>
      <c r="FK1033" s="7"/>
      <c r="FL1033" s="7"/>
      <c r="FM1033" s="7"/>
      <c r="FN1033" s="7"/>
      <c r="FO1033" s="7"/>
      <c r="FP1033" s="7"/>
      <c r="FQ1033" s="7"/>
      <c r="FR1033" s="7"/>
      <c r="FS1033" s="7"/>
      <c r="FT1033" s="7"/>
      <c r="FU1033" s="7"/>
      <c r="FV1033" s="7"/>
      <c r="FW1033" s="7"/>
      <c r="FX1033" s="7"/>
      <c r="FY1033" s="7"/>
      <c r="FZ1033" s="7"/>
      <c r="GA1033" s="7"/>
      <c r="GB1033" s="7"/>
      <c r="GC1033" s="7"/>
      <c r="GD1033" s="7"/>
      <c r="GE1033" s="7"/>
      <c r="GF1033" s="7"/>
      <c r="GG1033" s="7"/>
      <c r="GH1033" s="7"/>
      <c r="GI1033" s="7"/>
      <c r="GJ1033" s="7"/>
      <c r="GK1033" s="7"/>
      <c r="GL1033" s="7"/>
      <c r="GM1033" s="7"/>
      <c r="GN1033" s="7"/>
      <c r="GO1033" s="7"/>
      <c r="GP1033" s="7"/>
      <c r="GQ1033" s="7"/>
      <c r="GR1033" s="7"/>
      <c r="GS1033" s="7"/>
      <c r="GT1033" s="7"/>
      <c r="GU1033" s="7"/>
      <c r="GV1033" s="7"/>
      <c r="GW1033" s="7"/>
    </row>
    <row r="1034" spans="1:205" s="2" customFormat="1" ht="18" customHeight="1" x14ac:dyDescent="0.2">
      <c r="A1034" s="43" t="s">
        <v>334</v>
      </c>
      <c r="B1034" s="49">
        <v>43124</v>
      </c>
      <c r="C1034" s="45" t="s">
        <v>491</v>
      </c>
      <c r="D1034" s="46" t="s">
        <v>352</v>
      </c>
      <c r="E1034" s="46" t="s">
        <v>352</v>
      </c>
      <c r="F1034" s="46" t="s">
        <v>352</v>
      </c>
      <c r="G1034" s="46" t="s">
        <v>352</v>
      </c>
      <c r="H1034" s="46" t="s">
        <v>352</v>
      </c>
      <c r="I1034" s="46" t="s">
        <v>352</v>
      </c>
      <c r="J1034" s="46" t="s">
        <v>352</v>
      </c>
      <c r="K1034" s="46" t="s">
        <v>352</v>
      </c>
      <c r="L1034" s="46" t="s">
        <v>352</v>
      </c>
      <c r="M1034" s="46" t="s">
        <v>352</v>
      </c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  <c r="CS1034" s="7"/>
      <c r="CT1034" s="7"/>
      <c r="CU1034" s="7"/>
      <c r="CV1034" s="7"/>
      <c r="CW1034" s="7"/>
      <c r="CX1034" s="7"/>
      <c r="CY1034" s="7"/>
      <c r="CZ1034" s="7"/>
      <c r="DA1034" s="7"/>
      <c r="DB1034" s="7"/>
      <c r="DC1034" s="7"/>
      <c r="DD1034" s="7"/>
      <c r="DE1034" s="7"/>
      <c r="DF1034" s="7"/>
      <c r="DG1034" s="7"/>
      <c r="DH1034" s="7"/>
      <c r="DI1034" s="7"/>
      <c r="DJ1034" s="7"/>
      <c r="DK1034" s="7"/>
      <c r="DL1034" s="7"/>
      <c r="DM1034" s="7"/>
      <c r="DN1034" s="7"/>
      <c r="DO1034" s="7"/>
      <c r="DP1034" s="7"/>
      <c r="DQ1034" s="7"/>
      <c r="DR1034" s="7"/>
      <c r="DS1034" s="7"/>
      <c r="DT1034" s="7"/>
      <c r="DU1034" s="7"/>
      <c r="DV1034" s="7"/>
      <c r="DW1034" s="7"/>
      <c r="DX1034" s="7"/>
      <c r="DY1034" s="7"/>
      <c r="DZ1034" s="7"/>
      <c r="EA1034" s="7"/>
      <c r="EB1034" s="7"/>
      <c r="EC1034" s="7"/>
      <c r="ED1034" s="7"/>
      <c r="EE1034" s="7"/>
      <c r="EF1034" s="7"/>
      <c r="EG1034" s="7"/>
      <c r="EH1034" s="7"/>
      <c r="EI1034" s="7"/>
      <c r="EJ1034" s="7"/>
      <c r="EK1034" s="7"/>
      <c r="EL1034" s="7"/>
      <c r="EM1034" s="7"/>
      <c r="EN1034" s="7"/>
      <c r="EO1034" s="7"/>
      <c r="EP1034" s="7"/>
      <c r="EQ1034" s="7"/>
      <c r="ER1034" s="7"/>
      <c r="ES1034" s="7"/>
      <c r="ET1034" s="7"/>
      <c r="EU1034" s="7"/>
      <c r="EV1034" s="7"/>
      <c r="EW1034" s="7"/>
      <c r="EX1034" s="7"/>
      <c r="EY1034" s="7"/>
      <c r="EZ1034" s="7"/>
      <c r="FA1034" s="7"/>
      <c r="FB1034" s="7"/>
      <c r="FC1034" s="7"/>
      <c r="FD1034" s="7"/>
      <c r="FE1034" s="7"/>
      <c r="FF1034" s="7"/>
      <c r="FG1034" s="7"/>
      <c r="FH1034" s="7"/>
      <c r="FI1034" s="7"/>
      <c r="FJ1034" s="7"/>
      <c r="FK1034" s="7"/>
      <c r="FL1034" s="7"/>
      <c r="FM1034" s="7"/>
      <c r="FN1034" s="7"/>
      <c r="FO1034" s="7"/>
      <c r="FP1034" s="7"/>
      <c r="FQ1034" s="7"/>
      <c r="FR1034" s="7"/>
      <c r="FS1034" s="7"/>
      <c r="FT1034" s="7"/>
      <c r="FU1034" s="7"/>
      <c r="FV1034" s="7"/>
      <c r="FW1034" s="7"/>
      <c r="FX1034" s="7"/>
      <c r="FY1034" s="7"/>
      <c r="FZ1034" s="7"/>
      <c r="GA1034" s="7"/>
      <c r="GB1034" s="7"/>
      <c r="GC1034" s="7"/>
      <c r="GD1034" s="7"/>
      <c r="GE1034" s="7"/>
      <c r="GF1034" s="7"/>
      <c r="GG1034" s="7"/>
      <c r="GH1034" s="7"/>
      <c r="GI1034" s="7"/>
      <c r="GJ1034" s="7"/>
      <c r="GK1034" s="7"/>
      <c r="GL1034" s="7"/>
      <c r="GM1034" s="7"/>
      <c r="GN1034" s="7"/>
      <c r="GO1034" s="7"/>
      <c r="GP1034" s="7"/>
      <c r="GQ1034" s="7"/>
      <c r="GR1034" s="7"/>
      <c r="GS1034" s="7"/>
      <c r="GT1034" s="7"/>
      <c r="GU1034" s="7"/>
      <c r="GV1034" s="7"/>
      <c r="GW1034" s="7"/>
    </row>
    <row r="1035" spans="1:205" s="2" customFormat="1" ht="18" customHeight="1" x14ac:dyDescent="0.2">
      <c r="A1035" s="43" t="s">
        <v>334</v>
      </c>
      <c r="B1035" s="49">
        <v>43278</v>
      </c>
      <c r="C1035" s="45" t="s">
        <v>513</v>
      </c>
      <c r="D1035" s="46" t="s">
        <v>352</v>
      </c>
      <c r="E1035" s="46" t="s">
        <v>352</v>
      </c>
      <c r="F1035" s="46" t="s">
        <v>352</v>
      </c>
      <c r="G1035" s="46" t="s">
        <v>352</v>
      </c>
      <c r="H1035" s="46" t="s">
        <v>352</v>
      </c>
      <c r="I1035" s="46" t="s">
        <v>352</v>
      </c>
      <c r="J1035" s="46" t="s">
        <v>352</v>
      </c>
      <c r="K1035" s="46" t="s">
        <v>352</v>
      </c>
      <c r="L1035" s="46" t="s">
        <v>352</v>
      </c>
      <c r="M1035" s="46" t="s">
        <v>352</v>
      </c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  <c r="CS1035" s="7"/>
      <c r="CT1035" s="7"/>
      <c r="CU1035" s="7"/>
      <c r="CV1035" s="7"/>
      <c r="CW1035" s="7"/>
      <c r="CX1035" s="7"/>
      <c r="CY1035" s="7"/>
      <c r="CZ1035" s="7"/>
      <c r="DA1035" s="7"/>
      <c r="DB1035" s="7"/>
      <c r="DC1035" s="7"/>
      <c r="DD1035" s="7"/>
      <c r="DE1035" s="7"/>
      <c r="DF1035" s="7"/>
      <c r="DG1035" s="7"/>
      <c r="DH1035" s="7"/>
      <c r="DI1035" s="7"/>
      <c r="DJ1035" s="7"/>
      <c r="DK1035" s="7"/>
      <c r="DL1035" s="7"/>
      <c r="DM1035" s="7"/>
      <c r="DN1035" s="7"/>
      <c r="DO1035" s="7"/>
      <c r="DP1035" s="7"/>
      <c r="DQ1035" s="7"/>
      <c r="DR1035" s="7"/>
      <c r="DS1035" s="7"/>
      <c r="DT1035" s="7"/>
      <c r="DU1035" s="7"/>
      <c r="DV1035" s="7"/>
      <c r="DW1035" s="7"/>
      <c r="DX1035" s="7"/>
      <c r="DY1035" s="7"/>
      <c r="DZ1035" s="7"/>
      <c r="EA1035" s="7"/>
      <c r="EB1035" s="7"/>
      <c r="EC1035" s="7"/>
      <c r="ED1035" s="7"/>
      <c r="EE1035" s="7"/>
      <c r="EF1035" s="7"/>
      <c r="EG1035" s="7"/>
      <c r="EH1035" s="7"/>
      <c r="EI1035" s="7"/>
      <c r="EJ1035" s="7"/>
      <c r="EK1035" s="7"/>
      <c r="EL1035" s="7"/>
      <c r="EM1035" s="7"/>
      <c r="EN1035" s="7"/>
      <c r="EO1035" s="7"/>
      <c r="EP1035" s="7"/>
      <c r="EQ1035" s="7"/>
      <c r="ER1035" s="7"/>
      <c r="ES1035" s="7"/>
      <c r="ET1035" s="7"/>
      <c r="EU1035" s="7"/>
      <c r="EV1035" s="7"/>
      <c r="EW1035" s="7"/>
      <c r="EX1035" s="7"/>
      <c r="EY1035" s="7"/>
      <c r="EZ1035" s="7"/>
      <c r="FA1035" s="7"/>
      <c r="FB1035" s="7"/>
      <c r="FC1035" s="7"/>
      <c r="FD1035" s="7"/>
      <c r="FE1035" s="7"/>
      <c r="FF1035" s="7"/>
      <c r="FG1035" s="7"/>
      <c r="FH1035" s="7"/>
      <c r="FI1035" s="7"/>
      <c r="FJ1035" s="7"/>
      <c r="FK1035" s="7"/>
      <c r="FL1035" s="7"/>
      <c r="FM1035" s="7"/>
      <c r="FN1035" s="7"/>
      <c r="FO1035" s="7"/>
      <c r="FP1035" s="7"/>
      <c r="FQ1035" s="7"/>
      <c r="FR1035" s="7"/>
      <c r="FS1035" s="7"/>
      <c r="FT1035" s="7"/>
      <c r="FU1035" s="7"/>
      <c r="FV1035" s="7"/>
      <c r="FW1035" s="7"/>
      <c r="FX1035" s="7"/>
      <c r="FY1035" s="7"/>
      <c r="FZ1035" s="7"/>
      <c r="GA1035" s="7"/>
      <c r="GB1035" s="7"/>
      <c r="GC1035" s="7"/>
      <c r="GD1035" s="7"/>
      <c r="GE1035" s="7"/>
      <c r="GF1035" s="7"/>
      <c r="GG1035" s="7"/>
      <c r="GH1035" s="7"/>
      <c r="GI1035" s="7"/>
      <c r="GJ1035" s="7"/>
      <c r="GK1035" s="7"/>
      <c r="GL1035" s="7"/>
      <c r="GM1035" s="7"/>
      <c r="GN1035" s="7"/>
      <c r="GO1035" s="7"/>
      <c r="GP1035" s="7"/>
      <c r="GQ1035" s="7"/>
      <c r="GR1035" s="7"/>
      <c r="GS1035" s="7"/>
      <c r="GT1035" s="7"/>
      <c r="GU1035" s="7"/>
      <c r="GV1035" s="7"/>
      <c r="GW1035" s="7"/>
    </row>
    <row r="1036" spans="1:205" s="2" customFormat="1" ht="18" customHeight="1" x14ac:dyDescent="0.2">
      <c r="A1036" s="43" t="s">
        <v>334</v>
      </c>
      <c r="B1036" s="49">
        <v>43445</v>
      </c>
      <c r="C1036" s="45" t="s">
        <v>532</v>
      </c>
      <c r="D1036" s="46" t="s">
        <v>352</v>
      </c>
      <c r="E1036" s="46" t="s">
        <v>352</v>
      </c>
      <c r="F1036" s="46" t="s">
        <v>352</v>
      </c>
      <c r="G1036" s="46" t="s">
        <v>352</v>
      </c>
      <c r="H1036" s="46" t="s">
        <v>352</v>
      </c>
      <c r="I1036" s="46" t="s">
        <v>352</v>
      </c>
      <c r="J1036" s="46" t="s">
        <v>352</v>
      </c>
      <c r="K1036" s="46" t="s">
        <v>352</v>
      </c>
      <c r="L1036" s="46" t="s">
        <v>352</v>
      </c>
      <c r="M1036" s="46" t="s">
        <v>352</v>
      </c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  <c r="CS1036" s="7"/>
      <c r="CT1036" s="7"/>
      <c r="CU1036" s="7"/>
      <c r="CV1036" s="7"/>
      <c r="CW1036" s="7"/>
      <c r="CX1036" s="7"/>
      <c r="CY1036" s="7"/>
      <c r="CZ1036" s="7"/>
      <c r="DA1036" s="7"/>
      <c r="DB1036" s="7"/>
      <c r="DC1036" s="7"/>
      <c r="DD1036" s="7"/>
      <c r="DE1036" s="7"/>
      <c r="DF1036" s="7"/>
      <c r="DG1036" s="7"/>
      <c r="DH1036" s="7"/>
      <c r="DI1036" s="7"/>
      <c r="DJ1036" s="7"/>
      <c r="DK1036" s="7"/>
      <c r="DL1036" s="7"/>
      <c r="DM1036" s="7"/>
      <c r="DN1036" s="7"/>
      <c r="DO1036" s="7"/>
      <c r="DP1036" s="7"/>
      <c r="DQ1036" s="7"/>
      <c r="DR1036" s="7"/>
      <c r="DS1036" s="7"/>
      <c r="DT1036" s="7"/>
      <c r="DU1036" s="7"/>
      <c r="DV1036" s="7"/>
      <c r="DW1036" s="7"/>
      <c r="DX1036" s="7"/>
      <c r="DY1036" s="7"/>
      <c r="DZ1036" s="7"/>
      <c r="EA1036" s="7"/>
      <c r="EB1036" s="7"/>
      <c r="EC1036" s="7"/>
      <c r="ED1036" s="7"/>
      <c r="EE1036" s="7"/>
      <c r="EF1036" s="7"/>
      <c r="EG1036" s="7"/>
      <c r="EH1036" s="7"/>
      <c r="EI1036" s="7"/>
      <c r="EJ1036" s="7"/>
      <c r="EK1036" s="7"/>
      <c r="EL1036" s="7"/>
      <c r="EM1036" s="7"/>
      <c r="EN1036" s="7"/>
      <c r="EO1036" s="7"/>
      <c r="EP1036" s="7"/>
      <c r="EQ1036" s="7"/>
      <c r="ER1036" s="7"/>
      <c r="ES1036" s="7"/>
      <c r="ET1036" s="7"/>
      <c r="EU1036" s="7"/>
      <c r="EV1036" s="7"/>
      <c r="EW1036" s="7"/>
      <c r="EX1036" s="7"/>
      <c r="EY1036" s="7"/>
      <c r="EZ1036" s="7"/>
      <c r="FA1036" s="7"/>
      <c r="FB1036" s="7"/>
      <c r="FC1036" s="7"/>
      <c r="FD1036" s="7"/>
      <c r="FE1036" s="7"/>
      <c r="FF1036" s="7"/>
      <c r="FG1036" s="7"/>
      <c r="FH1036" s="7"/>
      <c r="FI1036" s="7"/>
      <c r="FJ1036" s="7"/>
      <c r="FK1036" s="7"/>
      <c r="FL1036" s="7"/>
      <c r="FM1036" s="7"/>
      <c r="FN1036" s="7"/>
      <c r="FO1036" s="7"/>
      <c r="FP1036" s="7"/>
      <c r="FQ1036" s="7"/>
      <c r="FR1036" s="7"/>
      <c r="FS1036" s="7"/>
      <c r="FT1036" s="7"/>
      <c r="FU1036" s="7"/>
      <c r="FV1036" s="7"/>
      <c r="FW1036" s="7"/>
      <c r="FX1036" s="7"/>
      <c r="FY1036" s="7"/>
      <c r="FZ1036" s="7"/>
      <c r="GA1036" s="7"/>
      <c r="GB1036" s="7"/>
      <c r="GC1036" s="7"/>
      <c r="GD1036" s="7"/>
      <c r="GE1036" s="7"/>
      <c r="GF1036" s="7"/>
      <c r="GG1036" s="7"/>
      <c r="GH1036" s="7"/>
      <c r="GI1036" s="7"/>
      <c r="GJ1036" s="7"/>
      <c r="GK1036" s="7"/>
      <c r="GL1036" s="7"/>
      <c r="GM1036" s="7"/>
      <c r="GN1036" s="7"/>
      <c r="GO1036" s="7"/>
      <c r="GP1036" s="7"/>
      <c r="GQ1036" s="7"/>
      <c r="GR1036" s="7"/>
      <c r="GS1036" s="7"/>
      <c r="GT1036" s="7"/>
      <c r="GU1036" s="7"/>
      <c r="GV1036" s="7"/>
      <c r="GW1036" s="7"/>
    </row>
    <row r="1037" spans="1:205" s="2" customFormat="1" ht="18" customHeight="1" x14ac:dyDescent="0.2">
      <c r="A1037" s="43" t="s">
        <v>334</v>
      </c>
      <c r="B1037" s="49">
        <v>43627</v>
      </c>
      <c r="C1037" s="45" t="s">
        <v>518</v>
      </c>
      <c r="D1037" s="46" t="s">
        <v>352</v>
      </c>
      <c r="E1037" s="46" t="s">
        <v>352</v>
      </c>
      <c r="F1037" s="46" t="s">
        <v>352</v>
      </c>
      <c r="G1037" s="46" t="s">
        <v>352</v>
      </c>
      <c r="H1037" s="46" t="s">
        <v>352</v>
      </c>
      <c r="I1037" s="46" t="s">
        <v>352</v>
      </c>
      <c r="J1037" s="46" t="s">
        <v>352</v>
      </c>
      <c r="K1037" s="46" t="s">
        <v>352</v>
      </c>
      <c r="L1037" s="46" t="s">
        <v>352</v>
      </c>
      <c r="M1037" s="46" t="s">
        <v>352</v>
      </c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  <c r="CS1037" s="7"/>
      <c r="CT1037" s="7"/>
      <c r="CU1037" s="7"/>
      <c r="CV1037" s="7"/>
      <c r="CW1037" s="7"/>
      <c r="CX1037" s="7"/>
      <c r="CY1037" s="7"/>
      <c r="CZ1037" s="7"/>
      <c r="DA1037" s="7"/>
      <c r="DB1037" s="7"/>
      <c r="DC1037" s="7"/>
      <c r="DD1037" s="7"/>
      <c r="DE1037" s="7"/>
      <c r="DF1037" s="7"/>
      <c r="DG1037" s="7"/>
      <c r="DH1037" s="7"/>
      <c r="DI1037" s="7"/>
      <c r="DJ1037" s="7"/>
      <c r="DK1037" s="7"/>
      <c r="DL1037" s="7"/>
      <c r="DM1037" s="7"/>
      <c r="DN1037" s="7"/>
      <c r="DO1037" s="7"/>
      <c r="DP1037" s="7"/>
      <c r="DQ1037" s="7"/>
      <c r="DR1037" s="7"/>
      <c r="DS1037" s="7"/>
      <c r="DT1037" s="7"/>
      <c r="DU1037" s="7"/>
      <c r="DV1037" s="7"/>
      <c r="DW1037" s="7"/>
      <c r="DX1037" s="7"/>
      <c r="DY1037" s="7"/>
      <c r="DZ1037" s="7"/>
      <c r="EA1037" s="7"/>
      <c r="EB1037" s="7"/>
      <c r="EC1037" s="7"/>
      <c r="ED1037" s="7"/>
      <c r="EE1037" s="7"/>
      <c r="EF1037" s="7"/>
      <c r="EG1037" s="7"/>
      <c r="EH1037" s="7"/>
      <c r="EI1037" s="7"/>
      <c r="EJ1037" s="7"/>
      <c r="EK1037" s="7"/>
      <c r="EL1037" s="7"/>
      <c r="EM1037" s="7"/>
      <c r="EN1037" s="7"/>
      <c r="EO1037" s="7"/>
      <c r="EP1037" s="7"/>
      <c r="EQ1037" s="7"/>
      <c r="ER1037" s="7"/>
      <c r="ES1037" s="7"/>
      <c r="ET1037" s="7"/>
      <c r="EU1037" s="7"/>
      <c r="EV1037" s="7"/>
      <c r="EW1037" s="7"/>
      <c r="EX1037" s="7"/>
      <c r="EY1037" s="7"/>
      <c r="EZ1037" s="7"/>
      <c r="FA1037" s="7"/>
      <c r="FB1037" s="7"/>
      <c r="FC1037" s="7"/>
      <c r="FD1037" s="7"/>
      <c r="FE1037" s="7"/>
      <c r="FF1037" s="7"/>
      <c r="FG1037" s="7"/>
      <c r="FH1037" s="7"/>
      <c r="FI1037" s="7"/>
      <c r="FJ1037" s="7"/>
      <c r="FK1037" s="7"/>
      <c r="FL1037" s="7"/>
      <c r="FM1037" s="7"/>
      <c r="FN1037" s="7"/>
      <c r="FO1037" s="7"/>
      <c r="FP1037" s="7"/>
      <c r="FQ1037" s="7"/>
      <c r="FR1037" s="7"/>
      <c r="FS1037" s="7"/>
      <c r="FT1037" s="7"/>
      <c r="FU1037" s="7"/>
      <c r="FV1037" s="7"/>
      <c r="FW1037" s="7"/>
      <c r="FX1037" s="7"/>
      <c r="FY1037" s="7"/>
      <c r="FZ1037" s="7"/>
      <c r="GA1037" s="7"/>
      <c r="GB1037" s="7"/>
      <c r="GC1037" s="7"/>
      <c r="GD1037" s="7"/>
      <c r="GE1037" s="7"/>
      <c r="GF1037" s="7"/>
      <c r="GG1037" s="7"/>
      <c r="GH1037" s="7"/>
      <c r="GI1037" s="7"/>
      <c r="GJ1037" s="7"/>
      <c r="GK1037" s="7"/>
      <c r="GL1037" s="7"/>
      <c r="GM1037" s="7"/>
      <c r="GN1037" s="7"/>
      <c r="GO1037" s="7"/>
      <c r="GP1037" s="7"/>
      <c r="GQ1037" s="7"/>
      <c r="GR1037" s="7"/>
      <c r="GS1037" s="7"/>
      <c r="GT1037" s="7"/>
      <c r="GU1037" s="7"/>
      <c r="GV1037" s="7"/>
      <c r="GW1037" s="7"/>
    </row>
    <row r="1038" spans="1:205" s="2" customFormat="1" ht="18" customHeight="1" x14ac:dyDescent="0.2">
      <c r="A1038" s="43" t="s">
        <v>334</v>
      </c>
      <c r="B1038" s="49">
        <v>43837</v>
      </c>
      <c r="C1038" s="45" t="s">
        <v>240</v>
      </c>
      <c r="D1038" s="46" t="s">
        <v>352</v>
      </c>
      <c r="E1038" s="46" t="s">
        <v>352</v>
      </c>
      <c r="F1038" s="46" t="s">
        <v>352</v>
      </c>
      <c r="G1038" s="46" t="s">
        <v>352</v>
      </c>
      <c r="H1038" s="46" t="s">
        <v>352</v>
      </c>
      <c r="I1038" s="46" t="s">
        <v>352</v>
      </c>
      <c r="J1038" s="46" t="s">
        <v>352</v>
      </c>
      <c r="K1038" s="46" t="s">
        <v>352</v>
      </c>
      <c r="L1038" s="46" t="s">
        <v>352</v>
      </c>
      <c r="M1038" s="46" t="s">
        <v>352</v>
      </c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  <c r="CS1038" s="7"/>
      <c r="CT1038" s="7"/>
      <c r="CU1038" s="7"/>
      <c r="CV1038" s="7"/>
      <c r="CW1038" s="7"/>
      <c r="CX1038" s="7"/>
      <c r="CY1038" s="7"/>
      <c r="CZ1038" s="7"/>
      <c r="DA1038" s="7"/>
      <c r="DB1038" s="7"/>
      <c r="DC1038" s="7"/>
      <c r="DD1038" s="7"/>
      <c r="DE1038" s="7"/>
      <c r="DF1038" s="7"/>
      <c r="DG1038" s="7"/>
      <c r="DH1038" s="7"/>
      <c r="DI1038" s="7"/>
      <c r="DJ1038" s="7"/>
      <c r="DK1038" s="7"/>
      <c r="DL1038" s="7"/>
      <c r="DM1038" s="7"/>
      <c r="DN1038" s="7"/>
      <c r="DO1038" s="7"/>
      <c r="DP1038" s="7"/>
      <c r="DQ1038" s="7"/>
      <c r="DR1038" s="7"/>
      <c r="DS1038" s="7"/>
      <c r="DT1038" s="7"/>
      <c r="DU1038" s="7"/>
      <c r="DV1038" s="7"/>
      <c r="DW1038" s="7"/>
      <c r="DX1038" s="7"/>
      <c r="DY1038" s="7"/>
      <c r="DZ1038" s="7"/>
      <c r="EA1038" s="7"/>
      <c r="EB1038" s="7"/>
      <c r="EC1038" s="7"/>
      <c r="ED1038" s="7"/>
      <c r="EE1038" s="7"/>
      <c r="EF1038" s="7"/>
      <c r="EG1038" s="7"/>
      <c r="EH1038" s="7"/>
      <c r="EI1038" s="7"/>
      <c r="EJ1038" s="7"/>
      <c r="EK1038" s="7"/>
      <c r="EL1038" s="7"/>
      <c r="EM1038" s="7"/>
      <c r="EN1038" s="7"/>
      <c r="EO1038" s="7"/>
      <c r="EP1038" s="7"/>
      <c r="EQ1038" s="7"/>
      <c r="ER1038" s="7"/>
      <c r="ES1038" s="7"/>
      <c r="ET1038" s="7"/>
      <c r="EU1038" s="7"/>
      <c r="EV1038" s="7"/>
      <c r="EW1038" s="7"/>
      <c r="EX1038" s="7"/>
      <c r="EY1038" s="7"/>
      <c r="EZ1038" s="7"/>
      <c r="FA1038" s="7"/>
      <c r="FB1038" s="7"/>
      <c r="FC1038" s="7"/>
      <c r="FD1038" s="7"/>
      <c r="FE1038" s="7"/>
      <c r="FF1038" s="7"/>
      <c r="FG1038" s="7"/>
      <c r="FH1038" s="7"/>
      <c r="FI1038" s="7"/>
      <c r="FJ1038" s="7"/>
      <c r="FK1038" s="7"/>
      <c r="FL1038" s="7"/>
      <c r="FM1038" s="7"/>
      <c r="FN1038" s="7"/>
      <c r="FO1038" s="7"/>
      <c r="FP1038" s="7"/>
      <c r="FQ1038" s="7"/>
      <c r="FR1038" s="7"/>
      <c r="FS1038" s="7"/>
      <c r="FT1038" s="7"/>
      <c r="FU1038" s="7"/>
      <c r="FV1038" s="7"/>
      <c r="FW1038" s="7"/>
      <c r="FX1038" s="7"/>
      <c r="FY1038" s="7"/>
      <c r="FZ1038" s="7"/>
      <c r="GA1038" s="7"/>
      <c r="GB1038" s="7"/>
      <c r="GC1038" s="7"/>
      <c r="GD1038" s="7"/>
      <c r="GE1038" s="7"/>
      <c r="GF1038" s="7"/>
      <c r="GG1038" s="7"/>
      <c r="GH1038" s="7"/>
      <c r="GI1038" s="7"/>
      <c r="GJ1038" s="7"/>
      <c r="GK1038" s="7"/>
      <c r="GL1038" s="7"/>
      <c r="GM1038" s="7"/>
      <c r="GN1038" s="7"/>
      <c r="GO1038" s="7"/>
      <c r="GP1038" s="7"/>
      <c r="GQ1038" s="7"/>
      <c r="GR1038" s="7"/>
      <c r="GS1038" s="7"/>
      <c r="GT1038" s="7"/>
      <c r="GU1038" s="7"/>
      <c r="GV1038" s="7"/>
      <c r="GW1038" s="7"/>
    </row>
    <row r="1039" spans="1:205" s="2" customFormat="1" ht="18" customHeight="1" x14ac:dyDescent="0.2">
      <c r="A1039" s="43" t="s">
        <v>334</v>
      </c>
      <c r="B1039" s="49">
        <v>44018</v>
      </c>
      <c r="C1039" s="45" t="s">
        <v>599</v>
      </c>
      <c r="D1039" s="46" t="s">
        <v>352</v>
      </c>
      <c r="E1039" s="46" t="s">
        <v>352</v>
      </c>
      <c r="F1039" s="46" t="s">
        <v>352</v>
      </c>
      <c r="G1039" s="46" t="s">
        <v>352</v>
      </c>
      <c r="H1039" s="46" t="s">
        <v>352</v>
      </c>
      <c r="I1039" s="46" t="s">
        <v>352</v>
      </c>
      <c r="J1039" s="46" t="s">
        <v>352</v>
      </c>
      <c r="K1039" s="46" t="s">
        <v>352</v>
      </c>
      <c r="L1039" s="46" t="s">
        <v>352</v>
      </c>
      <c r="M1039" s="46" t="s">
        <v>352</v>
      </c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  <c r="CS1039" s="7"/>
      <c r="CT1039" s="7"/>
      <c r="CU1039" s="7"/>
      <c r="CV1039" s="7"/>
      <c r="CW1039" s="7"/>
      <c r="CX1039" s="7"/>
      <c r="CY1039" s="7"/>
      <c r="CZ1039" s="7"/>
      <c r="DA1039" s="7"/>
      <c r="DB1039" s="7"/>
      <c r="DC1039" s="7"/>
      <c r="DD1039" s="7"/>
      <c r="DE1039" s="7"/>
      <c r="DF1039" s="7"/>
      <c r="DG1039" s="7"/>
      <c r="DH1039" s="7"/>
      <c r="DI1039" s="7"/>
      <c r="DJ1039" s="7"/>
      <c r="DK1039" s="7"/>
      <c r="DL1039" s="7"/>
      <c r="DM1039" s="7"/>
      <c r="DN1039" s="7"/>
      <c r="DO1039" s="7"/>
      <c r="DP1039" s="7"/>
      <c r="DQ1039" s="7"/>
      <c r="DR1039" s="7"/>
      <c r="DS1039" s="7"/>
      <c r="DT1039" s="7"/>
      <c r="DU1039" s="7"/>
      <c r="DV1039" s="7"/>
      <c r="DW1039" s="7"/>
      <c r="DX1039" s="7"/>
      <c r="DY1039" s="7"/>
      <c r="DZ1039" s="7"/>
      <c r="EA1039" s="7"/>
      <c r="EB1039" s="7"/>
      <c r="EC1039" s="7"/>
      <c r="ED1039" s="7"/>
      <c r="EE1039" s="7"/>
      <c r="EF1039" s="7"/>
      <c r="EG1039" s="7"/>
      <c r="EH1039" s="7"/>
      <c r="EI1039" s="7"/>
      <c r="EJ1039" s="7"/>
      <c r="EK1039" s="7"/>
      <c r="EL1039" s="7"/>
      <c r="EM1039" s="7"/>
      <c r="EN1039" s="7"/>
      <c r="EO1039" s="7"/>
      <c r="EP1039" s="7"/>
      <c r="EQ1039" s="7"/>
      <c r="ER1039" s="7"/>
      <c r="ES1039" s="7"/>
      <c r="ET1039" s="7"/>
      <c r="EU1039" s="7"/>
      <c r="EV1039" s="7"/>
      <c r="EW1039" s="7"/>
      <c r="EX1039" s="7"/>
      <c r="EY1039" s="7"/>
      <c r="EZ1039" s="7"/>
      <c r="FA1039" s="7"/>
      <c r="FB1039" s="7"/>
      <c r="FC1039" s="7"/>
      <c r="FD1039" s="7"/>
      <c r="FE1039" s="7"/>
      <c r="FF1039" s="7"/>
      <c r="FG1039" s="7"/>
      <c r="FH1039" s="7"/>
      <c r="FI1039" s="7"/>
      <c r="FJ1039" s="7"/>
      <c r="FK1039" s="7"/>
      <c r="FL1039" s="7"/>
      <c r="FM1039" s="7"/>
      <c r="FN1039" s="7"/>
      <c r="FO1039" s="7"/>
      <c r="FP1039" s="7"/>
      <c r="FQ1039" s="7"/>
      <c r="FR1039" s="7"/>
      <c r="FS1039" s="7"/>
      <c r="FT1039" s="7"/>
      <c r="FU1039" s="7"/>
      <c r="FV1039" s="7"/>
      <c r="FW1039" s="7"/>
      <c r="FX1039" s="7"/>
      <c r="FY1039" s="7"/>
      <c r="FZ1039" s="7"/>
      <c r="GA1039" s="7"/>
      <c r="GB1039" s="7"/>
      <c r="GC1039" s="7"/>
      <c r="GD1039" s="7"/>
      <c r="GE1039" s="7"/>
      <c r="GF1039" s="7"/>
      <c r="GG1039" s="7"/>
      <c r="GH1039" s="7"/>
      <c r="GI1039" s="7"/>
      <c r="GJ1039" s="7"/>
      <c r="GK1039" s="7"/>
      <c r="GL1039" s="7"/>
      <c r="GM1039" s="7"/>
      <c r="GN1039" s="7"/>
      <c r="GO1039" s="7"/>
      <c r="GP1039" s="7"/>
      <c r="GQ1039" s="7"/>
      <c r="GR1039" s="7"/>
      <c r="GS1039" s="7"/>
      <c r="GT1039" s="7"/>
      <c r="GU1039" s="7"/>
      <c r="GV1039" s="7"/>
      <c r="GW1039" s="7"/>
    </row>
    <row r="1040" spans="1:205" s="2" customFormat="1" ht="18" customHeight="1" x14ac:dyDescent="0.2">
      <c r="A1040" s="43" t="s">
        <v>334</v>
      </c>
      <c r="B1040" s="49">
        <v>44221</v>
      </c>
      <c r="C1040" s="50" t="s">
        <v>222</v>
      </c>
      <c r="D1040" s="46" t="s">
        <v>352</v>
      </c>
      <c r="E1040" s="46" t="s">
        <v>352</v>
      </c>
      <c r="F1040" s="46" t="s">
        <v>352</v>
      </c>
      <c r="G1040" s="46" t="s">
        <v>352</v>
      </c>
      <c r="H1040" s="46" t="s">
        <v>352</v>
      </c>
      <c r="I1040" s="46" t="s">
        <v>352</v>
      </c>
      <c r="J1040" s="46" t="s">
        <v>352</v>
      </c>
      <c r="K1040" s="46" t="s">
        <v>352</v>
      </c>
      <c r="L1040" s="46" t="s">
        <v>352</v>
      </c>
      <c r="M1040" s="46" t="s">
        <v>352</v>
      </c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  <c r="CS1040" s="7"/>
      <c r="CT1040" s="7"/>
      <c r="CU1040" s="7"/>
      <c r="CV1040" s="7"/>
      <c r="CW1040" s="7"/>
      <c r="CX1040" s="7"/>
      <c r="CY1040" s="7"/>
      <c r="CZ1040" s="7"/>
      <c r="DA1040" s="7"/>
      <c r="DB1040" s="7"/>
      <c r="DC1040" s="7"/>
      <c r="DD1040" s="7"/>
      <c r="DE1040" s="7"/>
      <c r="DF1040" s="7"/>
      <c r="DG1040" s="7"/>
      <c r="DH1040" s="7"/>
      <c r="DI1040" s="7"/>
      <c r="DJ1040" s="7"/>
      <c r="DK1040" s="7"/>
      <c r="DL1040" s="7"/>
      <c r="DM1040" s="7"/>
      <c r="DN1040" s="7"/>
      <c r="DO1040" s="7"/>
      <c r="DP1040" s="7"/>
      <c r="DQ1040" s="7"/>
      <c r="DR1040" s="7"/>
      <c r="DS1040" s="7"/>
      <c r="DT1040" s="7"/>
      <c r="DU1040" s="7"/>
      <c r="DV1040" s="7"/>
      <c r="DW1040" s="7"/>
      <c r="DX1040" s="7"/>
      <c r="DY1040" s="7"/>
      <c r="DZ1040" s="7"/>
      <c r="EA1040" s="7"/>
      <c r="EB1040" s="7"/>
      <c r="EC1040" s="7"/>
      <c r="ED1040" s="7"/>
      <c r="EE1040" s="7"/>
      <c r="EF1040" s="7"/>
      <c r="EG1040" s="7"/>
      <c r="EH1040" s="7"/>
      <c r="EI1040" s="7"/>
      <c r="EJ1040" s="7"/>
      <c r="EK1040" s="7"/>
      <c r="EL1040" s="7"/>
      <c r="EM1040" s="7"/>
      <c r="EN1040" s="7"/>
      <c r="EO1040" s="7"/>
      <c r="EP1040" s="7"/>
      <c r="EQ1040" s="7"/>
      <c r="ER1040" s="7"/>
      <c r="ES1040" s="7"/>
      <c r="ET1040" s="7"/>
      <c r="EU1040" s="7"/>
      <c r="EV1040" s="7"/>
      <c r="EW1040" s="7"/>
      <c r="EX1040" s="7"/>
      <c r="EY1040" s="7"/>
      <c r="EZ1040" s="7"/>
      <c r="FA1040" s="7"/>
      <c r="FB1040" s="7"/>
      <c r="FC1040" s="7"/>
      <c r="FD1040" s="7"/>
      <c r="FE1040" s="7"/>
      <c r="FF1040" s="7"/>
      <c r="FG1040" s="7"/>
      <c r="FH1040" s="7"/>
      <c r="FI1040" s="7"/>
      <c r="FJ1040" s="7"/>
      <c r="FK1040" s="7"/>
      <c r="FL1040" s="7"/>
      <c r="FM1040" s="7"/>
      <c r="FN1040" s="7"/>
      <c r="FO1040" s="7"/>
      <c r="FP1040" s="7"/>
      <c r="FQ1040" s="7"/>
      <c r="FR1040" s="7"/>
      <c r="FS1040" s="7"/>
      <c r="FT1040" s="7"/>
      <c r="FU1040" s="7"/>
      <c r="FV1040" s="7"/>
      <c r="FW1040" s="7"/>
      <c r="FX1040" s="7"/>
      <c r="FY1040" s="7"/>
      <c r="FZ1040" s="7"/>
      <c r="GA1040" s="7"/>
      <c r="GB1040" s="7"/>
      <c r="GC1040" s="7"/>
      <c r="GD1040" s="7"/>
      <c r="GE1040" s="7"/>
      <c r="GF1040" s="7"/>
      <c r="GG1040" s="7"/>
      <c r="GH1040" s="7"/>
      <c r="GI1040" s="7"/>
      <c r="GJ1040" s="7"/>
      <c r="GK1040" s="7"/>
      <c r="GL1040" s="7"/>
      <c r="GM1040" s="7"/>
      <c r="GN1040" s="7"/>
      <c r="GO1040" s="7"/>
      <c r="GP1040" s="7"/>
      <c r="GQ1040" s="7"/>
      <c r="GR1040" s="7"/>
      <c r="GS1040" s="7"/>
      <c r="GT1040" s="7"/>
      <c r="GU1040" s="7"/>
      <c r="GV1040" s="7"/>
      <c r="GW1040" s="7"/>
    </row>
    <row r="1041" spans="1:205" s="2" customFormat="1" ht="18" customHeight="1" x14ac:dyDescent="0.2">
      <c r="A1041" s="43" t="s">
        <v>334</v>
      </c>
      <c r="B1041" s="49">
        <v>44397</v>
      </c>
      <c r="C1041" s="45" t="s">
        <v>585</v>
      </c>
      <c r="D1041" s="46" t="s">
        <v>352</v>
      </c>
      <c r="E1041" s="46" t="s">
        <v>352</v>
      </c>
      <c r="F1041" s="46" t="s">
        <v>352</v>
      </c>
      <c r="G1041" s="46" t="s">
        <v>352</v>
      </c>
      <c r="H1041" s="46" t="s">
        <v>352</v>
      </c>
      <c r="I1041" s="46" t="s">
        <v>352</v>
      </c>
      <c r="J1041" s="46" t="s">
        <v>352</v>
      </c>
      <c r="K1041" s="46" t="s">
        <v>352</v>
      </c>
      <c r="L1041" s="46" t="s">
        <v>352</v>
      </c>
      <c r="M1041" s="46" t="s">
        <v>352</v>
      </c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  <c r="CS1041" s="7"/>
      <c r="CT1041" s="7"/>
      <c r="CU1041" s="7"/>
      <c r="CV1041" s="7"/>
      <c r="CW1041" s="7"/>
      <c r="CX1041" s="7"/>
      <c r="CY1041" s="7"/>
      <c r="CZ1041" s="7"/>
      <c r="DA1041" s="7"/>
      <c r="DB1041" s="7"/>
      <c r="DC1041" s="7"/>
      <c r="DD1041" s="7"/>
      <c r="DE1041" s="7"/>
      <c r="DF1041" s="7"/>
      <c r="DG1041" s="7"/>
      <c r="DH1041" s="7"/>
      <c r="DI1041" s="7"/>
      <c r="DJ1041" s="7"/>
      <c r="DK1041" s="7"/>
      <c r="DL1041" s="7"/>
      <c r="DM1041" s="7"/>
      <c r="DN1041" s="7"/>
      <c r="DO1041" s="7"/>
      <c r="DP1041" s="7"/>
      <c r="DQ1041" s="7"/>
      <c r="DR1041" s="7"/>
      <c r="DS1041" s="7"/>
      <c r="DT1041" s="7"/>
      <c r="DU1041" s="7"/>
      <c r="DV1041" s="7"/>
      <c r="DW1041" s="7"/>
      <c r="DX1041" s="7"/>
      <c r="DY1041" s="7"/>
      <c r="DZ1041" s="7"/>
      <c r="EA1041" s="7"/>
      <c r="EB1041" s="7"/>
      <c r="EC1041" s="7"/>
      <c r="ED1041" s="7"/>
      <c r="EE1041" s="7"/>
      <c r="EF1041" s="7"/>
      <c r="EG1041" s="7"/>
      <c r="EH1041" s="7"/>
      <c r="EI1041" s="7"/>
      <c r="EJ1041" s="7"/>
      <c r="EK1041" s="7"/>
      <c r="EL1041" s="7"/>
      <c r="EM1041" s="7"/>
      <c r="EN1041" s="7"/>
      <c r="EO1041" s="7"/>
      <c r="EP1041" s="7"/>
      <c r="EQ1041" s="7"/>
      <c r="ER1041" s="7"/>
      <c r="ES1041" s="7"/>
      <c r="ET1041" s="7"/>
      <c r="EU1041" s="7"/>
      <c r="EV1041" s="7"/>
      <c r="EW1041" s="7"/>
      <c r="EX1041" s="7"/>
      <c r="EY1041" s="7"/>
      <c r="EZ1041" s="7"/>
      <c r="FA1041" s="7"/>
      <c r="FB1041" s="7"/>
      <c r="FC1041" s="7"/>
      <c r="FD1041" s="7"/>
      <c r="FE1041" s="7"/>
      <c r="FF1041" s="7"/>
      <c r="FG1041" s="7"/>
      <c r="FH1041" s="7"/>
      <c r="FI1041" s="7"/>
      <c r="FJ1041" s="7"/>
      <c r="FK1041" s="7"/>
      <c r="FL1041" s="7"/>
      <c r="FM1041" s="7"/>
      <c r="FN1041" s="7"/>
      <c r="FO1041" s="7"/>
      <c r="FP1041" s="7"/>
      <c r="FQ1041" s="7"/>
      <c r="FR1041" s="7"/>
      <c r="FS1041" s="7"/>
      <c r="FT1041" s="7"/>
      <c r="FU1041" s="7"/>
      <c r="FV1041" s="7"/>
      <c r="FW1041" s="7"/>
      <c r="FX1041" s="7"/>
      <c r="FY1041" s="7"/>
      <c r="FZ1041" s="7"/>
      <c r="GA1041" s="7"/>
      <c r="GB1041" s="7"/>
      <c r="GC1041" s="7"/>
      <c r="GD1041" s="7"/>
      <c r="GE1041" s="7"/>
      <c r="GF1041" s="7"/>
      <c r="GG1041" s="7"/>
      <c r="GH1041" s="7"/>
      <c r="GI1041" s="7"/>
      <c r="GJ1041" s="7"/>
      <c r="GK1041" s="7"/>
      <c r="GL1041" s="7"/>
      <c r="GM1041" s="7"/>
      <c r="GN1041" s="7"/>
      <c r="GO1041" s="7"/>
      <c r="GP1041" s="7"/>
      <c r="GQ1041" s="7"/>
      <c r="GR1041" s="7"/>
      <c r="GS1041" s="7"/>
      <c r="GT1041" s="7"/>
      <c r="GU1041" s="7"/>
      <c r="GV1041" s="7"/>
      <c r="GW1041" s="7"/>
    </row>
    <row r="1042" spans="1:205" s="2" customFormat="1" ht="18" customHeight="1" x14ac:dyDescent="0.2">
      <c r="A1042" s="43" t="s">
        <v>334</v>
      </c>
      <c r="B1042" s="49">
        <v>44578</v>
      </c>
      <c r="C1042" s="45" t="s">
        <v>646</v>
      </c>
      <c r="D1042" s="46" t="s">
        <v>352</v>
      </c>
      <c r="E1042" s="46" t="s">
        <v>352</v>
      </c>
      <c r="F1042" s="46" t="s">
        <v>352</v>
      </c>
      <c r="G1042" s="46" t="s">
        <v>352</v>
      </c>
      <c r="H1042" s="46" t="s">
        <v>352</v>
      </c>
      <c r="I1042" s="46" t="s">
        <v>352</v>
      </c>
      <c r="J1042" s="46" t="s">
        <v>352</v>
      </c>
      <c r="K1042" s="46" t="s">
        <v>352</v>
      </c>
      <c r="L1042" s="46" t="s">
        <v>352</v>
      </c>
      <c r="M1042" s="46" t="s">
        <v>352</v>
      </c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  <c r="CS1042" s="7"/>
      <c r="CT1042" s="7"/>
      <c r="CU1042" s="7"/>
      <c r="CV1042" s="7"/>
      <c r="CW1042" s="7"/>
      <c r="CX1042" s="7"/>
      <c r="CY1042" s="7"/>
      <c r="CZ1042" s="7"/>
      <c r="DA1042" s="7"/>
      <c r="DB1042" s="7"/>
      <c r="DC1042" s="7"/>
      <c r="DD1042" s="7"/>
      <c r="DE1042" s="7"/>
      <c r="DF1042" s="7"/>
      <c r="DG1042" s="7"/>
      <c r="DH1042" s="7"/>
      <c r="DI1042" s="7"/>
      <c r="DJ1042" s="7"/>
      <c r="DK1042" s="7"/>
      <c r="DL1042" s="7"/>
      <c r="DM1042" s="7"/>
      <c r="DN1042" s="7"/>
      <c r="DO1042" s="7"/>
      <c r="DP1042" s="7"/>
      <c r="DQ1042" s="7"/>
      <c r="DR1042" s="7"/>
      <c r="DS1042" s="7"/>
      <c r="DT1042" s="7"/>
      <c r="DU1042" s="7"/>
      <c r="DV1042" s="7"/>
      <c r="DW1042" s="7"/>
      <c r="DX1042" s="7"/>
      <c r="DY1042" s="7"/>
      <c r="DZ1042" s="7"/>
      <c r="EA1042" s="7"/>
      <c r="EB1042" s="7"/>
      <c r="EC1042" s="7"/>
      <c r="ED1042" s="7"/>
      <c r="EE1042" s="7"/>
      <c r="EF1042" s="7"/>
      <c r="EG1042" s="7"/>
      <c r="EH1042" s="7"/>
      <c r="EI1042" s="7"/>
      <c r="EJ1042" s="7"/>
      <c r="EK1042" s="7"/>
      <c r="EL1042" s="7"/>
      <c r="EM1042" s="7"/>
      <c r="EN1042" s="7"/>
      <c r="EO1042" s="7"/>
      <c r="EP1042" s="7"/>
      <c r="EQ1042" s="7"/>
      <c r="ER1042" s="7"/>
      <c r="ES1042" s="7"/>
      <c r="ET1042" s="7"/>
      <c r="EU1042" s="7"/>
      <c r="EV1042" s="7"/>
      <c r="EW1042" s="7"/>
      <c r="EX1042" s="7"/>
      <c r="EY1042" s="7"/>
      <c r="EZ1042" s="7"/>
      <c r="FA1042" s="7"/>
      <c r="FB1042" s="7"/>
      <c r="FC1042" s="7"/>
      <c r="FD1042" s="7"/>
      <c r="FE1042" s="7"/>
      <c r="FF1042" s="7"/>
      <c r="FG1042" s="7"/>
      <c r="FH1042" s="7"/>
      <c r="FI1042" s="7"/>
      <c r="FJ1042" s="7"/>
      <c r="FK1042" s="7"/>
      <c r="FL1042" s="7"/>
      <c r="FM1042" s="7"/>
      <c r="FN1042" s="7"/>
      <c r="FO1042" s="7"/>
      <c r="FP1042" s="7"/>
      <c r="FQ1042" s="7"/>
      <c r="FR1042" s="7"/>
      <c r="FS1042" s="7"/>
      <c r="FT1042" s="7"/>
      <c r="FU1042" s="7"/>
      <c r="FV1042" s="7"/>
      <c r="FW1042" s="7"/>
      <c r="FX1042" s="7"/>
      <c r="FY1042" s="7"/>
      <c r="FZ1042" s="7"/>
      <c r="GA1042" s="7"/>
      <c r="GB1042" s="7"/>
      <c r="GC1042" s="7"/>
      <c r="GD1042" s="7"/>
      <c r="GE1042" s="7"/>
      <c r="GF1042" s="7"/>
      <c r="GG1042" s="7"/>
      <c r="GH1042" s="7"/>
      <c r="GI1042" s="7"/>
      <c r="GJ1042" s="7"/>
      <c r="GK1042" s="7"/>
      <c r="GL1042" s="7"/>
      <c r="GM1042" s="7"/>
      <c r="GN1042" s="7"/>
      <c r="GO1042" s="7"/>
      <c r="GP1042" s="7"/>
      <c r="GQ1042" s="7"/>
      <c r="GR1042" s="7"/>
      <c r="GS1042" s="7"/>
      <c r="GT1042" s="7"/>
      <c r="GU1042" s="7"/>
      <c r="GV1042" s="7"/>
      <c r="GW1042" s="7"/>
    </row>
    <row r="1043" spans="1:205" s="2" customFormat="1" ht="18" customHeight="1" x14ac:dyDescent="0.2">
      <c r="A1043" s="43" t="s">
        <v>334</v>
      </c>
      <c r="B1043" s="49">
        <v>44761</v>
      </c>
      <c r="C1043" s="45" t="s">
        <v>667</v>
      </c>
      <c r="D1043" s="46" t="s">
        <v>352</v>
      </c>
      <c r="E1043" s="46" t="s">
        <v>352</v>
      </c>
      <c r="F1043" s="46" t="s">
        <v>352</v>
      </c>
      <c r="G1043" s="46" t="s">
        <v>352</v>
      </c>
      <c r="H1043" s="46" t="s">
        <v>352</v>
      </c>
      <c r="I1043" s="46" t="s">
        <v>352</v>
      </c>
      <c r="J1043" s="46" t="s">
        <v>352</v>
      </c>
      <c r="K1043" s="46" t="s">
        <v>352</v>
      </c>
      <c r="L1043" s="46" t="s">
        <v>352</v>
      </c>
      <c r="M1043" s="46" t="s">
        <v>352</v>
      </c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  <c r="CS1043" s="7"/>
      <c r="CT1043" s="7"/>
      <c r="CU1043" s="7"/>
      <c r="CV1043" s="7"/>
      <c r="CW1043" s="7"/>
      <c r="CX1043" s="7"/>
      <c r="CY1043" s="7"/>
      <c r="CZ1043" s="7"/>
      <c r="DA1043" s="7"/>
      <c r="DB1043" s="7"/>
      <c r="DC1043" s="7"/>
      <c r="DD1043" s="7"/>
      <c r="DE1043" s="7"/>
      <c r="DF1043" s="7"/>
      <c r="DG1043" s="7"/>
      <c r="DH1043" s="7"/>
      <c r="DI1043" s="7"/>
      <c r="DJ1043" s="7"/>
      <c r="DK1043" s="7"/>
      <c r="DL1043" s="7"/>
      <c r="DM1043" s="7"/>
      <c r="DN1043" s="7"/>
      <c r="DO1043" s="7"/>
      <c r="DP1043" s="7"/>
      <c r="DQ1043" s="7"/>
      <c r="DR1043" s="7"/>
      <c r="DS1043" s="7"/>
      <c r="DT1043" s="7"/>
      <c r="DU1043" s="7"/>
      <c r="DV1043" s="7"/>
      <c r="DW1043" s="7"/>
      <c r="DX1043" s="7"/>
      <c r="DY1043" s="7"/>
      <c r="DZ1043" s="7"/>
      <c r="EA1043" s="7"/>
      <c r="EB1043" s="7"/>
      <c r="EC1043" s="7"/>
      <c r="ED1043" s="7"/>
      <c r="EE1043" s="7"/>
      <c r="EF1043" s="7"/>
      <c r="EG1043" s="7"/>
      <c r="EH1043" s="7"/>
      <c r="EI1043" s="7"/>
      <c r="EJ1043" s="7"/>
      <c r="EK1043" s="7"/>
      <c r="EL1043" s="7"/>
      <c r="EM1043" s="7"/>
      <c r="EN1043" s="7"/>
      <c r="EO1043" s="7"/>
      <c r="EP1043" s="7"/>
      <c r="EQ1043" s="7"/>
      <c r="ER1043" s="7"/>
      <c r="ES1043" s="7"/>
      <c r="ET1043" s="7"/>
      <c r="EU1043" s="7"/>
      <c r="EV1043" s="7"/>
      <c r="EW1043" s="7"/>
      <c r="EX1043" s="7"/>
      <c r="EY1043" s="7"/>
      <c r="EZ1043" s="7"/>
      <c r="FA1043" s="7"/>
      <c r="FB1043" s="7"/>
      <c r="FC1043" s="7"/>
      <c r="FD1043" s="7"/>
      <c r="FE1043" s="7"/>
      <c r="FF1043" s="7"/>
      <c r="FG1043" s="7"/>
      <c r="FH1043" s="7"/>
      <c r="FI1043" s="7"/>
      <c r="FJ1043" s="7"/>
      <c r="FK1043" s="7"/>
      <c r="FL1043" s="7"/>
      <c r="FM1043" s="7"/>
      <c r="FN1043" s="7"/>
      <c r="FO1043" s="7"/>
      <c r="FP1043" s="7"/>
      <c r="FQ1043" s="7"/>
      <c r="FR1043" s="7"/>
      <c r="FS1043" s="7"/>
      <c r="FT1043" s="7"/>
      <c r="FU1043" s="7"/>
      <c r="FV1043" s="7"/>
      <c r="FW1043" s="7"/>
      <c r="FX1043" s="7"/>
      <c r="FY1043" s="7"/>
      <c r="FZ1043" s="7"/>
      <c r="GA1043" s="7"/>
      <c r="GB1043" s="7"/>
      <c r="GC1043" s="7"/>
      <c r="GD1043" s="7"/>
      <c r="GE1043" s="7"/>
      <c r="GF1043" s="7"/>
      <c r="GG1043" s="7"/>
      <c r="GH1043" s="7"/>
      <c r="GI1043" s="7"/>
      <c r="GJ1043" s="7"/>
      <c r="GK1043" s="7"/>
      <c r="GL1043" s="7"/>
      <c r="GM1043" s="7"/>
      <c r="GN1043" s="7"/>
      <c r="GO1043" s="7"/>
      <c r="GP1043" s="7"/>
      <c r="GQ1043" s="7"/>
      <c r="GR1043" s="7"/>
      <c r="GS1043" s="7"/>
      <c r="GT1043" s="7"/>
      <c r="GU1043" s="7"/>
      <c r="GV1043" s="7"/>
      <c r="GW1043" s="7"/>
    </row>
    <row r="1044" spans="1:205" s="2" customFormat="1" ht="18" customHeight="1" x14ac:dyDescent="0.2">
      <c r="A1044" s="43" t="s">
        <v>334</v>
      </c>
      <c r="B1044" s="49">
        <v>44984</v>
      </c>
      <c r="C1044" s="45" t="s">
        <v>516</v>
      </c>
      <c r="D1044" s="46" t="s">
        <v>352</v>
      </c>
      <c r="E1044" s="46" t="s">
        <v>352</v>
      </c>
      <c r="F1044" s="46" t="s">
        <v>352</v>
      </c>
      <c r="G1044" s="46" t="s">
        <v>352</v>
      </c>
      <c r="H1044" s="46" t="s">
        <v>352</v>
      </c>
      <c r="I1044" s="46" t="s">
        <v>352</v>
      </c>
      <c r="J1044" s="46" t="s">
        <v>352</v>
      </c>
      <c r="K1044" s="46" t="s">
        <v>352</v>
      </c>
      <c r="L1044" s="46" t="s">
        <v>352</v>
      </c>
      <c r="M1044" s="46" t="s">
        <v>352</v>
      </c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  <c r="CS1044" s="7"/>
      <c r="CT1044" s="7"/>
      <c r="CU1044" s="7"/>
      <c r="CV1044" s="7"/>
      <c r="CW1044" s="7"/>
      <c r="CX1044" s="7"/>
      <c r="CY1044" s="7"/>
      <c r="CZ1044" s="7"/>
      <c r="DA1044" s="7"/>
      <c r="DB1044" s="7"/>
      <c r="DC1044" s="7"/>
      <c r="DD1044" s="7"/>
      <c r="DE1044" s="7"/>
      <c r="DF1044" s="7"/>
      <c r="DG1044" s="7"/>
      <c r="DH1044" s="7"/>
      <c r="DI1044" s="7"/>
      <c r="DJ1044" s="7"/>
      <c r="DK1044" s="7"/>
      <c r="DL1044" s="7"/>
      <c r="DM1044" s="7"/>
      <c r="DN1044" s="7"/>
      <c r="DO1044" s="7"/>
      <c r="DP1044" s="7"/>
      <c r="DQ1044" s="7"/>
      <c r="DR1044" s="7"/>
      <c r="DS1044" s="7"/>
      <c r="DT1044" s="7"/>
      <c r="DU1044" s="7"/>
      <c r="DV1044" s="7"/>
      <c r="DW1044" s="7"/>
      <c r="DX1044" s="7"/>
      <c r="DY1044" s="7"/>
      <c r="DZ1044" s="7"/>
      <c r="EA1044" s="7"/>
      <c r="EB1044" s="7"/>
      <c r="EC1044" s="7"/>
      <c r="ED1044" s="7"/>
      <c r="EE1044" s="7"/>
      <c r="EF1044" s="7"/>
      <c r="EG1044" s="7"/>
      <c r="EH1044" s="7"/>
      <c r="EI1044" s="7"/>
      <c r="EJ1044" s="7"/>
      <c r="EK1044" s="7"/>
      <c r="EL1044" s="7"/>
      <c r="EM1044" s="7"/>
      <c r="EN1044" s="7"/>
      <c r="EO1044" s="7"/>
      <c r="EP1044" s="7"/>
      <c r="EQ1044" s="7"/>
      <c r="ER1044" s="7"/>
      <c r="ES1044" s="7"/>
      <c r="ET1044" s="7"/>
      <c r="EU1044" s="7"/>
      <c r="EV1044" s="7"/>
      <c r="EW1044" s="7"/>
      <c r="EX1044" s="7"/>
      <c r="EY1044" s="7"/>
      <c r="EZ1044" s="7"/>
      <c r="FA1044" s="7"/>
      <c r="FB1044" s="7"/>
      <c r="FC1044" s="7"/>
      <c r="FD1044" s="7"/>
      <c r="FE1044" s="7"/>
      <c r="FF1044" s="7"/>
      <c r="FG1044" s="7"/>
      <c r="FH1044" s="7"/>
      <c r="FI1044" s="7"/>
      <c r="FJ1044" s="7"/>
      <c r="FK1044" s="7"/>
      <c r="FL1044" s="7"/>
      <c r="FM1044" s="7"/>
      <c r="FN1044" s="7"/>
      <c r="FO1044" s="7"/>
      <c r="FP1044" s="7"/>
      <c r="FQ1044" s="7"/>
      <c r="FR1044" s="7"/>
      <c r="FS1044" s="7"/>
      <c r="FT1044" s="7"/>
      <c r="FU1044" s="7"/>
      <c r="FV1044" s="7"/>
      <c r="FW1044" s="7"/>
      <c r="FX1044" s="7"/>
      <c r="FY1044" s="7"/>
      <c r="FZ1044" s="7"/>
      <c r="GA1044" s="7"/>
      <c r="GB1044" s="7"/>
      <c r="GC1044" s="7"/>
      <c r="GD1044" s="7"/>
      <c r="GE1044" s="7"/>
      <c r="GF1044" s="7"/>
      <c r="GG1044" s="7"/>
      <c r="GH1044" s="7"/>
      <c r="GI1044" s="7"/>
      <c r="GJ1044" s="7"/>
      <c r="GK1044" s="7"/>
      <c r="GL1044" s="7"/>
      <c r="GM1044" s="7"/>
      <c r="GN1044" s="7"/>
      <c r="GO1044" s="7"/>
      <c r="GP1044" s="7"/>
      <c r="GQ1044" s="7"/>
      <c r="GR1044" s="7"/>
      <c r="GS1044" s="7"/>
      <c r="GT1044" s="7"/>
      <c r="GU1044" s="7"/>
      <c r="GV1044" s="7"/>
      <c r="GW1044" s="7"/>
    </row>
    <row r="1045" spans="1:205" s="2" customFormat="1" ht="18" customHeight="1" x14ac:dyDescent="0.2">
      <c r="A1045" s="43" t="s">
        <v>334</v>
      </c>
      <c r="B1045" s="49">
        <v>45097</v>
      </c>
      <c r="C1045" s="45" t="s">
        <v>700</v>
      </c>
      <c r="D1045" s="46" t="s">
        <v>352</v>
      </c>
      <c r="E1045" s="46" t="s">
        <v>352</v>
      </c>
      <c r="F1045" s="46" t="s">
        <v>352</v>
      </c>
      <c r="G1045" s="46" t="s">
        <v>352</v>
      </c>
      <c r="H1045" s="46" t="s">
        <v>352</v>
      </c>
      <c r="I1045" s="46" t="s">
        <v>352</v>
      </c>
      <c r="J1045" s="46" t="s">
        <v>352</v>
      </c>
      <c r="K1045" s="46" t="s">
        <v>352</v>
      </c>
      <c r="L1045" s="46" t="s">
        <v>352</v>
      </c>
      <c r="M1045" s="46" t="s">
        <v>352</v>
      </c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  <c r="DA1045" s="7"/>
      <c r="DB1045" s="7"/>
      <c r="DC1045" s="7"/>
      <c r="DD1045" s="7"/>
      <c r="DE1045" s="7"/>
      <c r="DF1045" s="7"/>
      <c r="DG1045" s="7"/>
      <c r="DH1045" s="7"/>
      <c r="DI1045" s="7"/>
      <c r="DJ1045" s="7"/>
      <c r="DK1045" s="7"/>
      <c r="DL1045" s="7"/>
      <c r="DM1045" s="7"/>
      <c r="DN1045" s="7"/>
      <c r="DO1045" s="7"/>
      <c r="DP1045" s="7"/>
      <c r="DQ1045" s="7"/>
      <c r="DR1045" s="7"/>
      <c r="DS1045" s="7"/>
      <c r="DT1045" s="7"/>
      <c r="DU1045" s="7"/>
      <c r="DV1045" s="7"/>
      <c r="DW1045" s="7"/>
      <c r="DX1045" s="7"/>
      <c r="DY1045" s="7"/>
      <c r="DZ1045" s="7"/>
      <c r="EA1045" s="7"/>
      <c r="EB1045" s="7"/>
      <c r="EC1045" s="7"/>
      <c r="ED1045" s="7"/>
      <c r="EE1045" s="7"/>
      <c r="EF1045" s="7"/>
      <c r="EG1045" s="7"/>
      <c r="EH1045" s="7"/>
      <c r="EI1045" s="7"/>
      <c r="EJ1045" s="7"/>
      <c r="EK1045" s="7"/>
      <c r="EL1045" s="7"/>
      <c r="EM1045" s="7"/>
      <c r="EN1045" s="7"/>
      <c r="EO1045" s="7"/>
      <c r="EP1045" s="7"/>
      <c r="EQ1045" s="7"/>
      <c r="ER1045" s="7"/>
      <c r="ES1045" s="7"/>
      <c r="ET1045" s="7"/>
      <c r="EU1045" s="7"/>
      <c r="EV1045" s="7"/>
      <c r="EW1045" s="7"/>
      <c r="EX1045" s="7"/>
      <c r="EY1045" s="7"/>
      <c r="EZ1045" s="7"/>
      <c r="FA1045" s="7"/>
      <c r="FB1045" s="7"/>
      <c r="FC1045" s="7"/>
      <c r="FD1045" s="7"/>
      <c r="FE1045" s="7"/>
      <c r="FF1045" s="7"/>
      <c r="FG1045" s="7"/>
      <c r="FH1045" s="7"/>
      <c r="FI1045" s="7"/>
      <c r="FJ1045" s="7"/>
      <c r="FK1045" s="7"/>
      <c r="FL1045" s="7"/>
      <c r="FM1045" s="7"/>
      <c r="FN1045" s="7"/>
      <c r="FO1045" s="7"/>
      <c r="FP1045" s="7"/>
      <c r="FQ1045" s="7"/>
      <c r="FR1045" s="7"/>
      <c r="FS1045" s="7"/>
      <c r="FT1045" s="7"/>
      <c r="FU1045" s="7"/>
      <c r="FV1045" s="7"/>
      <c r="FW1045" s="7"/>
      <c r="FX1045" s="7"/>
      <c r="FY1045" s="7"/>
      <c r="FZ1045" s="7"/>
      <c r="GA1045" s="7"/>
      <c r="GB1045" s="7"/>
      <c r="GC1045" s="7"/>
      <c r="GD1045" s="7"/>
      <c r="GE1045" s="7"/>
      <c r="GF1045" s="7"/>
      <c r="GG1045" s="7"/>
      <c r="GH1045" s="7"/>
      <c r="GI1045" s="7"/>
      <c r="GJ1045" s="7"/>
      <c r="GK1045" s="7"/>
      <c r="GL1045" s="7"/>
      <c r="GM1045" s="7"/>
      <c r="GN1045" s="7"/>
      <c r="GO1045" s="7"/>
      <c r="GP1045" s="7"/>
      <c r="GQ1045" s="7"/>
      <c r="GR1045" s="7"/>
      <c r="GS1045" s="7"/>
      <c r="GT1045" s="7"/>
      <c r="GU1045" s="7"/>
      <c r="GV1045" s="7"/>
      <c r="GW1045" s="7"/>
    </row>
    <row r="1046" spans="1:205" s="2" customFormat="1" ht="18" customHeight="1" x14ac:dyDescent="0.2">
      <c r="A1046" s="43" t="s">
        <v>334</v>
      </c>
      <c r="B1046" s="49">
        <v>45278</v>
      </c>
      <c r="C1046" s="45" t="s">
        <v>304</v>
      </c>
      <c r="D1046" s="46" t="s">
        <v>352</v>
      </c>
      <c r="E1046" s="46" t="s">
        <v>352</v>
      </c>
      <c r="F1046" s="46" t="s">
        <v>352</v>
      </c>
      <c r="G1046" s="46" t="s">
        <v>352</v>
      </c>
      <c r="H1046" s="46" t="s">
        <v>352</v>
      </c>
      <c r="I1046" s="46" t="s">
        <v>352</v>
      </c>
      <c r="J1046" s="46" t="s">
        <v>352</v>
      </c>
      <c r="K1046" s="46" t="s">
        <v>352</v>
      </c>
      <c r="L1046" s="46" t="s">
        <v>352</v>
      </c>
      <c r="M1046" s="46" t="s">
        <v>352</v>
      </c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/>
      <c r="CV1046" s="7"/>
      <c r="CW1046" s="7"/>
      <c r="CX1046" s="7"/>
      <c r="CY1046" s="7"/>
      <c r="CZ1046" s="7"/>
      <c r="DA1046" s="7"/>
      <c r="DB1046" s="7"/>
      <c r="DC1046" s="7"/>
      <c r="DD1046" s="7"/>
      <c r="DE1046" s="7"/>
      <c r="DF1046" s="7"/>
      <c r="DG1046" s="7"/>
      <c r="DH1046" s="7"/>
      <c r="DI1046" s="7"/>
      <c r="DJ1046" s="7"/>
      <c r="DK1046" s="7"/>
      <c r="DL1046" s="7"/>
      <c r="DM1046" s="7"/>
      <c r="DN1046" s="7"/>
      <c r="DO1046" s="7"/>
      <c r="DP1046" s="7"/>
      <c r="DQ1046" s="7"/>
      <c r="DR1046" s="7"/>
      <c r="DS1046" s="7"/>
      <c r="DT1046" s="7"/>
      <c r="DU1046" s="7"/>
      <c r="DV1046" s="7"/>
      <c r="DW1046" s="7"/>
      <c r="DX1046" s="7"/>
      <c r="DY1046" s="7"/>
      <c r="DZ1046" s="7"/>
      <c r="EA1046" s="7"/>
      <c r="EB1046" s="7"/>
      <c r="EC1046" s="7"/>
      <c r="ED1046" s="7"/>
      <c r="EE1046" s="7"/>
      <c r="EF1046" s="7"/>
      <c r="EG1046" s="7"/>
      <c r="EH1046" s="7"/>
      <c r="EI1046" s="7"/>
      <c r="EJ1046" s="7"/>
      <c r="EK1046" s="7"/>
      <c r="EL1046" s="7"/>
      <c r="EM1046" s="7"/>
      <c r="EN1046" s="7"/>
      <c r="EO1046" s="7"/>
      <c r="EP1046" s="7"/>
      <c r="EQ1046" s="7"/>
      <c r="ER1046" s="7"/>
      <c r="ES1046" s="7"/>
      <c r="ET1046" s="7"/>
      <c r="EU1046" s="7"/>
      <c r="EV1046" s="7"/>
      <c r="EW1046" s="7"/>
      <c r="EX1046" s="7"/>
      <c r="EY1046" s="7"/>
      <c r="EZ1046" s="7"/>
      <c r="FA1046" s="7"/>
      <c r="FB1046" s="7"/>
      <c r="FC1046" s="7"/>
      <c r="FD1046" s="7"/>
      <c r="FE1046" s="7"/>
      <c r="FF1046" s="7"/>
      <c r="FG1046" s="7"/>
      <c r="FH1046" s="7"/>
      <c r="FI1046" s="7"/>
      <c r="FJ1046" s="7"/>
      <c r="FK1046" s="7"/>
      <c r="FL1046" s="7"/>
      <c r="FM1046" s="7"/>
      <c r="FN1046" s="7"/>
      <c r="FO1046" s="7"/>
      <c r="FP1046" s="7"/>
      <c r="FQ1046" s="7"/>
      <c r="FR1046" s="7"/>
      <c r="FS1046" s="7"/>
      <c r="FT1046" s="7"/>
      <c r="FU1046" s="7"/>
      <c r="FV1046" s="7"/>
      <c r="FW1046" s="7"/>
      <c r="FX1046" s="7"/>
      <c r="FY1046" s="7"/>
      <c r="FZ1046" s="7"/>
      <c r="GA1046" s="7"/>
      <c r="GB1046" s="7"/>
      <c r="GC1046" s="7"/>
      <c r="GD1046" s="7"/>
      <c r="GE1046" s="7"/>
      <c r="GF1046" s="7"/>
      <c r="GG1046" s="7"/>
      <c r="GH1046" s="7"/>
      <c r="GI1046" s="7"/>
      <c r="GJ1046" s="7"/>
      <c r="GK1046" s="7"/>
      <c r="GL1046" s="7"/>
      <c r="GM1046" s="7"/>
      <c r="GN1046" s="7"/>
      <c r="GO1046" s="7"/>
      <c r="GP1046" s="7"/>
      <c r="GQ1046" s="7"/>
      <c r="GR1046" s="7"/>
      <c r="GS1046" s="7"/>
      <c r="GT1046" s="7"/>
      <c r="GU1046" s="7"/>
      <c r="GV1046" s="7"/>
      <c r="GW1046" s="7"/>
    </row>
    <row r="1047" spans="1:205" s="2" customFormat="1" ht="18" customHeight="1" x14ac:dyDescent="0.2">
      <c r="A1047" s="43" t="s">
        <v>334</v>
      </c>
      <c r="B1047" s="49">
        <v>45460</v>
      </c>
      <c r="C1047" s="45" t="s">
        <v>714</v>
      </c>
      <c r="D1047" s="46" t="s">
        <v>352</v>
      </c>
      <c r="E1047" s="46" t="s">
        <v>352</v>
      </c>
      <c r="F1047" s="46" t="s">
        <v>352</v>
      </c>
      <c r="G1047" s="46" t="s">
        <v>352</v>
      </c>
      <c r="H1047" s="46" t="s">
        <v>352</v>
      </c>
      <c r="I1047" s="46" t="s">
        <v>352</v>
      </c>
      <c r="J1047" s="46" t="s">
        <v>352</v>
      </c>
      <c r="K1047" s="46" t="s">
        <v>352</v>
      </c>
      <c r="L1047" s="46" t="s">
        <v>352</v>
      </c>
      <c r="M1047" s="46" t="s">
        <v>352</v>
      </c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  <c r="DA1047" s="7"/>
      <c r="DB1047" s="7"/>
      <c r="DC1047" s="7"/>
      <c r="DD1047" s="7"/>
      <c r="DE1047" s="7"/>
      <c r="DF1047" s="7"/>
      <c r="DG1047" s="7"/>
      <c r="DH1047" s="7"/>
      <c r="DI1047" s="7"/>
      <c r="DJ1047" s="7"/>
      <c r="DK1047" s="7"/>
      <c r="DL1047" s="7"/>
      <c r="DM1047" s="7"/>
      <c r="DN1047" s="7"/>
      <c r="DO1047" s="7"/>
      <c r="DP1047" s="7"/>
      <c r="DQ1047" s="7"/>
      <c r="DR1047" s="7"/>
      <c r="DS1047" s="7"/>
      <c r="DT1047" s="7"/>
      <c r="DU1047" s="7"/>
      <c r="DV1047" s="7"/>
      <c r="DW1047" s="7"/>
      <c r="DX1047" s="7"/>
      <c r="DY1047" s="7"/>
      <c r="DZ1047" s="7"/>
      <c r="EA1047" s="7"/>
      <c r="EB1047" s="7"/>
      <c r="EC1047" s="7"/>
      <c r="ED1047" s="7"/>
      <c r="EE1047" s="7"/>
      <c r="EF1047" s="7"/>
      <c r="EG1047" s="7"/>
      <c r="EH1047" s="7"/>
      <c r="EI1047" s="7"/>
      <c r="EJ1047" s="7"/>
      <c r="EK1047" s="7"/>
      <c r="EL1047" s="7"/>
      <c r="EM1047" s="7"/>
      <c r="EN1047" s="7"/>
      <c r="EO1047" s="7"/>
      <c r="EP1047" s="7"/>
      <c r="EQ1047" s="7"/>
      <c r="ER1047" s="7"/>
      <c r="ES1047" s="7"/>
      <c r="ET1047" s="7"/>
      <c r="EU1047" s="7"/>
      <c r="EV1047" s="7"/>
      <c r="EW1047" s="7"/>
      <c r="EX1047" s="7"/>
      <c r="EY1047" s="7"/>
      <c r="EZ1047" s="7"/>
      <c r="FA1047" s="7"/>
      <c r="FB1047" s="7"/>
      <c r="FC1047" s="7"/>
      <c r="FD1047" s="7"/>
      <c r="FE1047" s="7"/>
      <c r="FF1047" s="7"/>
      <c r="FG1047" s="7"/>
      <c r="FH1047" s="7"/>
      <c r="FI1047" s="7"/>
      <c r="FJ1047" s="7"/>
      <c r="FK1047" s="7"/>
      <c r="FL1047" s="7"/>
      <c r="FM1047" s="7"/>
      <c r="FN1047" s="7"/>
      <c r="FO1047" s="7"/>
      <c r="FP1047" s="7"/>
      <c r="FQ1047" s="7"/>
      <c r="FR1047" s="7"/>
      <c r="FS1047" s="7"/>
      <c r="FT1047" s="7"/>
      <c r="FU1047" s="7"/>
      <c r="FV1047" s="7"/>
      <c r="FW1047" s="7"/>
      <c r="FX1047" s="7"/>
      <c r="FY1047" s="7"/>
      <c r="FZ1047" s="7"/>
      <c r="GA1047" s="7"/>
      <c r="GB1047" s="7"/>
      <c r="GC1047" s="7"/>
      <c r="GD1047" s="7"/>
      <c r="GE1047" s="7"/>
      <c r="GF1047" s="7"/>
      <c r="GG1047" s="7"/>
      <c r="GH1047" s="7"/>
      <c r="GI1047" s="7"/>
      <c r="GJ1047" s="7"/>
      <c r="GK1047" s="7"/>
      <c r="GL1047" s="7"/>
      <c r="GM1047" s="7"/>
      <c r="GN1047" s="7"/>
      <c r="GO1047" s="7"/>
      <c r="GP1047" s="7"/>
      <c r="GQ1047" s="7"/>
      <c r="GR1047" s="7"/>
      <c r="GS1047" s="7"/>
      <c r="GT1047" s="7"/>
      <c r="GU1047" s="7"/>
      <c r="GV1047" s="7"/>
      <c r="GW1047" s="7"/>
    </row>
    <row r="1048" spans="1:205" s="2" customFormat="1" ht="18" customHeight="1" x14ac:dyDescent="0.2">
      <c r="A1048" s="43" t="s">
        <v>334</v>
      </c>
      <c r="B1048" s="49">
        <v>45636</v>
      </c>
      <c r="C1048" s="46" t="s">
        <v>352</v>
      </c>
      <c r="D1048" s="30">
        <v>1.03</v>
      </c>
      <c r="E1048" s="45">
        <v>0.49299999999999999</v>
      </c>
      <c r="F1048" s="27">
        <v>0.84799999999999998</v>
      </c>
      <c r="G1048" s="79">
        <v>1.8</v>
      </c>
      <c r="H1048" s="30">
        <f t="shared" ref="H1048" si="29">SUM(D1048:G1048)</f>
        <v>4.1710000000000003</v>
      </c>
      <c r="I1048" s="45" t="s">
        <v>482</v>
      </c>
      <c r="J1048" s="23" t="s">
        <v>40</v>
      </c>
      <c r="K1048" s="23" t="s">
        <v>40</v>
      </c>
      <c r="L1048" s="23" t="s">
        <v>40</v>
      </c>
      <c r="M1048" s="23" t="s">
        <v>40</v>
      </c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  <c r="DA1048" s="7"/>
      <c r="DB1048" s="7"/>
      <c r="DC1048" s="7"/>
      <c r="DD1048" s="7"/>
      <c r="DE1048" s="7"/>
      <c r="DF1048" s="7"/>
      <c r="DG1048" s="7"/>
      <c r="DH1048" s="7"/>
      <c r="DI1048" s="7"/>
      <c r="DJ1048" s="7"/>
      <c r="DK1048" s="7"/>
      <c r="DL1048" s="7"/>
      <c r="DM1048" s="7"/>
      <c r="DN1048" s="7"/>
      <c r="DO1048" s="7"/>
      <c r="DP1048" s="7"/>
      <c r="DQ1048" s="7"/>
      <c r="DR1048" s="7"/>
      <c r="DS1048" s="7"/>
      <c r="DT1048" s="7"/>
      <c r="DU1048" s="7"/>
      <c r="DV1048" s="7"/>
      <c r="DW1048" s="7"/>
      <c r="DX1048" s="7"/>
      <c r="DY1048" s="7"/>
      <c r="DZ1048" s="7"/>
      <c r="EA1048" s="7"/>
      <c r="EB1048" s="7"/>
      <c r="EC1048" s="7"/>
      <c r="ED1048" s="7"/>
      <c r="EE1048" s="7"/>
      <c r="EF1048" s="7"/>
      <c r="EG1048" s="7"/>
      <c r="EH1048" s="7"/>
      <c r="EI1048" s="7"/>
      <c r="EJ1048" s="7"/>
      <c r="EK1048" s="7"/>
      <c r="EL1048" s="7"/>
      <c r="EM1048" s="7"/>
      <c r="EN1048" s="7"/>
      <c r="EO1048" s="7"/>
      <c r="EP1048" s="7"/>
      <c r="EQ1048" s="7"/>
      <c r="ER1048" s="7"/>
      <c r="ES1048" s="7"/>
      <c r="ET1048" s="7"/>
      <c r="EU1048" s="7"/>
      <c r="EV1048" s="7"/>
      <c r="EW1048" s="7"/>
      <c r="EX1048" s="7"/>
      <c r="EY1048" s="7"/>
      <c r="EZ1048" s="7"/>
      <c r="FA1048" s="7"/>
      <c r="FB1048" s="7"/>
      <c r="FC1048" s="7"/>
      <c r="FD1048" s="7"/>
      <c r="FE1048" s="7"/>
      <c r="FF1048" s="7"/>
      <c r="FG1048" s="7"/>
      <c r="FH1048" s="7"/>
      <c r="FI1048" s="7"/>
      <c r="FJ1048" s="7"/>
      <c r="FK1048" s="7"/>
      <c r="FL1048" s="7"/>
      <c r="FM1048" s="7"/>
      <c r="FN1048" s="7"/>
      <c r="FO1048" s="7"/>
      <c r="FP1048" s="7"/>
      <c r="FQ1048" s="7"/>
      <c r="FR1048" s="7"/>
      <c r="FS1048" s="7"/>
      <c r="FT1048" s="7"/>
      <c r="FU1048" s="7"/>
      <c r="FV1048" s="7"/>
      <c r="FW1048" s="7"/>
      <c r="FX1048" s="7"/>
      <c r="FY1048" s="7"/>
      <c r="FZ1048" s="7"/>
      <c r="GA1048" s="7"/>
      <c r="GB1048" s="7"/>
      <c r="GC1048" s="7"/>
      <c r="GD1048" s="7"/>
      <c r="GE1048" s="7"/>
      <c r="GF1048" s="7"/>
      <c r="GG1048" s="7"/>
      <c r="GH1048" s="7"/>
      <c r="GI1048" s="7"/>
      <c r="GJ1048" s="7"/>
      <c r="GK1048" s="7"/>
      <c r="GL1048" s="7"/>
      <c r="GM1048" s="7"/>
      <c r="GN1048" s="7"/>
      <c r="GO1048" s="7"/>
      <c r="GP1048" s="7"/>
      <c r="GQ1048" s="7"/>
      <c r="GR1048" s="7"/>
      <c r="GS1048" s="7"/>
      <c r="GT1048" s="7"/>
      <c r="GU1048" s="7"/>
      <c r="GV1048" s="7"/>
      <c r="GW1048" s="7"/>
    </row>
    <row r="1049" spans="1:205" s="2" customFormat="1" ht="18" customHeight="1" x14ac:dyDescent="0.2">
      <c r="A1049" s="43" t="s">
        <v>334</v>
      </c>
      <c r="B1049" s="49">
        <v>45797</v>
      </c>
      <c r="C1049" s="46" t="s">
        <v>352</v>
      </c>
      <c r="D1049" s="27">
        <v>1.92</v>
      </c>
      <c r="E1049" s="45">
        <v>0.92200000000000004</v>
      </c>
      <c r="F1049" s="27">
        <v>0.79500000000000004</v>
      </c>
      <c r="G1049" s="75">
        <v>2.2799999999999998</v>
      </c>
      <c r="H1049" s="27">
        <f t="shared" ref="H1049" si="30">SUM(D1049:G1049)</f>
        <v>5.9169999999999998</v>
      </c>
      <c r="I1049" s="45" t="s">
        <v>482</v>
      </c>
      <c r="J1049" s="23" t="s">
        <v>40</v>
      </c>
      <c r="K1049" s="23" t="s">
        <v>40</v>
      </c>
      <c r="L1049" s="23" t="s">
        <v>40</v>
      </c>
      <c r="M1049" s="23" t="s">
        <v>40</v>
      </c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/>
      <c r="CV1049" s="7"/>
      <c r="CW1049" s="7"/>
      <c r="CX1049" s="7"/>
      <c r="CY1049" s="7"/>
      <c r="CZ1049" s="7"/>
      <c r="DA1049" s="7"/>
      <c r="DB1049" s="7"/>
      <c r="DC1049" s="7"/>
      <c r="DD1049" s="7"/>
      <c r="DE1049" s="7"/>
      <c r="DF1049" s="7"/>
      <c r="DG1049" s="7"/>
      <c r="DH1049" s="7"/>
      <c r="DI1049" s="7"/>
      <c r="DJ1049" s="7"/>
      <c r="DK1049" s="7"/>
      <c r="DL1049" s="7"/>
      <c r="DM1049" s="7"/>
      <c r="DN1049" s="7"/>
      <c r="DO1049" s="7"/>
      <c r="DP1049" s="7"/>
      <c r="DQ1049" s="7"/>
      <c r="DR1049" s="7"/>
      <c r="DS1049" s="7"/>
      <c r="DT1049" s="7"/>
      <c r="DU1049" s="7"/>
      <c r="DV1049" s="7"/>
      <c r="DW1049" s="7"/>
      <c r="DX1049" s="7"/>
      <c r="DY1049" s="7"/>
      <c r="DZ1049" s="7"/>
      <c r="EA1049" s="7"/>
      <c r="EB1049" s="7"/>
      <c r="EC1049" s="7"/>
      <c r="ED1049" s="7"/>
      <c r="EE1049" s="7"/>
      <c r="EF1049" s="7"/>
      <c r="EG1049" s="7"/>
      <c r="EH1049" s="7"/>
      <c r="EI1049" s="7"/>
      <c r="EJ1049" s="7"/>
      <c r="EK1049" s="7"/>
      <c r="EL1049" s="7"/>
      <c r="EM1049" s="7"/>
      <c r="EN1049" s="7"/>
      <c r="EO1049" s="7"/>
      <c r="EP1049" s="7"/>
      <c r="EQ1049" s="7"/>
      <c r="ER1049" s="7"/>
      <c r="ES1049" s="7"/>
      <c r="ET1049" s="7"/>
      <c r="EU1049" s="7"/>
      <c r="EV1049" s="7"/>
      <c r="EW1049" s="7"/>
      <c r="EX1049" s="7"/>
      <c r="EY1049" s="7"/>
      <c r="EZ1049" s="7"/>
      <c r="FA1049" s="7"/>
      <c r="FB1049" s="7"/>
      <c r="FC1049" s="7"/>
      <c r="FD1049" s="7"/>
      <c r="FE1049" s="7"/>
      <c r="FF1049" s="7"/>
      <c r="FG1049" s="7"/>
      <c r="FH1049" s="7"/>
      <c r="FI1049" s="7"/>
      <c r="FJ1049" s="7"/>
      <c r="FK1049" s="7"/>
      <c r="FL1049" s="7"/>
      <c r="FM1049" s="7"/>
      <c r="FN1049" s="7"/>
      <c r="FO1049" s="7"/>
      <c r="FP1049" s="7"/>
      <c r="FQ1049" s="7"/>
      <c r="FR1049" s="7"/>
      <c r="FS1049" s="7"/>
      <c r="FT1049" s="7"/>
      <c r="FU1049" s="7"/>
      <c r="FV1049" s="7"/>
      <c r="FW1049" s="7"/>
      <c r="FX1049" s="7"/>
      <c r="FY1049" s="7"/>
      <c r="FZ1049" s="7"/>
      <c r="GA1049" s="7"/>
      <c r="GB1049" s="7"/>
      <c r="GC1049" s="7"/>
      <c r="GD1049" s="7"/>
      <c r="GE1049" s="7"/>
      <c r="GF1049" s="7"/>
      <c r="GG1049" s="7"/>
      <c r="GH1049" s="7"/>
      <c r="GI1049" s="7"/>
      <c r="GJ1049" s="7"/>
      <c r="GK1049" s="7"/>
      <c r="GL1049" s="7"/>
      <c r="GM1049" s="7"/>
      <c r="GN1049" s="7"/>
      <c r="GO1049" s="7"/>
      <c r="GP1049" s="7"/>
      <c r="GQ1049" s="7"/>
      <c r="GR1049" s="7"/>
      <c r="GS1049" s="7"/>
      <c r="GT1049" s="7"/>
      <c r="GU1049" s="7"/>
      <c r="GV1049" s="7"/>
      <c r="GW1049" s="7"/>
    </row>
    <row r="1050" spans="1:205" s="2" customFormat="1" ht="18" customHeight="1" x14ac:dyDescent="0.2">
      <c r="A1050" s="43" t="s">
        <v>461</v>
      </c>
      <c r="B1050" s="49">
        <v>42878</v>
      </c>
      <c r="C1050" s="45" t="s">
        <v>481</v>
      </c>
      <c r="D1050" s="46" t="s">
        <v>352</v>
      </c>
      <c r="E1050" s="46" t="s">
        <v>352</v>
      </c>
      <c r="F1050" s="46" t="s">
        <v>352</v>
      </c>
      <c r="G1050" s="46" t="s">
        <v>352</v>
      </c>
      <c r="H1050" s="46" t="s">
        <v>352</v>
      </c>
      <c r="I1050" s="46" t="s">
        <v>352</v>
      </c>
      <c r="J1050" s="46" t="s">
        <v>352</v>
      </c>
      <c r="K1050" s="46" t="s">
        <v>352</v>
      </c>
      <c r="L1050" s="46" t="s">
        <v>352</v>
      </c>
      <c r="M1050" s="46" t="s">
        <v>352</v>
      </c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  <c r="DA1050" s="7"/>
      <c r="DB1050" s="7"/>
      <c r="DC1050" s="7"/>
      <c r="DD1050" s="7"/>
      <c r="DE1050" s="7"/>
      <c r="DF1050" s="7"/>
      <c r="DG1050" s="7"/>
      <c r="DH1050" s="7"/>
      <c r="DI1050" s="7"/>
      <c r="DJ1050" s="7"/>
      <c r="DK1050" s="7"/>
      <c r="DL1050" s="7"/>
      <c r="DM1050" s="7"/>
      <c r="DN1050" s="7"/>
      <c r="DO1050" s="7"/>
      <c r="DP1050" s="7"/>
      <c r="DQ1050" s="7"/>
      <c r="DR1050" s="7"/>
      <c r="DS1050" s="7"/>
      <c r="DT1050" s="7"/>
      <c r="DU1050" s="7"/>
      <c r="DV1050" s="7"/>
      <c r="DW1050" s="7"/>
      <c r="DX1050" s="7"/>
      <c r="DY1050" s="7"/>
      <c r="DZ1050" s="7"/>
      <c r="EA1050" s="7"/>
      <c r="EB1050" s="7"/>
      <c r="EC1050" s="7"/>
      <c r="ED1050" s="7"/>
      <c r="EE1050" s="7"/>
      <c r="EF1050" s="7"/>
      <c r="EG1050" s="7"/>
      <c r="EH1050" s="7"/>
      <c r="EI1050" s="7"/>
      <c r="EJ1050" s="7"/>
      <c r="EK1050" s="7"/>
      <c r="EL1050" s="7"/>
      <c r="EM1050" s="7"/>
      <c r="EN1050" s="7"/>
      <c r="EO1050" s="7"/>
      <c r="EP1050" s="7"/>
      <c r="EQ1050" s="7"/>
      <c r="ER1050" s="7"/>
      <c r="ES1050" s="7"/>
      <c r="ET1050" s="7"/>
      <c r="EU1050" s="7"/>
      <c r="EV1050" s="7"/>
      <c r="EW1050" s="7"/>
      <c r="EX1050" s="7"/>
      <c r="EY1050" s="7"/>
      <c r="EZ1050" s="7"/>
      <c r="FA1050" s="7"/>
      <c r="FB1050" s="7"/>
      <c r="FC1050" s="7"/>
      <c r="FD1050" s="7"/>
      <c r="FE1050" s="7"/>
      <c r="FF1050" s="7"/>
      <c r="FG1050" s="7"/>
      <c r="FH1050" s="7"/>
      <c r="FI1050" s="7"/>
      <c r="FJ1050" s="7"/>
      <c r="FK1050" s="7"/>
      <c r="FL1050" s="7"/>
      <c r="FM1050" s="7"/>
      <c r="FN1050" s="7"/>
      <c r="FO1050" s="7"/>
      <c r="FP1050" s="7"/>
      <c r="FQ1050" s="7"/>
      <c r="FR1050" s="7"/>
      <c r="FS1050" s="7"/>
      <c r="FT1050" s="7"/>
      <c r="FU1050" s="7"/>
      <c r="FV1050" s="7"/>
      <c r="FW1050" s="7"/>
      <c r="FX1050" s="7"/>
      <c r="FY1050" s="7"/>
      <c r="FZ1050" s="7"/>
      <c r="GA1050" s="7"/>
      <c r="GB1050" s="7"/>
      <c r="GC1050" s="7"/>
      <c r="GD1050" s="7"/>
      <c r="GE1050" s="7"/>
      <c r="GF1050" s="7"/>
      <c r="GG1050" s="7"/>
      <c r="GH1050" s="7"/>
      <c r="GI1050" s="7"/>
      <c r="GJ1050" s="7"/>
      <c r="GK1050" s="7"/>
      <c r="GL1050" s="7"/>
      <c r="GM1050" s="7"/>
      <c r="GN1050" s="7"/>
      <c r="GO1050" s="7"/>
      <c r="GP1050" s="7"/>
      <c r="GQ1050" s="7"/>
      <c r="GR1050" s="7"/>
      <c r="GS1050" s="7"/>
      <c r="GT1050" s="7"/>
      <c r="GU1050" s="7"/>
      <c r="GV1050" s="7"/>
      <c r="GW1050" s="7"/>
    </row>
    <row r="1051" spans="1:205" s="2" customFormat="1" ht="18" customHeight="1" x14ac:dyDescent="0.2">
      <c r="A1051" s="43" t="s">
        <v>461</v>
      </c>
      <c r="B1051" s="49">
        <v>43124</v>
      </c>
      <c r="C1051" s="45" t="s">
        <v>492</v>
      </c>
      <c r="D1051" s="46" t="s">
        <v>352</v>
      </c>
      <c r="E1051" s="46" t="s">
        <v>352</v>
      </c>
      <c r="F1051" s="46" t="s">
        <v>352</v>
      </c>
      <c r="G1051" s="46" t="s">
        <v>352</v>
      </c>
      <c r="H1051" s="46" t="s">
        <v>352</v>
      </c>
      <c r="I1051" s="46" t="s">
        <v>352</v>
      </c>
      <c r="J1051" s="46" t="s">
        <v>352</v>
      </c>
      <c r="K1051" s="46" t="s">
        <v>352</v>
      </c>
      <c r="L1051" s="46" t="s">
        <v>352</v>
      </c>
      <c r="M1051" s="46" t="s">
        <v>352</v>
      </c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  <c r="DA1051" s="7"/>
      <c r="DB1051" s="7"/>
      <c r="DC1051" s="7"/>
      <c r="DD1051" s="7"/>
      <c r="DE1051" s="7"/>
      <c r="DF1051" s="7"/>
      <c r="DG1051" s="7"/>
      <c r="DH1051" s="7"/>
      <c r="DI1051" s="7"/>
      <c r="DJ1051" s="7"/>
      <c r="DK1051" s="7"/>
      <c r="DL1051" s="7"/>
      <c r="DM1051" s="7"/>
      <c r="DN1051" s="7"/>
      <c r="DO1051" s="7"/>
      <c r="DP1051" s="7"/>
      <c r="DQ1051" s="7"/>
      <c r="DR1051" s="7"/>
      <c r="DS1051" s="7"/>
      <c r="DT1051" s="7"/>
      <c r="DU1051" s="7"/>
      <c r="DV1051" s="7"/>
      <c r="DW1051" s="7"/>
      <c r="DX1051" s="7"/>
      <c r="DY1051" s="7"/>
      <c r="DZ1051" s="7"/>
      <c r="EA1051" s="7"/>
      <c r="EB1051" s="7"/>
      <c r="EC1051" s="7"/>
      <c r="ED1051" s="7"/>
      <c r="EE1051" s="7"/>
      <c r="EF1051" s="7"/>
      <c r="EG1051" s="7"/>
      <c r="EH1051" s="7"/>
      <c r="EI1051" s="7"/>
      <c r="EJ1051" s="7"/>
      <c r="EK1051" s="7"/>
      <c r="EL1051" s="7"/>
      <c r="EM1051" s="7"/>
      <c r="EN1051" s="7"/>
      <c r="EO1051" s="7"/>
      <c r="EP1051" s="7"/>
      <c r="EQ1051" s="7"/>
      <c r="ER1051" s="7"/>
      <c r="ES1051" s="7"/>
      <c r="ET1051" s="7"/>
      <c r="EU1051" s="7"/>
      <c r="EV1051" s="7"/>
      <c r="EW1051" s="7"/>
      <c r="EX1051" s="7"/>
      <c r="EY1051" s="7"/>
      <c r="EZ1051" s="7"/>
      <c r="FA1051" s="7"/>
      <c r="FB1051" s="7"/>
      <c r="FC1051" s="7"/>
      <c r="FD1051" s="7"/>
      <c r="FE1051" s="7"/>
      <c r="FF1051" s="7"/>
      <c r="FG1051" s="7"/>
      <c r="FH1051" s="7"/>
      <c r="FI1051" s="7"/>
      <c r="FJ1051" s="7"/>
      <c r="FK1051" s="7"/>
      <c r="FL1051" s="7"/>
      <c r="FM1051" s="7"/>
      <c r="FN1051" s="7"/>
      <c r="FO1051" s="7"/>
      <c r="FP1051" s="7"/>
      <c r="FQ1051" s="7"/>
      <c r="FR1051" s="7"/>
      <c r="FS1051" s="7"/>
      <c r="FT1051" s="7"/>
      <c r="FU1051" s="7"/>
      <c r="FV1051" s="7"/>
      <c r="FW1051" s="7"/>
      <c r="FX1051" s="7"/>
      <c r="FY1051" s="7"/>
      <c r="FZ1051" s="7"/>
      <c r="GA1051" s="7"/>
      <c r="GB1051" s="7"/>
      <c r="GC1051" s="7"/>
      <c r="GD1051" s="7"/>
      <c r="GE1051" s="7"/>
      <c r="GF1051" s="7"/>
      <c r="GG1051" s="7"/>
      <c r="GH1051" s="7"/>
      <c r="GI1051" s="7"/>
      <c r="GJ1051" s="7"/>
      <c r="GK1051" s="7"/>
      <c r="GL1051" s="7"/>
      <c r="GM1051" s="7"/>
      <c r="GN1051" s="7"/>
      <c r="GO1051" s="7"/>
      <c r="GP1051" s="7"/>
      <c r="GQ1051" s="7"/>
      <c r="GR1051" s="7"/>
      <c r="GS1051" s="7"/>
      <c r="GT1051" s="7"/>
      <c r="GU1051" s="7"/>
      <c r="GV1051" s="7"/>
      <c r="GW1051" s="7"/>
    </row>
    <row r="1052" spans="1:205" s="2" customFormat="1" ht="18" customHeight="1" x14ac:dyDescent="0.2">
      <c r="A1052" s="43" t="s">
        <v>461</v>
      </c>
      <c r="B1052" s="49">
        <v>43277</v>
      </c>
      <c r="C1052" s="45" t="s">
        <v>514</v>
      </c>
      <c r="D1052" s="46" t="s">
        <v>352</v>
      </c>
      <c r="E1052" s="46" t="s">
        <v>352</v>
      </c>
      <c r="F1052" s="46" t="s">
        <v>352</v>
      </c>
      <c r="G1052" s="46" t="s">
        <v>352</v>
      </c>
      <c r="H1052" s="46" t="s">
        <v>352</v>
      </c>
      <c r="I1052" s="46" t="s">
        <v>352</v>
      </c>
      <c r="J1052" s="46" t="s">
        <v>352</v>
      </c>
      <c r="K1052" s="46" t="s">
        <v>352</v>
      </c>
      <c r="L1052" s="46" t="s">
        <v>352</v>
      </c>
      <c r="M1052" s="46" t="s">
        <v>352</v>
      </c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  <c r="CS1052" s="7"/>
      <c r="CT1052" s="7"/>
      <c r="CU1052" s="7"/>
      <c r="CV1052" s="7"/>
      <c r="CW1052" s="7"/>
      <c r="CX1052" s="7"/>
      <c r="CY1052" s="7"/>
      <c r="CZ1052" s="7"/>
      <c r="DA1052" s="7"/>
      <c r="DB1052" s="7"/>
      <c r="DC1052" s="7"/>
      <c r="DD1052" s="7"/>
      <c r="DE1052" s="7"/>
      <c r="DF1052" s="7"/>
      <c r="DG1052" s="7"/>
      <c r="DH1052" s="7"/>
      <c r="DI1052" s="7"/>
      <c r="DJ1052" s="7"/>
      <c r="DK1052" s="7"/>
      <c r="DL1052" s="7"/>
      <c r="DM1052" s="7"/>
      <c r="DN1052" s="7"/>
      <c r="DO1052" s="7"/>
      <c r="DP1052" s="7"/>
      <c r="DQ1052" s="7"/>
      <c r="DR1052" s="7"/>
      <c r="DS1052" s="7"/>
      <c r="DT1052" s="7"/>
      <c r="DU1052" s="7"/>
      <c r="DV1052" s="7"/>
      <c r="DW1052" s="7"/>
      <c r="DX1052" s="7"/>
      <c r="DY1052" s="7"/>
      <c r="DZ1052" s="7"/>
      <c r="EA1052" s="7"/>
      <c r="EB1052" s="7"/>
      <c r="EC1052" s="7"/>
      <c r="ED1052" s="7"/>
      <c r="EE1052" s="7"/>
      <c r="EF1052" s="7"/>
      <c r="EG1052" s="7"/>
      <c r="EH1052" s="7"/>
      <c r="EI1052" s="7"/>
      <c r="EJ1052" s="7"/>
      <c r="EK1052" s="7"/>
      <c r="EL1052" s="7"/>
      <c r="EM1052" s="7"/>
      <c r="EN1052" s="7"/>
      <c r="EO1052" s="7"/>
      <c r="EP1052" s="7"/>
      <c r="EQ1052" s="7"/>
      <c r="ER1052" s="7"/>
      <c r="ES1052" s="7"/>
      <c r="ET1052" s="7"/>
      <c r="EU1052" s="7"/>
      <c r="EV1052" s="7"/>
      <c r="EW1052" s="7"/>
      <c r="EX1052" s="7"/>
      <c r="EY1052" s="7"/>
      <c r="EZ1052" s="7"/>
      <c r="FA1052" s="7"/>
      <c r="FB1052" s="7"/>
      <c r="FC1052" s="7"/>
      <c r="FD1052" s="7"/>
      <c r="FE1052" s="7"/>
      <c r="FF1052" s="7"/>
      <c r="FG1052" s="7"/>
      <c r="FH1052" s="7"/>
      <c r="FI1052" s="7"/>
      <c r="FJ1052" s="7"/>
      <c r="FK1052" s="7"/>
      <c r="FL1052" s="7"/>
      <c r="FM1052" s="7"/>
      <c r="FN1052" s="7"/>
      <c r="FO1052" s="7"/>
      <c r="FP1052" s="7"/>
      <c r="FQ1052" s="7"/>
      <c r="FR1052" s="7"/>
      <c r="FS1052" s="7"/>
      <c r="FT1052" s="7"/>
      <c r="FU1052" s="7"/>
      <c r="FV1052" s="7"/>
      <c r="FW1052" s="7"/>
      <c r="FX1052" s="7"/>
      <c r="FY1052" s="7"/>
      <c r="FZ1052" s="7"/>
      <c r="GA1052" s="7"/>
      <c r="GB1052" s="7"/>
      <c r="GC1052" s="7"/>
      <c r="GD1052" s="7"/>
      <c r="GE1052" s="7"/>
      <c r="GF1052" s="7"/>
      <c r="GG1052" s="7"/>
      <c r="GH1052" s="7"/>
      <c r="GI1052" s="7"/>
      <c r="GJ1052" s="7"/>
      <c r="GK1052" s="7"/>
      <c r="GL1052" s="7"/>
      <c r="GM1052" s="7"/>
      <c r="GN1052" s="7"/>
      <c r="GO1052" s="7"/>
      <c r="GP1052" s="7"/>
      <c r="GQ1052" s="7"/>
      <c r="GR1052" s="7"/>
      <c r="GS1052" s="7"/>
      <c r="GT1052" s="7"/>
      <c r="GU1052" s="7"/>
      <c r="GV1052" s="7"/>
      <c r="GW1052" s="7"/>
    </row>
    <row r="1053" spans="1:205" s="2" customFormat="1" ht="18" customHeight="1" x14ac:dyDescent="0.2">
      <c r="A1053" s="43" t="s">
        <v>461</v>
      </c>
      <c r="B1053" s="49">
        <v>43445</v>
      </c>
      <c r="C1053" s="45" t="s">
        <v>222</v>
      </c>
      <c r="D1053" s="46" t="s">
        <v>352</v>
      </c>
      <c r="E1053" s="46" t="s">
        <v>352</v>
      </c>
      <c r="F1053" s="46" t="s">
        <v>352</v>
      </c>
      <c r="G1053" s="46" t="s">
        <v>352</v>
      </c>
      <c r="H1053" s="46" t="s">
        <v>352</v>
      </c>
      <c r="I1053" s="46" t="s">
        <v>352</v>
      </c>
      <c r="J1053" s="46" t="s">
        <v>352</v>
      </c>
      <c r="K1053" s="46" t="s">
        <v>352</v>
      </c>
      <c r="L1053" s="46" t="s">
        <v>352</v>
      </c>
      <c r="M1053" s="46" t="s">
        <v>352</v>
      </c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  <c r="CS1053" s="7"/>
      <c r="CT1053" s="7"/>
      <c r="CU1053" s="7"/>
      <c r="CV1053" s="7"/>
      <c r="CW1053" s="7"/>
      <c r="CX1053" s="7"/>
      <c r="CY1053" s="7"/>
      <c r="CZ1053" s="7"/>
      <c r="DA1053" s="7"/>
      <c r="DB1053" s="7"/>
      <c r="DC1053" s="7"/>
      <c r="DD1053" s="7"/>
      <c r="DE1053" s="7"/>
      <c r="DF1053" s="7"/>
      <c r="DG1053" s="7"/>
      <c r="DH1053" s="7"/>
      <c r="DI1053" s="7"/>
      <c r="DJ1053" s="7"/>
      <c r="DK1053" s="7"/>
      <c r="DL1053" s="7"/>
      <c r="DM1053" s="7"/>
      <c r="DN1053" s="7"/>
      <c r="DO1053" s="7"/>
      <c r="DP1053" s="7"/>
      <c r="DQ1053" s="7"/>
      <c r="DR1053" s="7"/>
      <c r="DS1053" s="7"/>
      <c r="DT1053" s="7"/>
      <c r="DU1053" s="7"/>
      <c r="DV1053" s="7"/>
      <c r="DW1053" s="7"/>
      <c r="DX1053" s="7"/>
      <c r="DY1053" s="7"/>
      <c r="DZ1053" s="7"/>
      <c r="EA1053" s="7"/>
      <c r="EB1053" s="7"/>
      <c r="EC1053" s="7"/>
      <c r="ED1053" s="7"/>
      <c r="EE1053" s="7"/>
      <c r="EF1053" s="7"/>
      <c r="EG1053" s="7"/>
      <c r="EH1053" s="7"/>
      <c r="EI1053" s="7"/>
      <c r="EJ1053" s="7"/>
      <c r="EK1053" s="7"/>
      <c r="EL1053" s="7"/>
      <c r="EM1053" s="7"/>
      <c r="EN1053" s="7"/>
      <c r="EO1053" s="7"/>
      <c r="EP1053" s="7"/>
      <c r="EQ1053" s="7"/>
      <c r="ER1053" s="7"/>
      <c r="ES1053" s="7"/>
      <c r="ET1053" s="7"/>
      <c r="EU1053" s="7"/>
      <c r="EV1053" s="7"/>
      <c r="EW1053" s="7"/>
      <c r="EX1053" s="7"/>
      <c r="EY1053" s="7"/>
      <c r="EZ1053" s="7"/>
      <c r="FA1053" s="7"/>
      <c r="FB1053" s="7"/>
      <c r="FC1053" s="7"/>
      <c r="FD1053" s="7"/>
      <c r="FE1053" s="7"/>
      <c r="FF1053" s="7"/>
      <c r="FG1053" s="7"/>
      <c r="FH1053" s="7"/>
      <c r="FI1053" s="7"/>
      <c r="FJ1053" s="7"/>
      <c r="FK1053" s="7"/>
      <c r="FL1053" s="7"/>
      <c r="FM1053" s="7"/>
      <c r="FN1053" s="7"/>
      <c r="FO1053" s="7"/>
      <c r="FP1053" s="7"/>
      <c r="FQ1053" s="7"/>
      <c r="FR1053" s="7"/>
      <c r="FS1053" s="7"/>
      <c r="FT1053" s="7"/>
      <c r="FU1053" s="7"/>
      <c r="FV1053" s="7"/>
      <c r="FW1053" s="7"/>
      <c r="FX1053" s="7"/>
      <c r="FY1053" s="7"/>
      <c r="FZ1053" s="7"/>
      <c r="GA1053" s="7"/>
      <c r="GB1053" s="7"/>
      <c r="GC1053" s="7"/>
      <c r="GD1053" s="7"/>
      <c r="GE1053" s="7"/>
      <c r="GF1053" s="7"/>
      <c r="GG1053" s="7"/>
      <c r="GH1053" s="7"/>
      <c r="GI1053" s="7"/>
      <c r="GJ1053" s="7"/>
      <c r="GK1053" s="7"/>
      <c r="GL1053" s="7"/>
      <c r="GM1053" s="7"/>
      <c r="GN1053" s="7"/>
      <c r="GO1053" s="7"/>
      <c r="GP1053" s="7"/>
      <c r="GQ1053" s="7"/>
      <c r="GR1053" s="7"/>
      <c r="GS1053" s="7"/>
      <c r="GT1053" s="7"/>
      <c r="GU1053" s="7"/>
      <c r="GV1053" s="7"/>
      <c r="GW1053" s="7"/>
    </row>
    <row r="1054" spans="1:205" s="2" customFormat="1" ht="18" customHeight="1" x14ac:dyDescent="0.2">
      <c r="A1054" s="43" t="s">
        <v>461</v>
      </c>
      <c r="B1054" s="49">
        <v>43628</v>
      </c>
      <c r="C1054" s="51" t="s">
        <v>351</v>
      </c>
      <c r="D1054" s="27" t="s">
        <v>753</v>
      </c>
      <c r="E1054" s="27" t="s">
        <v>565</v>
      </c>
      <c r="F1054" s="45" t="s">
        <v>566</v>
      </c>
      <c r="G1054" s="27" t="s">
        <v>567</v>
      </c>
      <c r="H1054" s="45">
        <v>10.563000000000001</v>
      </c>
      <c r="I1054" s="45">
        <v>0.20399999999999999</v>
      </c>
      <c r="J1054" s="23" t="s">
        <v>40</v>
      </c>
      <c r="K1054" s="23" t="s">
        <v>40</v>
      </c>
      <c r="L1054" s="23" t="s">
        <v>40</v>
      </c>
      <c r="M1054" s="23" t="s">
        <v>40</v>
      </c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  <c r="CS1054" s="7"/>
      <c r="CT1054" s="7"/>
      <c r="CU1054" s="7"/>
      <c r="CV1054" s="7"/>
      <c r="CW1054" s="7"/>
      <c r="CX1054" s="7"/>
      <c r="CY1054" s="7"/>
      <c r="CZ1054" s="7"/>
      <c r="DA1054" s="7"/>
      <c r="DB1054" s="7"/>
      <c r="DC1054" s="7"/>
      <c r="DD1054" s="7"/>
      <c r="DE1054" s="7"/>
      <c r="DF1054" s="7"/>
      <c r="DG1054" s="7"/>
      <c r="DH1054" s="7"/>
      <c r="DI1054" s="7"/>
      <c r="DJ1054" s="7"/>
      <c r="DK1054" s="7"/>
      <c r="DL1054" s="7"/>
      <c r="DM1054" s="7"/>
      <c r="DN1054" s="7"/>
      <c r="DO1054" s="7"/>
      <c r="DP1054" s="7"/>
      <c r="DQ1054" s="7"/>
      <c r="DR1054" s="7"/>
      <c r="DS1054" s="7"/>
      <c r="DT1054" s="7"/>
      <c r="DU1054" s="7"/>
      <c r="DV1054" s="7"/>
      <c r="DW1054" s="7"/>
      <c r="DX1054" s="7"/>
      <c r="DY1054" s="7"/>
      <c r="DZ1054" s="7"/>
      <c r="EA1054" s="7"/>
      <c r="EB1054" s="7"/>
      <c r="EC1054" s="7"/>
      <c r="ED1054" s="7"/>
      <c r="EE1054" s="7"/>
      <c r="EF1054" s="7"/>
      <c r="EG1054" s="7"/>
      <c r="EH1054" s="7"/>
      <c r="EI1054" s="7"/>
      <c r="EJ1054" s="7"/>
      <c r="EK1054" s="7"/>
      <c r="EL1054" s="7"/>
      <c r="EM1054" s="7"/>
      <c r="EN1054" s="7"/>
      <c r="EO1054" s="7"/>
      <c r="EP1054" s="7"/>
      <c r="EQ1054" s="7"/>
      <c r="ER1054" s="7"/>
      <c r="ES1054" s="7"/>
      <c r="ET1054" s="7"/>
      <c r="EU1054" s="7"/>
      <c r="EV1054" s="7"/>
      <c r="EW1054" s="7"/>
      <c r="EX1054" s="7"/>
      <c r="EY1054" s="7"/>
      <c r="EZ1054" s="7"/>
      <c r="FA1054" s="7"/>
      <c r="FB1054" s="7"/>
      <c r="FC1054" s="7"/>
      <c r="FD1054" s="7"/>
      <c r="FE1054" s="7"/>
      <c r="FF1054" s="7"/>
      <c r="FG1054" s="7"/>
      <c r="FH1054" s="7"/>
      <c r="FI1054" s="7"/>
      <c r="FJ1054" s="7"/>
      <c r="FK1054" s="7"/>
      <c r="FL1054" s="7"/>
      <c r="FM1054" s="7"/>
      <c r="FN1054" s="7"/>
      <c r="FO1054" s="7"/>
      <c r="FP1054" s="7"/>
      <c r="FQ1054" s="7"/>
      <c r="FR1054" s="7"/>
      <c r="FS1054" s="7"/>
      <c r="FT1054" s="7"/>
      <c r="FU1054" s="7"/>
      <c r="FV1054" s="7"/>
      <c r="FW1054" s="7"/>
      <c r="FX1054" s="7"/>
      <c r="FY1054" s="7"/>
      <c r="FZ1054" s="7"/>
      <c r="GA1054" s="7"/>
      <c r="GB1054" s="7"/>
      <c r="GC1054" s="7"/>
      <c r="GD1054" s="7"/>
      <c r="GE1054" s="7"/>
      <c r="GF1054" s="7"/>
      <c r="GG1054" s="7"/>
      <c r="GH1054" s="7"/>
      <c r="GI1054" s="7"/>
      <c r="GJ1054" s="7"/>
      <c r="GK1054" s="7"/>
      <c r="GL1054" s="7"/>
      <c r="GM1054" s="7"/>
      <c r="GN1054" s="7"/>
      <c r="GO1054" s="7"/>
      <c r="GP1054" s="7"/>
      <c r="GQ1054" s="7"/>
      <c r="GR1054" s="7"/>
      <c r="GS1054" s="7"/>
      <c r="GT1054" s="7"/>
      <c r="GU1054" s="7"/>
      <c r="GV1054" s="7"/>
      <c r="GW1054" s="7"/>
    </row>
    <row r="1055" spans="1:205" s="2" customFormat="1" ht="18" customHeight="1" x14ac:dyDescent="0.2">
      <c r="A1055" s="43" t="s">
        <v>461</v>
      </c>
      <c r="B1055" s="49">
        <v>43837</v>
      </c>
      <c r="C1055" s="45" t="s">
        <v>222</v>
      </c>
      <c r="D1055" s="46" t="s">
        <v>352</v>
      </c>
      <c r="E1055" s="46" t="s">
        <v>352</v>
      </c>
      <c r="F1055" s="46" t="s">
        <v>352</v>
      </c>
      <c r="G1055" s="46" t="s">
        <v>352</v>
      </c>
      <c r="H1055" s="46" t="s">
        <v>352</v>
      </c>
      <c r="I1055" s="46" t="s">
        <v>352</v>
      </c>
      <c r="J1055" s="47" t="s">
        <v>352</v>
      </c>
      <c r="K1055" s="47" t="s">
        <v>352</v>
      </c>
      <c r="L1055" s="47" t="s">
        <v>352</v>
      </c>
      <c r="M1055" s="47" t="s">
        <v>352</v>
      </c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  <c r="CS1055" s="7"/>
      <c r="CT1055" s="7"/>
      <c r="CU1055" s="7"/>
      <c r="CV1055" s="7"/>
      <c r="CW1055" s="7"/>
      <c r="CX1055" s="7"/>
      <c r="CY1055" s="7"/>
      <c r="CZ1055" s="7"/>
      <c r="DA1055" s="7"/>
      <c r="DB1055" s="7"/>
      <c r="DC1055" s="7"/>
      <c r="DD1055" s="7"/>
      <c r="DE1055" s="7"/>
      <c r="DF1055" s="7"/>
      <c r="DG1055" s="7"/>
      <c r="DH1055" s="7"/>
      <c r="DI1055" s="7"/>
      <c r="DJ1055" s="7"/>
      <c r="DK1055" s="7"/>
      <c r="DL1055" s="7"/>
      <c r="DM1055" s="7"/>
      <c r="DN1055" s="7"/>
      <c r="DO1055" s="7"/>
      <c r="DP1055" s="7"/>
      <c r="DQ1055" s="7"/>
      <c r="DR1055" s="7"/>
      <c r="DS1055" s="7"/>
      <c r="DT1055" s="7"/>
      <c r="DU1055" s="7"/>
      <c r="DV1055" s="7"/>
      <c r="DW1055" s="7"/>
      <c r="DX1055" s="7"/>
      <c r="DY1055" s="7"/>
      <c r="DZ1055" s="7"/>
      <c r="EA1055" s="7"/>
      <c r="EB1055" s="7"/>
      <c r="EC1055" s="7"/>
      <c r="ED1055" s="7"/>
      <c r="EE1055" s="7"/>
      <c r="EF1055" s="7"/>
      <c r="EG1055" s="7"/>
      <c r="EH1055" s="7"/>
      <c r="EI1055" s="7"/>
      <c r="EJ1055" s="7"/>
      <c r="EK1055" s="7"/>
      <c r="EL1055" s="7"/>
      <c r="EM1055" s="7"/>
      <c r="EN1055" s="7"/>
      <c r="EO1055" s="7"/>
      <c r="EP1055" s="7"/>
      <c r="EQ1055" s="7"/>
      <c r="ER1055" s="7"/>
      <c r="ES1055" s="7"/>
      <c r="ET1055" s="7"/>
      <c r="EU1055" s="7"/>
      <c r="EV1055" s="7"/>
      <c r="EW1055" s="7"/>
      <c r="EX1055" s="7"/>
      <c r="EY1055" s="7"/>
      <c r="EZ1055" s="7"/>
      <c r="FA1055" s="7"/>
      <c r="FB1055" s="7"/>
      <c r="FC1055" s="7"/>
      <c r="FD1055" s="7"/>
      <c r="FE1055" s="7"/>
      <c r="FF1055" s="7"/>
      <c r="FG1055" s="7"/>
      <c r="FH1055" s="7"/>
      <c r="FI1055" s="7"/>
      <c r="FJ1055" s="7"/>
      <c r="FK1055" s="7"/>
      <c r="FL1055" s="7"/>
      <c r="FM1055" s="7"/>
      <c r="FN1055" s="7"/>
      <c r="FO1055" s="7"/>
      <c r="FP1055" s="7"/>
      <c r="FQ1055" s="7"/>
      <c r="FR1055" s="7"/>
      <c r="FS1055" s="7"/>
      <c r="FT1055" s="7"/>
      <c r="FU1055" s="7"/>
      <c r="FV1055" s="7"/>
      <c r="FW1055" s="7"/>
      <c r="FX1055" s="7"/>
      <c r="FY1055" s="7"/>
      <c r="FZ1055" s="7"/>
      <c r="GA1055" s="7"/>
      <c r="GB1055" s="7"/>
      <c r="GC1055" s="7"/>
      <c r="GD1055" s="7"/>
      <c r="GE1055" s="7"/>
      <c r="GF1055" s="7"/>
      <c r="GG1055" s="7"/>
      <c r="GH1055" s="7"/>
      <c r="GI1055" s="7"/>
      <c r="GJ1055" s="7"/>
      <c r="GK1055" s="7"/>
      <c r="GL1055" s="7"/>
      <c r="GM1055" s="7"/>
      <c r="GN1055" s="7"/>
      <c r="GO1055" s="7"/>
      <c r="GP1055" s="7"/>
      <c r="GQ1055" s="7"/>
      <c r="GR1055" s="7"/>
      <c r="GS1055" s="7"/>
      <c r="GT1055" s="7"/>
      <c r="GU1055" s="7"/>
      <c r="GV1055" s="7"/>
      <c r="GW1055" s="7"/>
    </row>
    <row r="1056" spans="1:205" s="2" customFormat="1" ht="18" customHeight="1" x14ac:dyDescent="0.2">
      <c r="A1056" s="43" t="s">
        <v>461</v>
      </c>
      <c r="B1056" s="49">
        <v>44019</v>
      </c>
      <c r="C1056" s="51" t="s">
        <v>351</v>
      </c>
      <c r="D1056" s="30">
        <v>1.1000000000000001</v>
      </c>
      <c r="E1056" s="45">
        <v>0.25600000000000001</v>
      </c>
      <c r="F1056" s="45">
        <v>0.154</v>
      </c>
      <c r="G1056" s="45">
        <v>1.87</v>
      </c>
      <c r="H1056" s="30">
        <f>D1056+E1056+F1056+G1056</f>
        <v>3.38</v>
      </c>
      <c r="I1056" s="45">
        <v>0.115</v>
      </c>
      <c r="J1056" s="23" t="s">
        <v>40</v>
      </c>
      <c r="K1056" s="23" t="s">
        <v>40</v>
      </c>
      <c r="L1056" s="23" t="s">
        <v>40</v>
      </c>
      <c r="M1056" s="23" t="s">
        <v>40</v>
      </c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  <c r="DA1056" s="7"/>
      <c r="DB1056" s="7"/>
      <c r="DC1056" s="7"/>
      <c r="DD1056" s="7"/>
      <c r="DE1056" s="7"/>
      <c r="DF1056" s="7"/>
      <c r="DG1056" s="7"/>
      <c r="DH1056" s="7"/>
      <c r="DI1056" s="7"/>
      <c r="DJ1056" s="7"/>
      <c r="DK1056" s="7"/>
      <c r="DL1056" s="7"/>
      <c r="DM1056" s="7"/>
      <c r="DN1056" s="7"/>
      <c r="DO1056" s="7"/>
      <c r="DP1056" s="7"/>
      <c r="DQ1056" s="7"/>
      <c r="DR1056" s="7"/>
      <c r="DS1056" s="7"/>
      <c r="DT1056" s="7"/>
      <c r="DU1056" s="7"/>
      <c r="DV1056" s="7"/>
      <c r="DW1056" s="7"/>
      <c r="DX1056" s="7"/>
      <c r="DY1056" s="7"/>
      <c r="DZ1056" s="7"/>
      <c r="EA1056" s="7"/>
      <c r="EB1056" s="7"/>
      <c r="EC1056" s="7"/>
      <c r="ED1056" s="7"/>
      <c r="EE1056" s="7"/>
      <c r="EF1056" s="7"/>
      <c r="EG1056" s="7"/>
      <c r="EH1056" s="7"/>
      <c r="EI1056" s="7"/>
      <c r="EJ1056" s="7"/>
      <c r="EK1056" s="7"/>
      <c r="EL1056" s="7"/>
      <c r="EM1056" s="7"/>
      <c r="EN1056" s="7"/>
      <c r="EO1056" s="7"/>
      <c r="EP1056" s="7"/>
      <c r="EQ1056" s="7"/>
      <c r="ER1056" s="7"/>
      <c r="ES1056" s="7"/>
      <c r="ET1056" s="7"/>
      <c r="EU1056" s="7"/>
      <c r="EV1056" s="7"/>
      <c r="EW1056" s="7"/>
      <c r="EX1056" s="7"/>
      <c r="EY1056" s="7"/>
      <c r="EZ1056" s="7"/>
      <c r="FA1056" s="7"/>
      <c r="FB1056" s="7"/>
      <c r="FC1056" s="7"/>
      <c r="FD1056" s="7"/>
      <c r="FE1056" s="7"/>
      <c r="FF1056" s="7"/>
      <c r="FG1056" s="7"/>
      <c r="FH1056" s="7"/>
      <c r="FI1056" s="7"/>
      <c r="FJ1056" s="7"/>
      <c r="FK1056" s="7"/>
      <c r="FL1056" s="7"/>
      <c r="FM1056" s="7"/>
      <c r="FN1056" s="7"/>
      <c r="FO1056" s="7"/>
      <c r="FP1056" s="7"/>
      <c r="FQ1056" s="7"/>
      <c r="FR1056" s="7"/>
      <c r="FS1056" s="7"/>
      <c r="FT1056" s="7"/>
      <c r="FU1056" s="7"/>
      <c r="FV1056" s="7"/>
      <c r="FW1056" s="7"/>
      <c r="FX1056" s="7"/>
      <c r="FY1056" s="7"/>
      <c r="FZ1056" s="7"/>
      <c r="GA1056" s="7"/>
      <c r="GB1056" s="7"/>
      <c r="GC1056" s="7"/>
      <c r="GD1056" s="7"/>
      <c r="GE1056" s="7"/>
      <c r="GF1056" s="7"/>
      <c r="GG1056" s="7"/>
      <c r="GH1056" s="7"/>
      <c r="GI1056" s="7"/>
      <c r="GJ1056" s="7"/>
      <c r="GK1056" s="7"/>
      <c r="GL1056" s="7"/>
      <c r="GM1056" s="7"/>
      <c r="GN1056" s="7"/>
      <c r="GO1056" s="7"/>
      <c r="GP1056" s="7"/>
      <c r="GQ1056" s="7"/>
      <c r="GR1056" s="7"/>
      <c r="GS1056" s="7"/>
      <c r="GT1056" s="7"/>
      <c r="GU1056" s="7"/>
      <c r="GV1056" s="7"/>
      <c r="GW1056" s="7"/>
    </row>
    <row r="1057" spans="1:205" s="2" customFormat="1" ht="18" customHeight="1" x14ac:dyDescent="0.2">
      <c r="A1057" s="43" t="s">
        <v>461</v>
      </c>
      <c r="B1057" s="49">
        <v>44221</v>
      </c>
      <c r="C1057" s="45" t="s">
        <v>222</v>
      </c>
      <c r="D1057" s="46" t="s">
        <v>352</v>
      </c>
      <c r="E1057" s="46" t="s">
        <v>352</v>
      </c>
      <c r="F1057" s="46" t="s">
        <v>352</v>
      </c>
      <c r="G1057" s="46" t="s">
        <v>352</v>
      </c>
      <c r="H1057" s="46" t="s">
        <v>352</v>
      </c>
      <c r="I1057" s="46" t="s">
        <v>352</v>
      </c>
      <c r="J1057" s="47" t="s">
        <v>352</v>
      </c>
      <c r="K1057" s="47" t="s">
        <v>352</v>
      </c>
      <c r="L1057" s="47" t="s">
        <v>352</v>
      </c>
      <c r="M1057" s="47" t="s">
        <v>352</v>
      </c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  <c r="CS1057" s="7"/>
      <c r="CT1057" s="7"/>
      <c r="CU1057" s="7"/>
      <c r="CV1057" s="7"/>
      <c r="CW1057" s="7"/>
      <c r="CX1057" s="7"/>
      <c r="CY1057" s="7"/>
      <c r="CZ1057" s="7"/>
      <c r="DA1057" s="7"/>
      <c r="DB1057" s="7"/>
      <c r="DC1057" s="7"/>
      <c r="DD1057" s="7"/>
      <c r="DE1057" s="7"/>
      <c r="DF1057" s="7"/>
      <c r="DG1057" s="7"/>
      <c r="DH1057" s="7"/>
      <c r="DI1057" s="7"/>
      <c r="DJ1057" s="7"/>
      <c r="DK1057" s="7"/>
      <c r="DL1057" s="7"/>
      <c r="DM1057" s="7"/>
      <c r="DN1057" s="7"/>
      <c r="DO1057" s="7"/>
      <c r="DP1057" s="7"/>
      <c r="DQ1057" s="7"/>
      <c r="DR1057" s="7"/>
      <c r="DS1057" s="7"/>
      <c r="DT1057" s="7"/>
      <c r="DU1057" s="7"/>
      <c r="DV1057" s="7"/>
      <c r="DW1057" s="7"/>
      <c r="DX1057" s="7"/>
      <c r="DY1057" s="7"/>
      <c r="DZ1057" s="7"/>
      <c r="EA1057" s="7"/>
      <c r="EB1057" s="7"/>
      <c r="EC1057" s="7"/>
      <c r="ED1057" s="7"/>
      <c r="EE1057" s="7"/>
      <c r="EF1057" s="7"/>
      <c r="EG1057" s="7"/>
      <c r="EH1057" s="7"/>
      <c r="EI1057" s="7"/>
      <c r="EJ1057" s="7"/>
      <c r="EK1057" s="7"/>
      <c r="EL1057" s="7"/>
      <c r="EM1057" s="7"/>
      <c r="EN1057" s="7"/>
      <c r="EO1057" s="7"/>
      <c r="EP1057" s="7"/>
      <c r="EQ1057" s="7"/>
      <c r="ER1057" s="7"/>
      <c r="ES1057" s="7"/>
      <c r="ET1057" s="7"/>
      <c r="EU1057" s="7"/>
      <c r="EV1057" s="7"/>
      <c r="EW1057" s="7"/>
      <c r="EX1057" s="7"/>
      <c r="EY1057" s="7"/>
      <c r="EZ1057" s="7"/>
      <c r="FA1057" s="7"/>
      <c r="FB1057" s="7"/>
      <c r="FC1057" s="7"/>
      <c r="FD1057" s="7"/>
      <c r="FE1057" s="7"/>
      <c r="FF1057" s="7"/>
      <c r="FG1057" s="7"/>
      <c r="FH1057" s="7"/>
      <c r="FI1057" s="7"/>
      <c r="FJ1057" s="7"/>
      <c r="FK1057" s="7"/>
      <c r="FL1057" s="7"/>
      <c r="FM1057" s="7"/>
      <c r="FN1057" s="7"/>
      <c r="FO1057" s="7"/>
      <c r="FP1057" s="7"/>
      <c r="FQ1057" s="7"/>
      <c r="FR1057" s="7"/>
      <c r="FS1057" s="7"/>
      <c r="FT1057" s="7"/>
      <c r="FU1057" s="7"/>
      <c r="FV1057" s="7"/>
      <c r="FW1057" s="7"/>
      <c r="FX1057" s="7"/>
      <c r="FY1057" s="7"/>
      <c r="FZ1057" s="7"/>
      <c r="GA1057" s="7"/>
      <c r="GB1057" s="7"/>
      <c r="GC1057" s="7"/>
      <c r="GD1057" s="7"/>
      <c r="GE1057" s="7"/>
      <c r="GF1057" s="7"/>
      <c r="GG1057" s="7"/>
      <c r="GH1057" s="7"/>
      <c r="GI1057" s="7"/>
      <c r="GJ1057" s="7"/>
      <c r="GK1057" s="7"/>
      <c r="GL1057" s="7"/>
      <c r="GM1057" s="7"/>
      <c r="GN1057" s="7"/>
      <c r="GO1057" s="7"/>
      <c r="GP1057" s="7"/>
      <c r="GQ1057" s="7"/>
      <c r="GR1057" s="7"/>
      <c r="GS1057" s="7"/>
      <c r="GT1057" s="7"/>
      <c r="GU1057" s="7"/>
      <c r="GV1057" s="7"/>
      <c r="GW1057" s="7"/>
    </row>
    <row r="1058" spans="1:205" s="2" customFormat="1" ht="18" customHeight="1" x14ac:dyDescent="0.2">
      <c r="A1058" s="43" t="s">
        <v>461</v>
      </c>
      <c r="B1058" s="49">
        <v>44397</v>
      </c>
      <c r="C1058" s="51" t="s">
        <v>351</v>
      </c>
      <c r="D1058" s="27">
        <v>0.94399999999999995</v>
      </c>
      <c r="E1058" s="45">
        <v>5.1799999999999999E-2</v>
      </c>
      <c r="F1058" s="45">
        <v>1.9199999999999998E-2</v>
      </c>
      <c r="G1058" s="45">
        <v>0.16700000000000001</v>
      </c>
      <c r="H1058" s="27">
        <f>D1058+E1058+F1058+G1058</f>
        <v>1.1819999999999999</v>
      </c>
      <c r="I1058" s="45">
        <v>6.7500000000000004E-2</v>
      </c>
      <c r="J1058" s="23" t="s">
        <v>40</v>
      </c>
      <c r="K1058" s="23" t="s">
        <v>40</v>
      </c>
      <c r="L1058" s="23" t="s">
        <v>40</v>
      </c>
      <c r="M1058" s="23" t="s">
        <v>40</v>
      </c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  <c r="DA1058" s="7"/>
      <c r="DB1058" s="7"/>
      <c r="DC1058" s="7"/>
      <c r="DD1058" s="7"/>
      <c r="DE1058" s="7"/>
      <c r="DF1058" s="7"/>
      <c r="DG1058" s="7"/>
      <c r="DH1058" s="7"/>
      <c r="DI1058" s="7"/>
      <c r="DJ1058" s="7"/>
      <c r="DK1058" s="7"/>
      <c r="DL1058" s="7"/>
      <c r="DM1058" s="7"/>
      <c r="DN1058" s="7"/>
      <c r="DO1058" s="7"/>
      <c r="DP1058" s="7"/>
      <c r="DQ1058" s="7"/>
      <c r="DR1058" s="7"/>
      <c r="DS1058" s="7"/>
      <c r="DT1058" s="7"/>
      <c r="DU1058" s="7"/>
      <c r="DV1058" s="7"/>
      <c r="DW1058" s="7"/>
      <c r="DX1058" s="7"/>
      <c r="DY1058" s="7"/>
      <c r="DZ1058" s="7"/>
      <c r="EA1058" s="7"/>
      <c r="EB1058" s="7"/>
      <c r="EC1058" s="7"/>
      <c r="ED1058" s="7"/>
      <c r="EE1058" s="7"/>
      <c r="EF1058" s="7"/>
      <c r="EG1058" s="7"/>
      <c r="EH1058" s="7"/>
      <c r="EI1058" s="7"/>
      <c r="EJ1058" s="7"/>
      <c r="EK1058" s="7"/>
      <c r="EL1058" s="7"/>
      <c r="EM1058" s="7"/>
      <c r="EN1058" s="7"/>
      <c r="EO1058" s="7"/>
      <c r="EP1058" s="7"/>
      <c r="EQ1058" s="7"/>
      <c r="ER1058" s="7"/>
      <c r="ES1058" s="7"/>
      <c r="ET1058" s="7"/>
      <c r="EU1058" s="7"/>
      <c r="EV1058" s="7"/>
      <c r="EW1058" s="7"/>
      <c r="EX1058" s="7"/>
      <c r="EY1058" s="7"/>
      <c r="EZ1058" s="7"/>
      <c r="FA1058" s="7"/>
      <c r="FB1058" s="7"/>
      <c r="FC1058" s="7"/>
      <c r="FD1058" s="7"/>
      <c r="FE1058" s="7"/>
      <c r="FF1058" s="7"/>
      <c r="FG1058" s="7"/>
      <c r="FH1058" s="7"/>
      <c r="FI1058" s="7"/>
      <c r="FJ1058" s="7"/>
      <c r="FK1058" s="7"/>
      <c r="FL1058" s="7"/>
      <c r="FM1058" s="7"/>
      <c r="FN1058" s="7"/>
      <c r="FO1058" s="7"/>
      <c r="FP1058" s="7"/>
      <c r="FQ1058" s="7"/>
      <c r="FR1058" s="7"/>
      <c r="FS1058" s="7"/>
      <c r="FT1058" s="7"/>
      <c r="FU1058" s="7"/>
      <c r="FV1058" s="7"/>
      <c r="FW1058" s="7"/>
      <c r="FX1058" s="7"/>
      <c r="FY1058" s="7"/>
      <c r="FZ1058" s="7"/>
      <c r="GA1058" s="7"/>
      <c r="GB1058" s="7"/>
      <c r="GC1058" s="7"/>
      <c r="GD1058" s="7"/>
      <c r="GE1058" s="7"/>
      <c r="GF1058" s="7"/>
      <c r="GG1058" s="7"/>
      <c r="GH1058" s="7"/>
      <c r="GI1058" s="7"/>
      <c r="GJ1058" s="7"/>
      <c r="GK1058" s="7"/>
      <c r="GL1058" s="7"/>
      <c r="GM1058" s="7"/>
      <c r="GN1058" s="7"/>
      <c r="GO1058" s="7"/>
      <c r="GP1058" s="7"/>
      <c r="GQ1058" s="7"/>
      <c r="GR1058" s="7"/>
      <c r="GS1058" s="7"/>
      <c r="GT1058" s="7"/>
      <c r="GU1058" s="7"/>
      <c r="GV1058" s="7"/>
      <c r="GW1058" s="7"/>
    </row>
    <row r="1059" spans="1:205" s="2" customFormat="1" ht="18" customHeight="1" x14ac:dyDescent="0.2">
      <c r="A1059" s="43" t="s">
        <v>461</v>
      </c>
      <c r="B1059" s="49">
        <v>44579</v>
      </c>
      <c r="C1059" s="51" t="s">
        <v>351</v>
      </c>
      <c r="D1059" s="30">
        <v>2.1</v>
      </c>
      <c r="E1059" s="45">
        <v>0.307</v>
      </c>
      <c r="F1059" s="45">
        <v>0.184</v>
      </c>
      <c r="G1059" s="45">
        <v>0.67700000000000005</v>
      </c>
      <c r="H1059" s="30">
        <f>D1059+E1059+F1059+G1059</f>
        <v>3.2680000000000002</v>
      </c>
      <c r="I1059" s="45">
        <v>8.5800000000000001E-2</v>
      </c>
      <c r="J1059" s="23" t="s">
        <v>40</v>
      </c>
      <c r="K1059" s="23" t="s">
        <v>40</v>
      </c>
      <c r="L1059" s="23" t="s">
        <v>40</v>
      </c>
      <c r="M1059" s="23" t="s">
        <v>40</v>
      </c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  <c r="DA1059" s="7"/>
      <c r="DB1059" s="7"/>
      <c r="DC1059" s="7"/>
      <c r="DD1059" s="7"/>
      <c r="DE1059" s="7"/>
      <c r="DF1059" s="7"/>
      <c r="DG1059" s="7"/>
      <c r="DH1059" s="7"/>
      <c r="DI1059" s="7"/>
      <c r="DJ1059" s="7"/>
      <c r="DK1059" s="7"/>
      <c r="DL1059" s="7"/>
      <c r="DM1059" s="7"/>
      <c r="DN1059" s="7"/>
      <c r="DO1059" s="7"/>
      <c r="DP1059" s="7"/>
      <c r="DQ1059" s="7"/>
      <c r="DR1059" s="7"/>
      <c r="DS1059" s="7"/>
      <c r="DT1059" s="7"/>
      <c r="DU1059" s="7"/>
      <c r="DV1059" s="7"/>
      <c r="DW1059" s="7"/>
      <c r="DX1059" s="7"/>
      <c r="DY1059" s="7"/>
      <c r="DZ1059" s="7"/>
      <c r="EA1059" s="7"/>
      <c r="EB1059" s="7"/>
      <c r="EC1059" s="7"/>
      <c r="ED1059" s="7"/>
      <c r="EE1059" s="7"/>
      <c r="EF1059" s="7"/>
      <c r="EG1059" s="7"/>
      <c r="EH1059" s="7"/>
      <c r="EI1059" s="7"/>
      <c r="EJ1059" s="7"/>
      <c r="EK1059" s="7"/>
      <c r="EL1059" s="7"/>
      <c r="EM1059" s="7"/>
      <c r="EN1059" s="7"/>
      <c r="EO1059" s="7"/>
      <c r="EP1059" s="7"/>
      <c r="EQ1059" s="7"/>
      <c r="ER1059" s="7"/>
      <c r="ES1059" s="7"/>
      <c r="ET1059" s="7"/>
      <c r="EU1059" s="7"/>
      <c r="EV1059" s="7"/>
      <c r="EW1059" s="7"/>
      <c r="EX1059" s="7"/>
      <c r="EY1059" s="7"/>
      <c r="EZ1059" s="7"/>
      <c r="FA1059" s="7"/>
      <c r="FB1059" s="7"/>
      <c r="FC1059" s="7"/>
      <c r="FD1059" s="7"/>
      <c r="FE1059" s="7"/>
      <c r="FF1059" s="7"/>
      <c r="FG1059" s="7"/>
      <c r="FH1059" s="7"/>
      <c r="FI1059" s="7"/>
      <c r="FJ1059" s="7"/>
      <c r="FK1059" s="7"/>
      <c r="FL1059" s="7"/>
      <c r="FM1059" s="7"/>
      <c r="FN1059" s="7"/>
      <c r="FO1059" s="7"/>
      <c r="FP1059" s="7"/>
      <c r="FQ1059" s="7"/>
      <c r="FR1059" s="7"/>
      <c r="FS1059" s="7"/>
      <c r="FT1059" s="7"/>
      <c r="FU1059" s="7"/>
      <c r="FV1059" s="7"/>
      <c r="FW1059" s="7"/>
      <c r="FX1059" s="7"/>
      <c r="FY1059" s="7"/>
      <c r="FZ1059" s="7"/>
      <c r="GA1059" s="7"/>
      <c r="GB1059" s="7"/>
      <c r="GC1059" s="7"/>
      <c r="GD1059" s="7"/>
      <c r="GE1059" s="7"/>
      <c r="GF1059" s="7"/>
      <c r="GG1059" s="7"/>
      <c r="GH1059" s="7"/>
      <c r="GI1059" s="7"/>
      <c r="GJ1059" s="7"/>
      <c r="GK1059" s="7"/>
      <c r="GL1059" s="7"/>
      <c r="GM1059" s="7"/>
      <c r="GN1059" s="7"/>
      <c r="GO1059" s="7"/>
      <c r="GP1059" s="7"/>
      <c r="GQ1059" s="7"/>
      <c r="GR1059" s="7"/>
      <c r="GS1059" s="7"/>
      <c r="GT1059" s="7"/>
      <c r="GU1059" s="7"/>
      <c r="GV1059" s="7"/>
      <c r="GW1059" s="7"/>
    </row>
    <row r="1060" spans="1:205" s="2" customFormat="1" ht="18" customHeight="1" x14ac:dyDescent="0.2">
      <c r="A1060" s="43" t="s">
        <v>461</v>
      </c>
      <c r="B1060" s="49">
        <v>44763</v>
      </c>
      <c r="C1060" s="51" t="s">
        <v>351</v>
      </c>
      <c r="D1060" s="25">
        <v>3.0700000000000002E-2</v>
      </c>
      <c r="E1060" s="45" t="s">
        <v>482</v>
      </c>
      <c r="F1060" s="45" t="s">
        <v>482</v>
      </c>
      <c r="G1060" s="25">
        <v>2.9000000000000001E-2</v>
      </c>
      <c r="H1060" s="25">
        <f>D1060+G1060</f>
        <v>5.9700000000000003E-2</v>
      </c>
      <c r="I1060" s="45">
        <v>6.2700000000000006E-2</v>
      </c>
      <c r="J1060" s="23" t="s">
        <v>40</v>
      </c>
      <c r="K1060" s="23" t="s">
        <v>40</v>
      </c>
      <c r="L1060" s="23" t="s">
        <v>40</v>
      </c>
      <c r="M1060" s="23" t="s">
        <v>40</v>
      </c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  <c r="CW1060" s="7"/>
      <c r="CX1060" s="7"/>
      <c r="CY1060" s="7"/>
      <c r="CZ1060" s="7"/>
      <c r="DA1060" s="7"/>
      <c r="DB1060" s="7"/>
      <c r="DC1060" s="7"/>
      <c r="DD1060" s="7"/>
      <c r="DE1060" s="7"/>
      <c r="DF1060" s="7"/>
      <c r="DG1060" s="7"/>
      <c r="DH1060" s="7"/>
      <c r="DI1060" s="7"/>
      <c r="DJ1060" s="7"/>
      <c r="DK1060" s="7"/>
      <c r="DL1060" s="7"/>
      <c r="DM1060" s="7"/>
      <c r="DN1060" s="7"/>
      <c r="DO1060" s="7"/>
      <c r="DP1060" s="7"/>
      <c r="DQ1060" s="7"/>
      <c r="DR1060" s="7"/>
      <c r="DS1060" s="7"/>
      <c r="DT1060" s="7"/>
      <c r="DU1060" s="7"/>
      <c r="DV1060" s="7"/>
      <c r="DW1060" s="7"/>
      <c r="DX1060" s="7"/>
      <c r="DY1060" s="7"/>
      <c r="DZ1060" s="7"/>
      <c r="EA1060" s="7"/>
      <c r="EB1060" s="7"/>
      <c r="EC1060" s="7"/>
      <c r="ED1060" s="7"/>
      <c r="EE1060" s="7"/>
      <c r="EF1060" s="7"/>
      <c r="EG1060" s="7"/>
      <c r="EH1060" s="7"/>
      <c r="EI1060" s="7"/>
      <c r="EJ1060" s="7"/>
      <c r="EK1060" s="7"/>
      <c r="EL1060" s="7"/>
      <c r="EM1060" s="7"/>
      <c r="EN1060" s="7"/>
      <c r="EO1060" s="7"/>
      <c r="EP1060" s="7"/>
      <c r="EQ1060" s="7"/>
      <c r="ER1060" s="7"/>
      <c r="ES1060" s="7"/>
      <c r="ET1060" s="7"/>
      <c r="EU1060" s="7"/>
      <c r="EV1060" s="7"/>
      <c r="EW1060" s="7"/>
      <c r="EX1060" s="7"/>
      <c r="EY1060" s="7"/>
      <c r="EZ1060" s="7"/>
      <c r="FA1060" s="7"/>
      <c r="FB1060" s="7"/>
      <c r="FC1060" s="7"/>
      <c r="FD1060" s="7"/>
      <c r="FE1060" s="7"/>
      <c r="FF1060" s="7"/>
      <c r="FG1060" s="7"/>
      <c r="FH1060" s="7"/>
      <c r="FI1060" s="7"/>
      <c r="FJ1060" s="7"/>
      <c r="FK1060" s="7"/>
      <c r="FL1060" s="7"/>
      <c r="FM1060" s="7"/>
      <c r="FN1060" s="7"/>
      <c r="FO1060" s="7"/>
      <c r="FP1060" s="7"/>
      <c r="FQ1060" s="7"/>
      <c r="FR1060" s="7"/>
      <c r="FS1060" s="7"/>
      <c r="FT1060" s="7"/>
      <c r="FU1060" s="7"/>
      <c r="FV1060" s="7"/>
      <c r="FW1060" s="7"/>
      <c r="FX1060" s="7"/>
      <c r="FY1060" s="7"/>
      <c r="FZ1060" s="7"/>
      <c r="GA1060" s="7"/>
      <c r="GB1060" s="7"/>
      <c r="GC1060" s="7"/>
      <c r="GD1060" s="7"/>
      <c r="GE1060" s="7"/>
      <c r="GF1060" s="7"/>
      <c r="GG1060" s="7"/>
      <c r="GH1060" s="7"/>
      <c r="GI1060" s="7"/>
      <c r="GJ1060" s="7"/>
      <c r="GK1060" s="7"/>
      <c r="GL1060" s="7"/>
      <c r="GM1060" s="7"/>
      <c r="GN1060" s="7"/>
      <c r="GO1060" s="7"/>
      <c r="GP1060" s="7"/>
      <c r="GQ1060" s="7"/>
      <c r="GR1060" s="7"/>
      <c r="GS1060" s="7"/>
      <c r="GT1060" s="7"/>
      <c r="GU1060" s="7"/>
      <c r="GV1060" s="7"/>
      <c r="GW1060" s="7"/>
    </row>
    <row r="1061" spans="1:205" s="2" customFormat="1" ht="18" customHeight="1" x14ac:dyDescent="0.2">
      <c r="A1061" s="43" t="s">
        <v>461</v>
      </c>
      <c r="B1061" s="49">
        <v>44985</v>
      </c>
      <c r="C1061" s="51" t="s">
        <v>351</v>
      </c>
      <c r="D1061" s="27">
        <v>0.60299999999999998</v>
      </c>
      <c r="E1061" s="45">
        <v>7.5700000000000003E-2</v>
      </c>
      <c r="F1061" s="45">
        <v>1.4800000000000001E-2</v>
      </c>
      <c r="G1061" s="27">
        <v>0.34499999999999997</v>
      </c>
      <c r="H1061" s="27">
        <f>D1061+G1061</f>
        <v>0.94799999999999995</v>
      </c>
      <c r="I1061" s="45">
        <v>6.9900000000000004E-2</v>
      </c>
      <c r="J1061" s="23" t="s">
        <v>40</v>
      </c>
      <c r="K1061" s="23" t="s">
        <v>40</v>
      </c>
      <c r="L1061" s="23" t="s">
        <v>40</v>
      </c>
      <c r="M1061" s="23" t="s">
        <v>40</v>
      </c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  <c r="CW1061" s="7"/>
      <c r="CX1061" s="7"/>
      <c r="CY1061" s="7"/>
      <c r="CZ1061" s="7"/>
      <c r="DA1061" s="7"/>
      <c r="DB1061" s="7"/>
      <c r="DC1061" s="7"/>
      <c r="DD1061" s="7"/>
      <c r="DE1061" s="7"/>
      <c r="DF1061" s="7"/>
      <c r="DG1061" s="7"/>
      <c r="DH1061" s="7"/>
      <c r="DI1061" s="7"/>
      <c r="DJ1061" s="7"/>
      <c r="DK1061" s="7"/>
      <c r="DL1061" s="7"/>
      <c r="DM1061" s="7"/>
      <c r="DN1061" s="7"/>
      <c r="DO1061" s="7"/>
      <c r="DP1061" s="7"/>
      <c r="DQ1061" s="7"/>
      <c r="DR1061" s="7"/>
      <c r="DS1061" s="7"/>
      <c r="DT1061" s="7"/>
      <c r="DU1061" s="7"/>
      <c r="DV1061" s="7"/>
      <c r="DW1061" s="7"/>
      <c r="DX1061" s="7"/>
      <c r="DY1061" s="7"/>
      <c r="DZ1061" s="7"/>
      <c r="EA1061" s="7"/>
      <c r="EB1061" s="7"/>
      <c r="EC1061" s="7"/>
      <c r="ED1061" s="7"/>
      <c r="EE1061" s="7"/>
      <c r="EF1061" s="7"/>
      <c r="EG1061" s="7"/>
      <c r="EH1061" s="7"/>
      <c r="EI1061" s="7"/>
      <c r="EJ1061" s="7"/>
      <c r="EK1061" s="7"/>
      <c r="EL1061" s="7"/>
      <c r="EM1061" s="7"/>
      <c r="EN1061" s="7"/>
      <c r="EO1061" s="7"/>
      <c r="EP1061" s="7"/>
      <c r="EQ1061" s="7"/>
      <c r="ER1061" s="7"/>
      <c r="ES1061" s="7"/>
      <c r="ET1061" s="7"/>
      <c r="EU1061" s="7"/>
      <c r="EV1061" s="7"/>
      <c r="EW1061" s="7"/>
      <c r="EX1061" s="7"/>
      <c r="EY1061" s="7"/>
      <c r="EZ1061" s="7"/>
      <c r="FA1061" s="7"/>
      <c r="FB1061" s="7"/>
      <c r="FC1061" s="7"/>
      <c r="FD1061" s="7"/>
      <c r="FE1061" s="7"/>
      <c r="FF1061" s="7"/>
      <c r="FG1061" s="7"/>
      <c r="FH1061" s="7"/>
      <c r="FI1061" s="7"/>
      <c r="FJ1061" s="7"/>
      <c r="FK1061" s="7"/>
      <c r="FL1061" s="7"/>
      <c r="FM1061" s="7"/>
      <c r="FN1061" s="7"/>
      <c r="FO1061" s="7"/>
      <c r="FP1061" s="7"/>
      <c r="FQ1061" s="7"/>
      <c r="FR1061" s="7"/>
      <c r="FS1061" s="7"/>
      <c r="FT1061" s="7"/>
      <c r="FU1061" s="7"/>
      <c r="FV1061" s="7"/>
      <c r="FW1061" s="7"/>
      <c r="FX1061" s="7"/>
      <c r="FY1061" s="7"/>
      <c r="FZ1061" s="7"/>
      <c r="GA1061" s="7"/>
      <c r="GB1061" s="7"/>
      <c r="GC1061" s="7"/>
      <c r="GD1061" s="7"/>
      <c r="GE1061" s="7"/>
      <c r="GF1061" s="7"/>
      <c r="GG1061" s="7"/>
      <c r="GH1061" s="7"/>
      <c r="GI1061" s="7"/>
      <c r="GJ1061" s="7"/>
      <c r="GK1061" s="7"/>
      <c r="GL1061" s="7"/>
      <c r="GM1061" s="7"/>
      <c r="GN1061" s="7"/>
      <c r="GO1061" s="7"/>
      <c r="GP1061" s="7"/>
      <c r="GQ1061" s="7"/>
      <c r="GR1061" s="7"/>
      <c r="GS1061" s="7"/>
      <c r="GT1061" s="7"/>
      <c r="GU1061" s="7"/>
      <c r="GV1061" s="7"/>
      <c r="GW1061" s="7"/>
    </row>
    <row r="1062" spans="1:205" s="2" customFormat="1" ht="18" customHeight="1" x14ac:dyDescent="0.2">
      <c r="A1062" s="43" t="s">
        <v>461</v>
      </c>
      <c r="B1062" s="49">
        <v>45097</v>
      </c>
      <c r="C1062" s="51" t="s">
        <v>351</v>
      </c>
      <c r="D1062" s="27">
        <v>0.104</v>
      </c>
      <c r="E1062" s="45" t="s">
        <v>482</v>
      </c>
      <c r="F1062" s="45" t="s">
        <v>482</v>
      </c>
      <c r="G1062" s="25">
        <v>3.2500000000000001E-2</v>
      </c>
      <c r="H1062" s="27">
        <f>D1062+G1062</f>
        <v>0.13650000000000001</v>
      </c>
      <c r="I1062" s="45">
        <v>4.9299999999999997E-2</v>
      </c>
      <c r="J1062" s="23" t="s">
        <v>40</v>
      </c>
      <c r="K1062" s="23" t="s">
        <v>40</v>
      </c>
      <c r="L1062" s="23" t="s">
        <v>40</v>
      </c>
      <c r="M1062" s="23" t="s">
        <v>40</v>
      </c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  <c r="CS1062" s="7"/>
      <c r="CT1062" s="7"/>
      <c r="CU1062" s="7"/>
      <c r="CV1062" s="7"/>
      <c r="CW1062" s="7"/>
      <c r="CX1062" s="7"/>
      <c r="CY1062" s="7"/>
      <c r="CZ1062" s="7"/>
      <c r="DA1062" s="7"/>
      <c r="DB1062" s="7"/>
      <c r="DC1062" s="7"/>
      <c r="DD1062" s="7"/>
      <c r="DE1062" s="7"/>
      <c r="DF1062" s="7"/>
      <c r="DG1062" s="7"/>
      <c r="DH1062" s="7"/>
      <c r="DI1062" s="7"/>
      <c r="DJ1062" s="7"/>
      <c r="DK1062" s="7"/>
      <c r="DL1062" s="7"/>
      <c r="DM1062" s="7"/>
      <c r="DN1062" s="7"/>
      <c r="DO1062" s="7"/>
      <c r="DP1062" s="7"/>
      <c r="DQ1062" s="7"/>
      <c r="DR1062" s="7"/>
      <c r="DS1062" s="7"/>
      <c r="DT1062" s="7"/>
      <c r="DU1062" s="7"/>
      <c r="DV1062" s="7"/>
      <c r="DW1062" s="7"/>
      <c r="DX1062" s="7"/>
      <c r="DY1062" s="7"/>
      <c r="DZ1062" s="7"/>
      <c r="EA1062" s="7"/>
      <c r="EB1062" s="7"/>
      <c r="EC1062" s="7"/>
      <c r="ED1062" s="7"/>
      <c r="EE1062" s="7"/>
      <c r="EF1062" s="7"/>
      <c r="EG1062" s="7"/>
      <c r="EH1062" s="7"/>
      <c r="EI1062" s="7"/>
      <c r="EJ1062" s="7"/>
      <c r="EK1062" s="7"/>
      <c r="EL1062" s="7"/>
      <c r="EM1062" s="7"/>
      <c r="EN1062" s="7"/>
      <c r="EO1062" s="7"/>
      <c r="EP1062" s="7"/>
      <c r="EQ1062" s="7"/>
      <c r="ER1062" s="7"/>
      <c r="ES1062" s="7"/>
      <c r="ET1062" s="7"/>
      <c r="EU1062" s="7"/>
      <c r="EV1062" s="7"/>
      <c r="EW1062" s="7"/>
      <c r="EX1062" s="7"/>
      <c r="EY1062" s="7"/>
      <c r="EZ1062" s="7"/>
      <c r="FA1062" s="7"/>
      <c r="FB1062" s="7"/>
      <c r="FC1062" s="7"/>
      <c r="FD1062" s="7"/>
      <c r="FE1062" s="7"/>
      <c r="FF1062" s="7"/>
      <c r="FG1062" s="7"/>
      <c r="FH1062" s="7"/>
      <c r="FI1062" s="7"/>
      <c r="FJ1062" s="7"/>
      <c r="FK1062" s="7"/>
      <c r="FL1062" s="7"/>
      <c r="FM1062" s="7"/>
      <c r="FN1062" s="7"/>
      <c r="FO1062" s="7"/>
      <c r="FP1062" s="7"/>
      <c r="FQ1062" s="7"/>
      <c r="FR1062" s="7"/>
      <c r="FS1062" s="7"/>
      <c r="FT1062" s="7"/>
      <c r="FU1062" s="7"/>
      <c r="FV1062" s="7"/>
      <c r="FW1062" s="7"/>
      <c r="FX1062" s="7"/>
      <c r="FY1062" s="7"/>
      <c r="FZ1062" s="7"/>
      <c r="GA1062" s="7"/>
      <c r="GB1062" s="7"/>
      <c r="GC1062" s="7"/>
      <c r="GD1062" s="7"/>
      <c r="GE1062" s="7"/>
      <c r="GF1062" s="7"/>
      <c r="GG1062" s="7"/>
      <c r="GH1062" s="7"/>
      <c r="GI1062" s="7"/>
      <c r="GJ1062" s="7"/>
      <c r="GK1062" s="7"/>
      <c r="GL1062" s="7"/>
      <c r="GM1062" s="7"/>
      <c r="GN1062" s="7"/>
      <c r="GO1062" s="7"/>
      <c r="GP1062" s="7"/>
      <c r="GQ1062" s="7"/>
      <c r="GR1062" s="7"/>
      <c r="GS1062" s="7"/>
      <c r="GT1062" s="7"/>
      <c r="GU1062" s="7"/>
      <c r="GV1062" s="7"/>
      <c r="GW1062" s="7"/>
    </row>
    <row r="1063" spans="1:205" s="2" customFormat="1" ht="18" customHeight="1" x14ac:dyDescent="0.2">
      <c r="A1063" s="43" t="s">
        <v>461</v>
      </c>
      <c r="B1063" s="74">
        <v>45279</v>
      </c>
      <c r="C1063" s="51" t="s">
        <v>351</v>
      </c>
      <c r="D1063" s="75" t="s">
        <v>482</v>
      </c>
      <c r="E1063" s="45" t="s">
        <v>482</v>
      </c>
      <c r="F1063" s="45" t="s">
        <v>482</v>
      </c>
      <c r="G1063" s="25" t="s">
        <v>483</v>
      </c>
      <c r="H1063" s="27" t="s">
        <v>280</v>
      </c>
      <c r="I1063" s="71" t="s">
        <v>706</v>
      </c>
      <c r="J1063" s="23" t="s">
        <v>40</v>
      </c>
      <c r="K1063" s="23" t="s">
        <v>40</v>
      </c>
      <c r="L1063" s="23" t="s">
        <v>40</v>
      </c>
      <c r="M1063" s="23" t="s">
        <v>40</v>
      </c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  <c r="CS1063" s="7"/>
      <c r="CT1063" s="7"/>
      <c r="CU1063" s="7"/>
      <c r="CV1063" s="7"/>
      <c r="CW1063" s="7"/>
      <c r="CX1063" s="7"/>
      <c r="CY1063" s="7"/>
      <c r="CZ1063" s="7"/>
      <c r="DA1063" s="7"/>
      <c r="DB1063" s="7"/>
      <c r="DC1063" s="7"/>
      <c r="DD1063" s="7"/>
      <c r="DE1063" s="7"/>
      <c r="DF1063" s="7"/>
      <c r="DG1063" s="7"/>
      <c r="DH1063" s="7"/>
      <c r="DI1063" s="7"/>
      <c r="DJ1063" s="7"/>
      <c r="DK1063" s="7"/>
      <c r="DL1063" s="7"/>
      <c r="DM1063" s="7"/>
      <c r="DN1063" s="7"/>
      <c r="DO1063" s="7"/>
      <c r="DP1063" s="7"/>
      <c r="DQ1063" s="7"/>
      <c r="DR1063" s="7"/>
      <c r="DS1063" s="7"/>
      <c r="DT1063" s="7"/>
      <c r="DU1063" s="7"/>
      <c r="DV1063" s="7"/>
      <c r="DW1063" s="7"/>
      <c r="DX1063" s="7"/>
      <c r="DY1063" s="7"/>
      <c r="DZ1063" s="7"/>
      <c r="EA1063" s="7"/>
      <c r="EB1063" s="7"/>
      <c r="EC1063" s="7"/>
      <c r="ED1063" s="7"/>
      <c r="EE1063" s="7"/>
      <c r="EF1063" s="7"/>
      <c r="EG1063" s="7"/>
      <c r="EH1063" s="7"/>
      <c r="EI1063" s="7"/>
      <c r="EJ1063" s="7"/>
      <c r="EK1063" s="7"/>
      <c r="EL1063" s="7"/>
      <c r="EM1063" s="7"/>
      <c r="EN1063" s="7"/>
      <c r="EO1063" s="7"/>
      <c r="EP1063" s="7"/>
      <c r="EQ1063" s="7"/>
      <c r="ER1063" s="7"/>
      <c r="ES1063" s="7"/>
      <c r="ET1063" s="7"/>
      <c r="EU1063" s="7"/>
      <c r="EV1063" s="7"/>
      <c r="EW1063" s="7"/>
      <c r="EX1063" s="7"/>
      <c r="EY1063" s="7"/>
      <c r="EZ1063" s="7"/>
      <c r="FA1063" s="7"/>
      <c r="FB1063" s="7"/>
      <c r="FC1063" s="7"/>
      <c r="FD1063" s="7"/>
      <c r="FE1063" s="7"/>
      <c r="FF1063" s="7"/>
      <c r="FG1063" s="7"/>
      <c r="FH1063" s="7"/>
      <c r="FI1063" s="7"/>
      <c r="FJ1063" s="7"/>
      <c r="FK1063" s="7"/>
      <c r="FL1063" s="7"/>
      <c r="FM1063" s="7"/>
      <c r="FN1063" s="7"/>
      <c r="FO1063" s="7"/>
      <c r="FP1063" s="7"/>
      <c r="FQ1063" s="7"/>
      <c r="FR1063" s="7"/>
      <c r="FS1063" s="7"/>
      <c r="FT1063" s="7"/>
      <c r="FU1063" s="7"/>
      <c r="FV1063" s="7"/>
      <c r="FW1063" s="7"/>
      <c r="FX1063" s="7"/>
      <c r="FY1063" s="7"/>
      <c r="FZ1063" s="7"/>
      <c r="GA1063" s="7"/>
      <c r="GB1063" s="7"/>
      <c r="GC1063" s="7"/>
      <c r="GD1063" s="7"/>
      <c r="GE1063" s="7"/>
      <c r="GF1063" s="7"/>
      <c r="GG1063" s="7"/>
      <c r="GH1063" s="7"/>
      <c r="GI1063" s="7"/>
      <c r="GJ1063" s="7"/>
      <c r="GK1063" s="7"/>
      <c r="GL1063" s="7"/>
      <c r="GM1063" s="7"/>
      <c r="GN1063" s="7"/>
      <c r="GO1063" s="7"/>
      <c r="GP1063" s="7"/>
      <c r="GQ1063" s="7"/>
      <c r="GR1063" s="7"/>
      <c r="GS1063" s="7"/>
      <c r="GT1063" s="7"/>
      <c r="GU1063" s="7"/>
      <c r="GV1063" s="7"/>
      <c r="GW1063" s="7"/>
    </row>
    <row r="1064" spans="1:205" s="2" customFormat="1" ht="18" customHeight="1" x14ac:dyDescent="0.2">
      <c r="A1064" s="43" t="s">
        <v>461</v>
      </c>
      <c r="B1064" s="74" t="s">
        <v>705</v>
      </c>
      <c r="C1064" s="51" t="s">
        <v>351</v>
      </c>
      <c r="D1064" s="75" t="s">
        <v>482</v>
      </c>
      <c r="E1064" s="45" t="s">
        <v>482</v>
      </c>
      <c r="F1064" s="45" t="s">
        <v>482</v>
      </c>
      <c r="G1064" s="25" t="s">
        <v>483</v>
      </c>
      <c r="H1064" s="27" t="s">
        <v>280</v>
      </c>
      <c r="I1064" s="71" t="s">
        <v>707</v>
      </c>
      <c r="J1064" s="23" t="s">
        <v>40</v>
      </c>
      <c r="K1064" s="23" t="s">
        <v>40</v>
      </c>
      <c r="L1064" s="23" t="s">
        <v>40</v>
      </c>
      <c r="M1064" s="23" t="s">
        <v>40</v>
      </c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  <c r="CS1064" s="7"/>
      <c r="CT1064" s="7"/>
      <c r="CU1064" s="7"/>
      <c r="CV1064" s="7"/>
      <c r="CW1064" s="7"/>
      <c r="CX1064" s="7"/>
      <c r="CY1064" s="7"/>
      <c r="CZ1064" s="7"/>
      <c r="DA1064" s="7"/>
      <c r="DB1064" s="7"/>
      <c r="DC1064" s="7"/>
      <c r="DD1064" s="7"/>
      <c r="DE1064" s="7"/>
      <c r="DF1064" s="7"/>
      <c r="DG1064" s="7"/>
      <c r="DH1064" s="7"/>
      <c r="DI1064" s="7"/>
      <c r="DJ1064" s="7"/>
      <c r="DK1064" s="7"/>
      <c r="DL1064" s="7"/>
      <c r="DM1064" s="7"/>
      <c r="DN1064" s="7"/>
      <c r="DO1064" s="7"/>
      <c r="DP1064" s="7"/>
      <c r="DQ1064" s="7"/>
      <c r="DR1064" s="7"/>
      <c r="DS1064" s="7"/>
      <c r="DT1064" s="7"/>
      <c r="DU1064" s="7"/>
      <c r="DV1064" s="7"/>
      <c r="DW1064" s="7"/>
      <c r="DX1064" s="7"/>
      <c r="DY1064" s="7"/>
      <c r="DZ1064" s="7"/>
      <c r="EA1064" s="7"/>
      <c r="EB1064" s="7"/>
      <c r="EC1064" s="7"/>
      <c r="ED1064" s="7"/>
      <c r="EE1064" s="7"/>
      <c r="EF1064" s="7"/>
      <c r="EG1064" s="7"/>
      <c r="EH1064" s="7"/>
      <c r="EI1064" s="7"/>
      <c r="EJ1064" s="7"/>
      <c r="EK1064" s="7"/>
      <c r="EL1064" s="7"/>
      <c r="EM1064" s="7"/>
      <c r="EN1064" s="7"/>
      <c r="EO1064" s="7"/>
      <c r="EP1064" s="7"/>
      <c r="EQ1064" s="7"/>
      <c r="ER1064" s="7"/>
      <c r="ES1064" s="7"/>
      <c r="ET1064" s="7"/>
      <c r="EU1064" s="7"/>
      <c r="EV1064" s="7"/>
      <c r="EW1064" s="7"/>
      <c r="EX1064" s="7"/>
      <c r="EY1064" s="7"/>
      <c r="EZ1064" s="7"/>
      <c r="FA1064" s="7"/>
      <c r="FB1064" s="7"/>
      <c r="FC1064" s="7"/>
      <c r="FD1064" s="7"/>
      <c r="FE1064" s="7"/>
      <c r="FF1064" s="7"/>
      <c r="FG1064" s="7"/>
      <c r="FH1064" s="7"/>
      <c r="FI1064" s="7"/>
      <c r="FJ1064" s="7"/>
      <c r="FK1064" s="7"/>
      <c r="FL1064" s="7"/>
      <c r="FM1064" s="7"/>
      <c r="FN1064" s="7"/>
      <c r="FO1064" s="7"/>
      <c r="FP1064" s="7"/>
      <c r="FQ1064" s="7"/>
      <c r="FR1064" s="7"/>
      <c r="FS1064" s="7"/>
      <c r="FT1064" s="7"/>
      <c r="FU1064" s="7"/>
      <c r="FV1064" s="7"/>
      <c r="FW1064" s="7"/>
      <c r="FX1064" s="7"/>
      <c r="FY1064" s="7"/>
      <c r="FZ1064" s="7"/>
      <c r="GA1064" s="7"/>
      <c r="GB1064" s="7"/>
      <c r="GC1064" s="7"/>
      <c r="GD1064" s="7"/>
      <c r="GE1064" s="7"/>
      <c r="GF1064" s="7"/>
      <c r="GG1064" s="7"/>
      <c r="GH1064" s="7"/>
      <c r="GI1064" s="7"/>
      <c r="GJ1064" s="7"/>
      <c r="GK1064" s="7"/>
      <c r="GL1064" s="7"/>
      <c r="GM1064" s="7"/>
      <c r="GN1064" s="7"/>
      <c r="GO1064" s="7"/>
      <c r="GP1064" s="7"/>
      <c r="GQ1064" s="7"/>
      <c r="GR1064" s="7"/>
      <c r="GS1064" s="7"/>
      <c r="GT1064" s="7"/>
      <c r="GU1064" s="7"/>
      <c r="GV1064" s="7"/>
      <c r="GW1064" s="7"/>
    </row>
    <row r="1065" spans="1:205" s="2" customFormat="1" ht="18" customHeight="1" x14ac:dyDescent="0.2">
      <c r="A1065" s="43" t="s">
        <v>461</v>
      </c>
      <c r="B1065" s="74">
        <v>45461</v>
      </c>
      <c r="C1065" s="51" t="s">
        <v>351</v>
      </c>
      <c r="D1065" s="27">
        <v>0.10100000000000001</v>
      </c>
      <c r="E1065" s="45">
        <v>5.45E-3</v>
      </c>
      <c r="F1065" s="45" t="s">
        <v>482</v>
      </c>
      <c r="G1065" s="25">
        <v>4.9599999999999998E-2</v>
      </c>
      <c r="H1065" s="27">
        <f>D1065+E1065+G1065</f>
        <v>0.15604999999999999</v>
      </c>
      <c r="I1065" s="71">
        <v>8.1799999999999998E-2</v>
      </c>
      <c r="J1065" s="23" t="s">
        <v>40</v>
      </c>
      <c r="K1065" s="23" t="s">
        <v>40</v>
      </c>
      <c r="L1065" s="23" t="s">
        <v>40</v>
      </c>
      <c r="M1065" s="23" t="s">
        <v>40</v>
      </c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  <c r="CS1065" s="7"/>
      <c r="CT1065" s="7"/>
      <c r="CU1065" s="7"/>
      <c r="CV1065" s="7"/>
      <c r="CW1065" s="7"/>
      <c r="CX1065" s="7"/>
      <c r="CY1065" s="7"/>
      <c r="CZ1065" s="7"/>
      <c r="DA1065" s="7"/>
      <c r="DB1065" s="7"/>
      <c r="DC1065" s="7"/>
      <c r="DD1065" s="7"/>
      <c r="DE1065" s="7"/>
      <c r="DF1065" s="7"/>
      <c r="DG1065" s="7"/>
      <c r="DH1065" s="7"/>
      <c r="DI1065" s="7"/>
      <c r="DJ1065" s="7"/>
      <c r="DK1065" s="7"/>
      <c r="DL1065" s="7"/>
      <c r="DM1065" s="7"/>
      <c r="DN1065" s="7"/>
      <c r="DO1065" s="7"/>
      <c r="DP1065" s="7"/>
      <c r="DQ1065" s="7"/>
      <c r="DR1065" s="7"/>
      <c r="DS1065" s="7"/>
      <c r="DT1065" s="7"/>
      <c r="DU1065" s="7"/>
      <c r="DV1065" s="7"/>
      <c r="DW1065" s="7"/>
      <c r="DX1065" s="7"/>
      <c r="DY1065" s="7"/>
      <c r="DZ1065" s="7"/>
      <c r="EA1065" s="7"/>
      <c r="EB1065" s="7"/>
      <c r="EC1065" s="7"/>
      <c r="ED1065" s="7"/>
      <c r="EE1065" s="7"/>
      <c r="EF1065" s="7"/>
      <c r="EG1065" s="7"/>
      <c r="EH1065" s="7"/>
      <c r="EI1065" s="7"/>
      <c r="EJ1065" s="7"/>
      <c r="EK1065" s="7"/>
      <c r="EL1065" s="7"/>
      <c r="EM1065" s="7"/>
      <c r="EN1065" s="7"/>
      <c r="EO1065" s="7"/>
      <c r="EP1065" s="7"/>
      <c r="EQ1065" s="7"/>
      <c r="ER1065" s="7"/>
      <c r="ES1065" s="7"/>
      <c r="ET1065" s="7"/>
      <c r="EU1065" s="7"/>
      <c r="EV1065" s="7"/>
      <c r="EW1065" s="7"/>
      <c r="EX1065" s="7"/>
      <c r="EY1065" s="7"/>
      <c r="EZ1065" s="7"/>
      <c r="FA1065" s="7"/>
      <c r="FB1065" s="7"/>
      <c r="FC1065" s="7"/>
      <c r="FD1065" s="7"/>
      <c r="FE1065" s="7"/>
      <c r="FF1065" s="7"/>
      <c r="FG1065" s="7"/>
      <c r="FH1065" s="7"/>
      <c r="FI1065" s="7"/>
      <c r="FJ1065" s="7"/>
      <c r="FK1065" s="7"/>
      <c r="FL1065" s="7"/>
      <c r="FM1065" s="7"/>
      <c r="FN1065" s="7"/>
      <c r="FO1065" s="7"/>
      <c r="FP1065" s="7"/>
      <c r="FQ1065" s="7"/>
      <c r="FR1065" s="7"/>
      <c r="FS1065" s="7"/>
      <c r="FT1065" s="7"/>
      <c r="FU1065" s="7"/>
      <c r="FV1065" s="7"/>
      <c r="FW1065" s="7"/>
      <c r="FX1065" s="7"/>
      <c r="FY1065" s="7"/>
      <c r="FZ1065" s="7"/>
      <c r="GA1065" s="7"/>
      <c r="GB1065" s="7"/>
      <c r="GC1065" s="7"/>
      <c r="GD1065" s="7"/>
      <c r="GE1065" s="7"/>
      <c r="GF1065" s="7"/>
      <c r="GG1065" s="7"/>
      <c r="GH1065" s="7"/>
      <c r="GI1065" s="7"/>
      <c r="GJ1065" s="7"/>
      <c r="GK1065" s="7"/>
      <c r="GL1065" s="7"/>
      <c r="GM1065" s="7"/>
      <c r="GN1065" s="7"/>
      <c r="GO1065" s="7"/>
      <c r="GP1065" s="7"/>
      <c r="GQ1065" s="7"/>
      <c r="GR1065" s="7"/>
      <c r="GS1065" s="7"/>
      <c r="GT1065" s="7"/>
      <c r="GU1065" s="7"/>
      <c r="GV1065" s="7"/>
      <c r="GW1065" s="7"/>
    </row>
    <row r="1066" spans="1:205" s="2" customFormat="1" ht="18" customHeight="1" x14ac:dyDescent="0.2">
      <c r="A1066" s="43" t="s">
        <v>461</v>
      </c>
      <c r="B1066" s="74" t="s">
        <v>712</v>
      </c>
      <c r="C1066" s="51" t="s">
        <v>351</v>
      </c>
      <c r="D1066" s="27">
        <v>0.1</v>
      </c>
      <c r="E1066" s="45">
        <v>5.0200000000000002E-3</v>
      </c>
      <c r="F1066" s="45" t="s">
        <v>482</v>
      </c>
      <c r="G1066" s="25">
        <v>4.8500000000000001E-2</v>
      </c>
      <c r="H1066" s="27">
        <f>D1066+E1066+G1066</f>
        <v>0.15351999999999999</v>
      </c>
      <c r="I1066" s="71">
        <v>8.1199999999999994E-2</v>
      </c>
      <c r="J1066" s="23" t="s">
        <v>40</v>
      </c>
      <c r="K1066" s="23" t="s">
        <v>40</v>
      </c>
      <c r="L1066" s="23" t="s">
        <v>40</v>
      </c>
      <c r="M1066" s="23" t="s">
        <v>40</v>
      </c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  <c r="CS1066" s="7"/>
      <c r="CT1066" s="7"/>
      <c r="CU1066" s="7"/>
      <c r="CV1066" s="7"/>
      <c r="CW1066" s="7"/>
      <c r="CX1066" s="7"/>
      <c r="CY1066" s="7"/>
      <c r="CZ1066" s="7"/>
      <c r="DA1066" s="7"/>
      <c r="DB1066" s="7"/>
      <c r="DC1066" s="7"/>
      <c r="DD1066" s="7"/>
      <c r="DE1066" s="7"/>
      <c r="DF1066" s="7"/>
      <c r="DG1066" s="7"/>
      <c r="DH1066" s="7"/>
      <c r="DI1066" s="7"/>
      <c r="DJ1066" s="7"/>
      <c r="DK1066" s="7"/>
      <c r="DL1066" s="7"/>
      <c r="DM1066" s="7"/>
      <c r="DN1066" s="7"/>
      <c r="DO1066" s="7"/>
      <c r="DP1066" s="7"/>
      <c r="DQ1066" s="7"/>
      <c r="DR1066" s="7"/>
      <c r="DS1066" s="7"/>
      <c r="DT1066" s="7"/>
      <c r="DU1066" s="7"/>
      <c r="DV1066" s="7"/>
      <c r="DW1066" s="7"/>
      <c r="DX1066" s="7"/>
      <c r="DY1066" s="7"/>
      <c r="DZ1066" s="7"/>
      <c r="EA1066" s="7"/>
      <c r="EB1066" s="7"/>
      <c r="EC1066" s="7"/>
      <c r="ED1066" s="7"/>
      <c r="EE1066" s="7"/>
      <c r="EF1066" s="7"/>
      <c r="EG1066" s="7"/>
      <c r="EH1066" s="7"/>
      <c r="EI1066" s="7"/>
      <c r="EJ1066" s="7"/>
      <c r="EK1066" s="7"/>
      <c r="EL1066" s="7"/>
      <c r="EM1066" s="7"/>
      <c r="EN1066" s="7"/>
      <c r="EO1066" s="7"/>
      <c r="EP1066" s="7"/>
      <c r="EQ1066" s="7"/>
      <c r="ER1066" s="7"/>
      <c r="ES1066" s="7"/>
      <c r="ET1066" s="7"/>
      <c r="EU1066" s="7"/>
      <c r="EV1066" s="7"/>
      <c r="EW1066" s="7"/>
      <c r="EX1066" s="7"/>
      <c r="EY1066" s="7"/>
      <c r="EZ1066" s="7"/>
      <c r="FA1066" s="7"/>
      <c r="FB1066" s="7"/>
      <c r="FC1066" s="7"/>
      <c r="FD1066" s="7"/>
      <c r="FE1066" s="7"/>
      <c r="FF1066" s="7"/>
      <c r="FG1066" s="7"/>
      <c r="FH1066" s="7"/>
      <c r="FI1066" s="7"/>
      <c r="FJ1066" s="7"/>
      <c r="FK1066" s="7"/>
      <c r="FL1066" s="7"/>
      <c r="FM1066" s="7"/>
      <c r="FN1066" s="7"/>
      <c r="FO1066" s="7"/>
      <c r="FP1066" s="7"/>
      <c r="FQ1066" s="7"/>
      <c r="FR1066" s="7"/>
      <c r="FS1066" s="7"/>
      <c r="FT1066" s="7"/>
      <c r="FU1066" s="7"/>
      <c r="FV1066" s="7"/>
      <c r="FW1066" s="7"/>
      <c r="FX1066" s="7"/>
      <c r="FY1066" s="7"/>
      <c r="FZ1066" s="7"/>
      <c r="GA1066" s="7"/>
      <c r="GB1066" s="7"/>
      <c r="GC1066" s="7"/>
      <c r="GD1066" s="7"/>
      <c r="GE1066" s="7"/>
      <c r="GF1066" s="7"/>
      <c r="GG1066" s="7"/>
      <c r="GH1066" s="7"/>
      <c r="GI1066" s="7"/>
      <c r="GJ1066" s="7"/>
      <c r="GK1066" s="7"/>
      <c r="GL1066" s="7"/>
      <c r="GM1066" s="7"/>
      <c r="GN1066" s="7"/>
      <c r="GO1066" s="7"/>
      <c r="GP1066" s="7"/>
      <c r="GQ1066" s="7"/>
      <c r="GR1066" s="7"/>
      <c r="GS1066" s="7"/>
      <c r="GT1066" s="7"/>
      <c r="GU1066" s="7"/>
      <c r="GV1066" s="7"/>
      <c r="GW1066" s="7"/>
    </row>
    <row r="1067" spans="1:205" s="2" customFormat="1" ht="18" customHeight="1" x14ac:dyDescent="0.2">
      <c r="A1067" s="43" t="s">
        <v>461</v>
      </c>
      <c r="B1067" s="74">
        <v>45636</v>
      </c>
      <c r="C1067" s="51" t="s">
        <v>351</v>
      </c>
      <c r="D1067" s="25">
        <v>3.27E-2</v>
      </c>
      <c r="E1067" s="45" t="s">
        <v>482</v>
      </c>
      <c r="F1067" s="45" t="s">
        <v>482</v>
      </c>
      <c r="G1067" s="25" t="s">
        <v>483</v>
      </c>
      <c r="H1067" s="25">
        <v>3.27E-2</v>
      </c>
      <c r="I1067" s="76">
        <v>7.5999999999999998E-2</v>
      </c>
      <c r="J1067" s="23" t="s">
        <v>40</v>
      </c>
      <c r="K1067" s="23" t="s">
        <v>40</v>
      </c>
      <c r="L1067" s="23" t="s">
        <v>40</v>
      </c>
      <c r="M1067" s="23" t="s">
        <v>40</v>
      </c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  <c r="CS1067" s="7"/>
      <c r="CT1067" s="7"/>
      <c r="CU1067" s="7"/>
      <c r="CV1067" s="7"/>
      <c r="CW1067" s="7"/>
      <c r="CX1067" s="7"/>
      <c r="CY1067" s="7"/>
      <c r="CZ1067" s="7"/>
      <c r="DA1067" s="7"/>
      <c r="DB1067" s="7"/>
      <c r="DC1067" s="7"/>
      <c r="DD1067" s="7"/>
      <c r="DE1067" s="7"/>
      <c r="DF1067" s="7"/>
      <c r="DG1067" s="7"/>
      <c r="DH1067" s="7"/>
      <c r="DI1067" s="7"/>
      <c r="DJ1067" s="7"/>
      <c r="DK1067" s="7"/>
      <c r="DL1067" s="7"/>
      <c r="DM1067" s="7"/>
      <c r="DN1067" s="7"/>
      <c r="DO1067" s="7"/>
      <c r="DP1067" s="7"/>
      <c r="DQ1067" s="7"/>
      <c r="DR1067" s="7"/>
      <c r="DS1067" s="7"/>
      <c r="DT1067" s="7"/>
      <c r="DU1067" s="7"/>
      <c r="DV1067" s="7"/>
      <c r="DW1067" s="7"/>
      <c r="DX1067" s="7"/>
      <c r="DY1067" s="7"/>
      <c r="DZ1067" s="7"/>
      <c r="EA1067" s="7"/>
      <c r="EB1067" s="7"/>
      <c r="EC1067" s="7"/>
      <c r="ED1067" s="7"/>
      <c r="EE1067" s="7"/>
      <c r="EF1067" s="7"/>
      <c r="EG1067" s="7"/>
      <c r="EH1067" s="7"/>
      <c r="EI1067" s="7"/>
      <c r="EJ1067" s="7"/>
      <c r="EK1067" s="7"/>
      <c r="EL1067" s="7"/>
      <c r="EM1067" s="7"/>
      <c r="EN1067" s="7"/>
      <c r="EO1067" s="7"/>
      <c r="EP1067" s="7"/>
      <c r="EQ1067" s="7"/>
      <c r="ER1067" s="7"/>
      <c r="ES1067" s="7"/>
      <c r="ET1067" s="7"/>
      <c r="EU1067" s="7"/>
      <c r="EV1067" s="7"/>
      <c r="EW1067" s="7"/>
      <c r="EX1067" s="7"/>
      <c r="EY1067" s="7"/>
      <c r="EZ1067" s="7"/>
      <c r="FA1067" s="7"/>
      <c r="FB1067" s="7"/>
      <c r="FC1067" s="7"/>
      <c r="FD1067" s="7"/>
      <c r="FE1067" s="7"/>
      <c r="FF1067" s="7"/>
      <c r="FG1067" s="7"/>
      <c r="FH1067" s="7"/>
      <c r="FI1067" s="7"/>
      <c r="FJ1067" s="7"/>
      <c r="FK1067" s="7"/>
      <c r="FL1067" s="7"/>
      <c r="FM1067" s="7"/>
      <c r="FN1067" s="7"/>
      <c r="FO1067" s="7"/>
      <c r="FP1067" s="7"/>
      <c r="FQ1067" s="7"/>
      <c r="FR1067" s="7"/>
      <c r="FS1067" s="7"/>
      <c r="FT1067" s="7"/>
      <c r="FU1067" s="7"/>
      <c r="FV1067" s="7"/>
      <c r="FW1067" s="7"/>
      <c r="FX1067" s="7"/>
      <c r="FY1067" s="7"/>
      <c r="FZ1067" s="7"/>
      <c r="GA1067" s="7"/>
      <c r="GB1067" s="7"/>
      <c r="GC1067" s="7"/>
      <c r="GD1067" s="7"/>
      <c r="GE1067" s="7"/>
      <c r="GF1067" s="7"/>
      <c r="GG1067" s="7"/>
      <c r="GH1067" s="7"/>
      <c r="GI1067" s="7"/>
      <c r="GJ1067" s="7"/>
      <c r="GK1067" s="7"/>
      <c r="GL1067" s="7"/>
      <c r="GM1067" s="7"/>
      <c r="GN1067" s="7"/>
      <c r="GO1067" s="7"/>
      <c r="GP1067" s="7"/>
      <c r="GQ1067" s="7"/>
      <c r="GR1067" s="7"/>
      <c r="GS1067" s="7"/>
      <c r="GT1067" s="7"/>
      <c r="GU1067" s="7"/>
      <c r="GV1067" s="7"/>
      <c r="GW1067" s="7"/>
    </row>
    <row r="1068" spans="1:205" s="2" customFormat="1" ht="18" customHeight="1" x14ac:dyDescent="0.2">
      <c r="A1068" s="43" t="s">
        <v>461</v>
      </c>
      <c r="B1068" s="74" t="s">
        <v>722</v>
      </c>
      <c r="C1068" s="51" t="s">
        <v>351</v>
      </c>
      <c r="D1068" s="25">
        <v>3.4700000000000002E-2</v>
      </c>
      <c r="E1068" s="45" t="s">
        <v>482</v>
      </c>
      <c r="F1068" s="45" t="s">
        <v>482</v>
      </c>
      <c r="G1068" s="25" t="s">
        <v>483</v>
      </c>
      <c r="H1068" s="25">
        <v>3.4700000000000002E-2</v>
      </c>
      <c r="I1068" s="71">
        <v>8.5599999999999996E-2</v>
      </c>
      <c r="J1068" s="23" t="s">
        <v>40</v>
      </c>
      <c r="K1068" s="23" t="s">
        <v>40</v>
      </c>
      <c r="L1068" s="23" t="s">
        <v>40</v>
      </c>
      <c r="M1068" s="23" t="s">
        <v>40</v>
      </c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  <c r="CS1068" s="7"/>
      <c r="CT1068" s="7"/>
      <c r="CU1068" s="7"/>
      <c r="CV1068" s="7"/>
      <c r="CW1068" s="7"/>
      <c r="CX1068" s="7"/>
      <c r="CY1068" s="7"/>
      <c r="CZ1068" s="7"/>
      <c r="DA1068" s="7"/>
      <c r="DB1068" s="7"/>
      <c r="DC1068" s="7"/>
      <c r="DD1068" s="7"/>
      <c r="DE1068" s="7"/>
      <c r="DF1068" s="7"/>
      <c r="DG1068" s="7"/>
      <c r="DH1068" s="7"/>
      <c r="DI1068" s="7"/>
      <c r="DJ1068" s="7"/>
      <c r="DK1068" s="7"/>
      <c r="DL1068" s="7"/>
      <c r="DM1068" s="7"/>
      <c r="DN1068" s="7"/>
      <c r="DO1068" s="7"/>
      <c r="DP1068" s="7"/>
      <c r="DQ1068" s="7"/>
      <c r="DR1068" s="7"/>
      <c r="DS1068" s="7"/>
      <c r="DT1068" s="7"/>
      <c r="DU1068" s="7"/>
      <c r="DV1068" s="7"/>
      <c r="DW1068" s="7"/>
      <c r="DX1068" s="7"/>
      <c r="DY1068" s="7"/>
      <c r="DZ1068" s="7"/>
      <c r="EA1068" s="7"/>
      <c r="EB1068" s="7"/>
      <c r="EC1068" s="7"/>
      <c r="ED1068" s="7"/>
      <c r="EE1068" s="7"/>
      <c r="EF1068" s="7"/>
      <c r="EG1068" s="7"/>
      <c r="EH1068" s="7"/>
      <c r="EI1068" s="7"/>
      <c r="EJ1068" s="7"/>
      <c r="EK1068" s="7"/>
      <c r="EL1068" s="7"/>
      <c r="EM1068" s="7"/>
      <c r="EN1068" s="7"/>
      <c r="EO1068" s="7"/>
      <c r="EP1068" s="7"/>
      <c r="EQ1068" s="7"/>
      <c r="ER1068" s="7"/>
      <c r="ES1068" s="7"/>
      <c r="ET1068" s="7"/>
      <c r="EU1068" s="7"/>
      <c r="EV1068" s="7"/>
      <c r="EW1068" s="7"/>
      <c r="EX1068" s="7"/>
      <c r="EY1068" s="7"/>
      <c r="EZ1068" s="7"/>
      <c r="FA1068" s="7"/>
      <c r="FB1068" s="7"/>
      <c r="FC1068" s="7"/>
      <c r="FD1068" s="7"/>
      <c r="FE1068" s="7"/>
      <c r="FF1068" s="7"/>
      <c r="FG1068" s="7"/>
      <c r="FH1068" s="7"/>
      <c r="FI1068" s="7"/>
      <c r="FJ1068" s="7"/>
      <c r="FK1068" s="7"/>
      <c r="FL1068" s="7"/>
      <c r="FM1068" s="7"/>
      <c r="FN1068" s="7"/>
      <c r="FO1068" s="7"/>
      <c r="FP1068" s="7"/>
      <c r="FQ1068" s="7"/>
      <c r="FR1068" s="7"/>
      <c r="FS1068" s="7"/>
      <c r="FT1068" s="7"/>
      <c r="FU1068" s="7"/>
      <c r="FV1068" s="7"/>
      <c r="FW1068" s="7"/>
      <c r="FX1068" s="7"/>
      <c r="FY1068" s="7"/>
      <c r="FZ1068" s="7"/>
      <c r="GA1068" s="7"/>
      <c r="GB1068" s="7"/>
      <c r="GC1068" s="7"/>
      <c r="GD1068" s="7"/>
      <c r="GE1068" s="7"/>
      <c r="GF1068" s="7"/>
      <c r="GG1068" s="7"/>
      <c r="GH1068" s="7"/>
      <c r="GI1068" s="7"/>
      <c r="GJ1068" s="7"/>
      <c r="GK1068" s="7"/>
      <c r="GL1068" s="7"/>
      <c r="GM1068" s="7"/>
      <c r="GN1068" s="7"/>
      <c r="GO1068" s="7"/>
      <c r="GP1068" s="7"/>
      <c r="GQ1068" s="7"/>
      <c r="GR1068" s="7"/>
      <c r="GS1068" s="7"/>
      <c r="GT1068" s="7"/>
      <c r="GU1068" s="7"/>
      <c r="GV1068" s="7"/>
      <c r="GW1068" s="7"/>
    </row>
    <row r="1069" spans="1:205" s="2" customFormat="1" ht="18" customHeight="1" x14ac:dyDescent="0.2">
      <c r="A1069" s="43" t="s">
        <v>461</v>
      </c>
      <c r="B1069" s="74">
        <v>45797</v>
      </c>
      <c r="C1069" s="51" t="s">
        <v>351</v>
      </c>
      <c r="D1069" s="29">
        <v>5.1200000000000004E-3</v>
      </c>
      <c r="E1069" s="45" t="s">
        <v>482</v>
      </c>
      <c r="F1069" s="45" t="s">
        <v>482</v>
      </c>
      <c r="G1069" s="25" t="s">
        <v>483</v>
      </c>
      <c r="H1069" s="29">
        <v>5.1200000000000004E-3</v>
      </c>
      <c r="I1069" s="76">
        <v>6.7799999999999999E-2</v>
      </c>
      <c r="J1069" s="23" t="s">
        <v>40</v>
      </c>
      <c r="K1069" s="23" t="s">
        <v>40</v>
      </c>
      <c r="L1069" s="23" t="s">
        <v>40</v>
      </c>
      <c r="M1069" s="23" t="s">
        <v>40</v>
      </c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  <c r="CS1069" s="7"/>
      <c r="CT1069" s="7"/>
      <c r="CU1069" s="7"/>
      <c r="CV1069" s="7"/>
      <c r="CW1069" s="7"/>
      <c r="CX1069" s="7"/>
      <c r="CY1069" s="7"/>
      <c r="CZ1069" s="7"/>
      <c r="DA1069" s="7"/>
      <c r="DB1069" s="7"/>
      <c r="DC1069" s="7"/>
      <c r="DD1069" s="7"/>
      <c r="DE1069" s="7"/>
      <c r="DF1069" s="7"/>
      <c r="DG1069" s="7"/>
      <c r="DH1069" s="7"/>
      <c r="DI1069" s="7"/>
      <c r="DJ1069" s="7"/>
      <c r="DK1069" s="7"/>
      <c r="DL1069" s="7"/>
      <c r="DM1069" s="7"/>
      <c r="DN1069" s="7"/>
      <c r="DO1069" s="7"/>
      <c r="DP1069" s="7"/>
      <c r="DQ1069" s="7"/>
      <c r="DR1069" s="7"/>
      <c r="DS1069" s="7"/>
      <c r="DT1069" s="7"/>
      <c r="DU1069" s="7"/>
      <c r="DV1069" s="7"/>
      <c r="DW1069" s="7"/>
      <c r="DX1069" s="7"/>
      <c r="DY1069" s="7"/>
      <c r="DZ1069" s="7"/>
      <c r="EA1069" s="7"/>
      <c r="EB1069" s="7"/>
      <c r="EC1069" s="7"/>
      <c r="ED1069" s="7"/>
      <c r="EE1069" s="7"/>
      <c r="EF1069" s="7"/>
      <c r="EG1069" s="7"/>
      <c r="EH1069" s="7"/>
      <c r="EI1069" s="7"/>
      <c r="EJ1069" s="7"/>
      <c r="EK1069" s="7"/>
      <c r="EL1069" s="7"/>
      <c r="EM1069" s="7"/>
      <c r="EN1069" s="7"/>
      <c r="EO1069" s="7"/>
      <c r="EP1069" s="7"/>
      <c r="EQ1069" s="7"/>
      <c r="ER1069" s="7"/>
      <c r="ES1069" s="7"/>
      <c r="ET1069" s="7"/>
      <c r="EU1069" s="7"/>
      <c r="EV1069" s="7"/>
      <c r="EW1069" s="7"/>
      <c r="EX1069" s="7"/>
      <c r="EY1069" s="7"/>
      <c r="EZ1069" s="7"/>
      <c r="FA1069" s="7"/>
      <c r="FB1069" s="7"/>
      <c r="FC1069" s="7"/>
      <c r="FD1069" s="7"/>
      <c r="FE1069" s="7"/>
      <c r="FF1069" s="7"/>
      <c r="FG1069" s="7"/>
      <c r="FH1069" s="7"/>
      <c r="FI1069" s="7"/>
      <c r="FJ1069" s="7"/>
      <c r="FK1069" s="7"/>
      <c r="FL1069" s="7"/>
      <c r="FM1069" s="7"/>
      <c r="FN1069" s="7"/>
      <c r="FO1069" s="7"/>
      <c r="FP1069" s="7"/>
      <c r="FQ1069" s="7"/>
      <c r="FR1069" s="7"/>
      <c r="FS1069" s="7"/>
      <c r="FT1069" s="7"/>
      <c r="FU1069" s="7"/>
      <c r="FV1069" s="7"/>
      <c r="FW1069" s="7"/>
      <c r="FX1069" s="7"/>
      <c r="FY1069" s="7"/>
      <c r="FZ1069" s="7"/>
      <c r="GA1069" s="7"/>
      <c r="GB1069" s="7"/>
      <c r="GC1069" s="7"/>
      <c r="GD1069" s="7"/>
      <c r="GE1069" s="7"/>
      <c r="GF1069" s="7"/>
      <c r="GG1069" s="7"/>
      <c r="GH1069" s="7"/>
      <c r="GI1069" s="7"/>
      <c r="GJ1069" s="7"/>
      <c r="GK1069" s="7"/>
      <c r="GL1069" s="7"/>
      <c r="GM1069" s="7"/>
      <c r="GN1069" s="7"/>
      <c r="GO1069" s="7"/>
      <c r="GP1069" s="7"/>
      <c r="GQ1069" s="7"/>
      <c r="GR1069" s="7"/>
      <c r="GS1069" s="7"/>
      <c r="GT1069" s="7"/>
      <c r="GU1069" s="7"/>
      <c r="GV1069" s="7"/>
      <c r="GW1069" s="7"/>
    </row>
    <row r="1070" spans="1:205" s="2" customFormat="1" ht="18" customHeight="1" x14ac:dyDescent="0.2">
      <c r="A1070" s="43" t="s">
        <v>461</v>
      </c>
      <c r="B1070" s="74" t="s">
        <v>729</v>
      </c>
      <c r="C1070" s="51" t="s">
        <v>351</v>
      </c>
      <c r="D1070" s="25" t="s">
        <v>482</v>
      </c>
      <c r="E1070" s="45" t="s">
        <v>482</v>
      </c>
      <c r="F1070" s="45" t="s">
        <v>482</v>
      </c>
      <c r="G1070" s="25" t="s">
        <v>483</v>
      </c>
      <c r="H1070" s="25" t="s">
        <v>280</v>
      </c>
      <c r="I1070" s="71">
        <v>6.6900000000000001E-2</v>
      </c>
      <c r="J1070" s="23" t="s">
        <v>40</v>
      </c>
      <c r="K1070" s="23" t="s">
        <v>40</v>
      </c>
      <c r="L1070" s="23" t="s">
        <v>40</v>
      </c>
      <c r="M1070" s="23" t="s">
        <v>40</v>
      </c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  <c r="CS1070" s="7"/>
      <c r="CT1070" s="7"/>
      <c r="CU1070" s="7"/>
      <c r="CV1070" s="7"/>
      <c r="CW1070" s="7"/>
      <c r="CX1070" s="7"/>
      <c r="CY1070" s="7"/>
      <c r="CZ1070" s="7"/>
      <c r="DA1070" s="7"/>
      <c r="DB1070" s="7"/>
      <c r="DC1070" s="7"/>
      <c r="DD1070" s="7"/>
      <c r="DE1070" s="7"/>
      <c r="DF1070" s="7"/>
      <c r="DG1070" s="7"/>
      <c r="DH1070" s="7"/>
      <c r="DI1070" s="7"/>
      <c r="DJ1070" s="7"/>
      <c r="DK1070" s="7"/>
      <c r="DL1070" s="7"/>
      <c r="DM1070" s="7"/>
      <c r="DN1070" s="7"/>
      <c r="DO1070" s="7"/>
      <c r="DP1070" s="7"/>
      <c r="DQ1070" s="7"/>
      <c r="DR1070" s="7"/>
      <c r="DS1070" s="7"/>
      <c r="DT1070" s="7"/>
      <c r="DU1070" s="7"/>
      <c r="DV1070" s="7"/>
      <c r="DW1070" s="7"/>
      <c r="DX1070" s="7"/>
      <c r="DY1070" s="7"/>
      <c r="DZ1070" s="7"/>
      <c r="EA1070" s="7"/>
      <c r="EB1070" s="7"/>
      <c r="EC1070" s="7"/>
      <c r="ED1070" s="7"/>
      <c r="EE1070" s="7"/>
      <c r="EF1070" s="7"/>
      <c r="EG1070" s="7"/>
      <c r="EH1070" s="7"/>
      <c r="EI1070" s="7"/>
      <c r="EJ1070" s="7"/>
      <c r="EK1070" s="7"/>
      <c r="EL1070" s="7"/>
      <c r="EM1070" s="7"/>
      <c r="EN1070" s="7"/>
      <c r="EO1070" s="7"/>
      <c r="EP1070" s="7"/>
      <c r="EQ1070" s="7"/>
      <c r="ER1070" s="7"/>
      <c r="ES1070" s="7"/>
      <c r="ET1070" s="7"/>
      <c r="EU1070" s="7"/>
      <c r="EV1070" s="7"/>
      <c r="EW1070" s="7"/>
      <c r="EX1070" s="7"/>
      <c r="EY1070" s="7"/>
      <c r="EZ1070" s="7"/>
      <c r="FA1070" s="7"/>
      <c r="FB1070" s="7"/>
      <c r="FC1070" s="7"/>
      <c r="FD1070" s="7"/>
      <c r="FE1070" s="7"/>
      <c r="FF1070" s="7"/>
      <c r="FG1070" s="7"/>
      <c r="FH1070" s="7"/>
      <c r="FI1070" s="7"/>
      <c r="FJ1070" s="7"/>
      <c r="FK1070" s="7"/>
      <c r="FL1070" s="7"/>
      <c r="FM1070" s="7"/>
      <c r="FN1070" s="7"/>
      <c r="FO1070" s="7"/>
      <c r="FP1070" s="7"/>
      <c r="FQ1070" s="7"/>
      <c r="FR1070" s="7"/>
      <c r="FS1070" s="7"/>
      <c r="FT1070" s="7"/>
      <c r="FU1070" s="7"/>
      <c r="FV1070" s="7"/>
      <c r="FW1070" s="7"/>
      <c r="FX1070" s="7"/>
      <c r="FY1070" s="7"/>
      <c r="FZ1070" s="7"/>
      <c r="GA1070" s="7"/>
      <c r="GB1070" s="7"/>
      <c r="GC1070" s="7"/>
      <c r="GD1070" s="7"/>
      <c r="GE1070" s="7"/>
      <c r="GF1070" s="7"/>
      <c r="GG1070" s="7"/>
      <c r="GH1070" s="7"/>
      <c r="GI1070" s="7"/>
      <c r="GJ1070" s="7"/>
      <c r="GK1070" s="7"/>
      <c r="GL1070" s="7"/>
      <c r="GM1070" s="7"/>
      <c r="GN1070" s="7"/>
      <c r="GO1070" s="7"/>
      <c r="GP1070" s="7"/>
      <c r="GQ1070" s="7"/>
      <c r="GR1070" s="7"/>
      <c r="GS1070" s="7"/>
      <c r="GT1070" s="7"/>
      <c r="GU1070" s="7"/>
      <c r="GV1070" s="7"/>
      <c r="GW1070" s="7"/>
    </row>
    <row r="1071" spans="1:205" s="2" customFormat="1" ht="18" customHeight="1" x14ac:dyDescent="0.2">
      <c r="A1071" s="43" t="s">
        <v>335</v>
      </c>
      <c r="B1071" s="49">
        <v>42039</v>
      </c>
      <c r="C1071" s="51" t="s">
        <v>351</v>
      </c>
      <c r="D1071" s="45" t="s">
        <v>227</v>
      </c>
      <c r="E1071" s="45" t="s">
        <v>227</v>
      </c>
      <c r="F1071" s="45" t="s">
        <v>227</v>
      </c>
      <c r="G1071" s="45" t="s">
        <v>271</v>
      </c>
      <c r="H1071" s="45" t="s">
        <v>280</v>
      </c>
      <c r="I1071" s="45" t="s">
        <v>227</v>
      </c>
      <c r="J1071" s="23" t="s">
        <v>40</v>
      </c>
      <c r="K1071" s="23" t="s">
        <v>40</v>
      </c>
      <c r="L1071" s="23" t="s">
        <v>40</v>
      </c>
      <c r="M1071" s="23" t="s">
        <v>40</v>
      </c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  <c r="CW1071" s="7"/>
      <c r="CX1071" s="7"/>
      <c r="CY1071" s="7"/>
      <c r="CZ1071" s="7"/>
      <c r="DA1071" s="7"/>
      <c r="DB1071" s="7"/>
      <c r="DC1071" s="7"/>
      <c r="DD1071" s="7"/>
      <c r="DE1071" s="7"/>
      <c r="DF1071" s="7"/>
      <c r="DG1071" s="7"/>
      <c r="DH1071" s="7"/>
      <c r="DI1071" s="7"/>
      <c r="DJ1071" s="7"/>
      <c r="DK1071" s="7"/>
      <c r="DL1071" s="7"/>
      <c r="DM1071" s="7"/>
      <c r="DN1071" s="7"/>
      <c r="DO1071" s="7"/>
      <c r="DP1071" s="7"/>
      <c r="DQ1071" s="7"/>
      <c r="DR1071" s="7"/>
      <c r="DS1071" s="7"/>
      <c r="DT1071" s="7"/>
      <c r="DU1071" s="7"/>
      <c r="DV1071" s="7"/>
      <c r="DW1071" s="7"/>
      <c r="DX1071" s="7"/>
      <c r="DY1071" s="7"/>
      <c r="DZ1071" s="7"/>
      <c r="EA1071" s="7"/>
      <c r="EB1071" s="7"/>
      <c r="EC1071" s="7"/>
      <c r="ED1071" s="7"/>
      <c r="EE1071" s="7"/>
      <c r="EF1071" s="7"/>
      <c r="EG1071" s="7"/>
      <c r="EH1071" s="7"/>
      <c r="EI1071" s="7"/>
      <c r="EJ1071" s="7"/>
      <c r="EK1071" s="7"/>
      <c r="EL1071" s="7"/>
      <c r="EM1071" s="7"/>
      <c r="EN1071" s="7"/>
      <c r="EO1071" s="7"/>
      <c r="EP1071" s="7"/>
      <c r="EQ1071" s="7"/>
      <c r="ER1071" s="7"/>
      <c r="ES1071" s="7"/>
      <c r="ET1071" s="7"/>
      <c r="EU1071" s="7"/>
      <c r="EV1071" s="7"/>
      <c r="EW1071" s="7"/>
      <c r="EX1071" s="7"/>
      <c r="EY1071" s="7"/>
      <c r="EZ1071" s="7"/>
      <c r="FA1071" s="7"/>
      <c r="FB1071" s="7"/>
      <c r="FC1071" s="7"/>
      <c r="FD1071" s="7"/>
      <c r="FE1071" s="7"/>
      <c r="FF1071" s="7"/>
      <c r="FG1071" s="7"/>
      <c r="FH1071" s="7"/>
      <c r="FI1071" s="7"/>
      <c r="FJ1071" s="7"/>
      <c r="FK1071" s="7"/>
      <c r="FL1071" s="7"/>
      <c r="FM1071" s="7"/>
      <c r="FN1071" s="7"/>
      <c r="FO1071" s="7"/>
      <c r="FP1071" s="7"/>
      <c r="FQ1071" s="7"/>
      <c r="FR1071" s="7"/>
      <c r="FS1071" s="7"/>
      <c r="FT1071" s="7"/>
      <c r="FU1071" s="7"/>
      <c r="FV1071" s="7"/>
      <c r="FW1071" s="7"/>
      <c r="FX1071" s="7"/>
      <c r="FY1071" s="7"/>
      <c r="FZ1071" s="7"/>
      <c r="GA1071" s="7"/>
      <c r="GB1071" s="7"/>
      <c r="GC1071" s="7"/>
      <c r="GD1071" s="7"/>
      <c r="GE1071" s="7"/>
      <c r="GF1071" s="7"/>
      <c r="GG1071" s="7"/>
      <c r="GH1071" s="7"/>
      <c r="GI1071" s="7"/>
      <c r="GJ1071" s="7"/>
      <c r="GK1071" s="7"/>
      <c r="GL1071" s="7"/>
      <c r="GM1071" s="7"/>
      <c r="GN1071" s="7"/>
      <c r="GO1071" s="7"/>
      <c r="GP1071" s="7"/>
      <c r="GQ1071" s="7"/>
      <c r="GR1071" s="7"/>
      <c r="GS1071" s="7"/>
      <c r="GT1071" s="7"/>
      <c r="GU1071" s="7"/>
      <c r="GV1071" s="7"/>
      <c r="GW1071" s="7"/>
    </row>
    <row r="1072" spans="1:205" s="2" customFormat="1" ht="18" customHeight="1" x14ac:dyDescent="0.2">
      <c r="A1072" s="43" t="s">
        <v>335</v>
      </c>
      <c r="B1072" s="49">
        <v>42297</v>
      </c>
      <c r="C1072" s="51" t="s">
        <v>351</v>
      </c>
      <c r="D1072" s="45" t="s">
        <v>227</v>
      </c>
      <c r="E1072" s="45" t="s">
        <v>227</v>
      </c>
      <c r="F1072" s="45" t="s">
        <v>227</v>
      </c>
      <c r="G1072" s="45" t="s">
        <v>271</v>
      </c>
      <c r="H1072" s="45" t="s">
        <v>280</v>
      </c>
      <c r="I1072" s="45" t="s">
        <v>227</v>
      </c>
      <c r="J1072" s="23" t="s">
        <v>40</v>
      </c>
      <c r="K1072" s="23" t="s">
        <v>40</v>
      </c>
      <c r="L1072" s="23" t="s">
        <v>40</v>
      </c>
      <c r="M1072" s="23" t="s">
        <v>40</v>
      </c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  <c r="CS1072" s="7"/>
      <c r="CT1072" s="7"/>
      <c r="CU1072" s="7"/>
      <c r="CV1072" s="7"/>
      <c r="CW1072" s="7"/>
      <c r="CX1072" s="7"/>
      <c r="CY1072" s="7"/>
      <c r="CZ1072" s="7"/>
      <c r="DA1072" s="7"/>
      <c r="DB1072" s="7"/>
      <c r="DC1072" s="7"/>
      <c r="DD1072" s="7"/>
      <c r="DE1072" s="7"/>
      <c r="DF1072" s="7"/>
      <c r="DG1072" s="7"/>
      <c r="DH1072" s="7"/>
      <c r="DI1072" s="7"/>
      <c r="DJ1072" s="7"/>
      <c r="DK1072" s="7"/>
      <c r="DL1072" s="7"/>
      <c r="DM1072" s="7"/>
      <c r="DN1072" s="7"/>
      <c r="DO1072" s="7"/>
      <c r="DP1072" s="7"/>
      <c r="DQ1072" s="7"/>
      <c r="DR1072" s="7"/>
      <c r="DS1072" s="7"/>
      <c r="DT1072" s="7"/>
      <c r="DU1072" s="7"/>
      <c r="DV1072" s="7"/>
      <c r="DW1072" s="7"/>
      <c r="DX1072" s="7"/>
      <c r="DY1072" s="7"/>
      <c r="DZ1072" s="7"/>
      <c r="EA1072" s="7"/>
      <c r="EB1072" s="7"/>
      <c r="EC1072" s="7"/>
      <c r="ED1072" s="7"/>
      <c r="EE1072" s="7"/>
      <c r="EF1072" s="7"/>
      <c r="EG1072" s="7"/>
      <c r="EH1072" s="7"/>
      <c r="EI1072" s="7"/>
      <c r="EJ1072" s="7"/>
      <c r="EK1072" s="7"/>
      <c r="EL1072" s="7"/>
      <c r="EM1072" s="7"/>
      <c r="EN1072" s="7"/>
      <c r="EO1072" s="7"/>
      <c r="EP1072" s="7"/>
      <c r="EQ1072" s="7"/>
      <c r="ER1072" s="7"/>
      <c r="ES1072" s="7"/>
      <c r="ET1072" s="7"/>
      <c r="EU1072" s="7"/>
      <c r="EV1072" s="7"/>
      <c r="EW1072" s="7"/>
      <c r="EX1072" s="7"/>
      <c r="EY1072" s="7"/>
      <c r="EZ1072" s="7"/>
      <c r="FA1072" s="7"/>
      <c r="FB1072" s="7"/>
      <c r="FC1072" s="7"/>
      <c r="FD1072" s="7"/>
      <c r="FE1072" s="7"/>
      <c r="FF1072" s="7"/>
      <c r="FG1072" s="7"/>
      <c r="FH1072" s="7"/>
      <c r="FI1072" s="7"/>
      <c r="FJ1072" s="7"/>
      <c r="FK1072" s="7"/>
      <c r="FL1072" s="7"/>
      <c r="FM1072" s="7"/>
      <c r="FN1072" s="7"/>
      <c r="FO1072" s="7"/>
      <c r="FP1072" s="7"/>
      <c r="FQ1072" s="7"/>
      <c r="FR1072" s="7"/>
      <c r="FS1072" s="7"/>
      <c r="FT1072" s="7"/>
      <c r="FU1072" s="7"/>
      <c r="FV1072" s="7"/>
      <c r="FW1072" s="7"/>
      <c r="FX1072" s="7"/>
      <c r="FY1072" s="7"/>
      <c r="FZ1072" s="7"/>
      <c r="GA1072" s="7"/>
      <c r="GB1072" s="7"/>
      <c r="GC1072" s="7"/>
      <c r="GD1072" s="7"/>
      <c r="GE1072" s="7"/>
      <c r="GF1072" s="7"/>
      <c r="GG1072" s="7"/>
      <c r="GH1072" s="7"/>
      <c r="GI1072" s="7"/>
      <c r="GJ1072" s="7"/>
      <c r="GK1072" s="7"/>
      <c r="GL1072" s="7"/>
      <c r="GM1072" s="7"/>
      <c r="GN1072" s="7"/>
      <c r="GO1072" s="7"/>
      <c r="GP1072" s="7"/>
      <c r="GQ1072" s="7"/>
      <c r="GR1072" s="7"/>
      <c r="GS1072" s="7"/>
      <c r="GT1072" s="7"/>
      <c r="GU1072" s="7"/>
      <c r="GV1072" s="7"/>
      <c r="GW1072" s="7"/>
    </row>
    <row r="1073" spans="1:205" s="2" customFormat="1" ht="18" customHeight="1" x14ac:dyDescent="0.2">
      <c r="A1073" s="43" t="s">
        <v>335</v>
      </c>
      <c r="B1073" s="49">
        <v>42432</v>
      </c>
      <c r="C1073" s="45" t="s">
        <v>222</v>
      </c>
      <c r="D1073" s="46" t="s">
        <v>352</v>
      </c>
      <c r="E1073" s="46" t="s">
        <v>352</v>
      </c>
      <c r="F1073" s="46" t="s">
        <v>352</v>
      </c>
      <c r="G1073" s="46" t="s">
        <v>352</v>
      </c>
      <c r="H1073" s="46" t="s">
        <v>352</v>
      </c>
      <c r="I1073" s="46" t="s">
        <v>352</v>
      </c>
      <c r="J1073" s="47" t="s">
        <v>352</v>
      </c>
      <c r="K1073" s="47" t="s">
        <v>352</v>
      </c>
      <c r="L1073" s="47" t="s">
        <v>352</v>
      </c>
      <c r="M1073" s="47" t="s">
        <v>352</v>
      </c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  <c r="CS1073" s="7"/>
      <c r="CT1073" s="7"/>
      <c r="CU1073" s="7"/>
      <c r="CV1073" s="7"/>
      <c r="CW1073" s="7"/>
      <c r="CX1073" s="7"/>
      <c r="CY1073" s="7"/>
      <c r="CZ1073" s="7"/>
      <c r="DA1073" s="7"/>
      <c r="DB1073" s="7"/>
      <c r="DC1073" s="7"/>
      <c r="DD1073" s="7"/>
      <c r="DE1073" s="7"/>
      <c r="DF1073" s="7"/>
      <c r="DG1073" s="7"/>
      <c r="DH1073" s="7"/>
      <c r="DI1073" s="7"/>
      <c r="DJ1073" s="7"/>
      <c r="DK1073" s="7"/>
      <c r="DL1073" s="7"/>
      <c r="DM1073" s="7"/>
      <c r="DN1073" s="7"/>
      <c r="DO1073" s="7"/>
      <c r="DP1073" s="7"/>
      <c r="DQ1073" s="7"/>
      <c r="DR1073" s="7"/>
      <c r="DS1073" s="7"/>
      <c r="DT1073" s="7"/>
      <c r="DU1073" s="7"/>
      <c r="DV1073" s="7"/>
      <c r="DW1073" s="7"/>
      <c r="DX1073" s="7"/>
      <c r="DY1073" s="7"/>
      <c r="DZ1073" s="7"/>
      <c r="EA1073" s="7"/>
      <c r="EB1073" s="7"/>
      <c r="EC1073" s="7"/>
      <c r="ED1073" s="7"/>
      <c r="EE1073" s="7"/>
      <c r="EF1073" s="7"/>
      <c r="EG1073" s="7"/>
      <c r="EH1073" s="7"/>
      <c r="EI1073" s="7"/>
      <c r="EJ1073" s="7"/>
      <c r="EK1073" s="7"/>
      <c r="EL1073" s="7"/>
      <c r="EM1073" s="7"/>
      <c r="EN1073" s="7"/>
      <c r="EO1073" s="7"/>
      <c r="EP1073" s="7"/>
      <c r="EQ1073" s="7"/>
      <c r="ER1073" s="7"/>
      <c r="ES1073" s="7"/>
      <c r="ET1073" s="7"/>
      <c r="EU1073" s="7"/>
      <c r="EV1073" s="7"/>
      <c r="EW1073" s="7"/>
      <c r="EX1073" s="7"/>
      <c r="EY1073" s="7"/>
      <c r="EZ1073" s="7"/>
      <c r="FA1073" s="7"/>
      <c r="FB1073" s="7"/>
      <c r="FC1073" s="7"/>
      <c r="FD1073" s="7"/>
      <c r="FE1073" s="7"/>
      <c r="FF1073" s="7"/>
      <c r="FG1073" s="7"/>
      <c r="FH1073" s="7"/>
      <c r="FI1073" s="7"/>
      <c r="FJ1073" s="7"/>
      <c r="FK1073" s="7"/>
      <c r="FL1073" s="7"/>
      <c r="FM1073" s="7"/>
      <c r="FN1073" s="7"/>
      <c r="FO1073" s="7"/>
      <c r="FP1073" s="7"/>
      <c r="FQ1073" s="7"/>
      <c r="FR1073" s="7"/>
      <c r="FS1073" s="7"/>
      <c r="FT1073" s="7"/>
      <c r="FU1073" s="7"/>
      <c r="FV1073" s="7"/>
      <c r="FW1073" s="7"/>
      <c r="FX1073" s="7"/>
      <c r="FY1073" s="7"/>
      <c r="FZ1073" s="7"/>
      <c r="GA1073" s="7"/>
      <c r="GB1073" s="7"/>
      <c r="GC1073" s="7"/>
      <c r="GD1073" s="7"/>
      <c r="GE1073" s="7"/>
      <c r="GF1073" s="7"/>
      <c r="GG1073" s="7"/>
      <c r="GH1073" s="7"/>
      <c r="GI1073" s="7"/>
      <c r="GJ1073" s="7"/>
      <c r="GK1073" s="7"/>
      <c r="GL1073" s="7"/>
      <c r="GM1073" s="7"/>
      <c r="GN1073" s="7"/>
      <c r="GO1073" s="7"/>
      <c r="GP1073" s="7"/>
      <c r="GQ1073" s="7"/>
      <c r="GR1073" s="7"/>
      <c r="GS1073" s="7"/>
      <c r="GT1073" s="7"/>
      <c r="GU1073" s="7"/>
      <c r="GV1073" s="7"/>
      <c r="GW1073" s="7"/>
    </row>
    <row r="1074" spans="1:205" s="2" customFormat="1" ht="18" customHeight="1" x14ac:dyDescent="0.2">
      <c r="A1074" s="43" t="s">
        <v>335</v>
      </c>
      <c r="B1074" s="49">
        <v>42664</v>
      </c>
      <c r="C1074" s="51" t="s">
        <v>351</v>
      </c>
      <c r="D1074" s="45" t="s">
        <v>227</v>
      </c>
      <c r="E1074" s="45" t="s">
        <v>227</v>
      </c>
      <c r="F1074" s="45" t="s">
        <v>227</v>
      </c>
      <c r="G1074" s="45" t="s">
        <v>271</v>
      </c>
      <c r="H1074" s="45" t="s">
        <v>280</v>
      </c>
      <c r="I1074" s="45" t="s">
        <v>227</v>
      </c>
      <c r="J1074" s="23" t="s">
        <v>40</v>
      </c>
      <c r="K1074" s="23" t="s">
        <v>40</v>
      </c>
      <c r="L1074" s="23" t="s">
        <v>40</v>
      </c>
      <c r="M1074" s="23" t="s">
        <v>40</v>
      </c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  <c r="CS1074" s="7"/>
      <c r="CT1074" s="7"/>
      <c r="CU1074" s="7"/>
      <c r="CV1074" s="7"/>
      <c r="CW1074" s="7"/>
      <c r="CX1074" s="7"/>
      <c r="CY1074" s="7"/>
      <c r="CZ1074" s="7"/>
      <c r="DA1074" s="7"/>
      <c r="DB1074" s="7"/>
      <c r="DC1074" s="7"/>
      <c r="DD1074" s="7"/>
      <c r="DE1074" s="7"/>
      <c r="DF1074" s="7"/>
      <c r="DG1074" s="7"/>
      <c r="DH1074" s="7"/>
      <c r="DI1074" s="7"/>
      <c r="DJ1074" s="7"/>
      <c r="DK1074" s="7"/>
      <c r="DL1074" s="7"/>
      <c r="DM1074" s="7"/>
      <c r="DN1074" s="7"/>
      <c r="DO1074" s="7"/>
      <c r="DP1074" s="7"/>
      <c r="DQ1074" s="7"/>
      <c r="DR1074" s="7"/>
      <c r="DS1074" s="7"/>
      <c r="DT1074" s="7"/>
      <c r="DU1074" s="7"/>
      <c r="DV1074" s="7"/>
      <c r="DW1074" s="7"/>
      <c r="DX1074" s="7"/>
      <c r="DY1074" s="7"/>
      <c r="DZ1074" s="7"/>
      <c r="EA1074" s="7"/>
      <c r="EB1074" s="7"/>
      <c r="EC1074" s="7"/>
      <c r="ED1074" s="7"/>
      <c r="EE1074" s="7"/>
      <c r="EF1074" s="7"/>
      <c r="EG1074" s="7"/>
      <c r="EH1074" s="7"/>
      <c r="EI1074" s="7"/>
      <c r="EJ1074" s="7"/>
      <c r="EK1074" s="7"/>
      <c r="EL1074" s="7"/>
      <c r="EM1074" s="7"/>
      <c r="EN1074" s="7"/>
      <c r="EO1074" s="7"/>
      <c r="EP1074" s="7"/>
      <c r="EQ1074" s="7"/>
      <c r="ER1074" s="7"/>
      <c r="ES1074" s="7"/>
      <c r="ET1074" s="7"/>
      <c r="EU1074" s="7"/>
      <c r="EV1074" s="7"/>
      <c r="EW1074" s="7"/>
      <c r="EX1074" s="7"/>
      <c r="EY1074" s="7"/>
      <c r="EZ1074" s="7"/>
      <c r="FA1074" s="7"/>
      <c r="FB1074" s="7"/>
      <c r="FC1074" s="7"/>
      <c r="FD1074" s="7"/>
      <c r="FE1074" s="7"/>
      <c r="FF1074" s="7"/>
      <c r="FG1074" s="7"/>
      <c r="FH1074" s="7"/>
      <c r="FI1074" s="7"/>
      <c r="FJ1074" s="7"/>
      <c r="FK1074" s="7"/>
      <c r="FL1074" s="7"/>
      <c r="FM1074" s="7"/>
      <c r="FN1074" s="7"/>
      <c r="FO1074" s="7"/>
      <c r="FP1074" s="7"/>
      <c r="FQ1074" s="7"/>
      <c r="FR1074" s="7"/>
      <c r="FS1074" s="7"/>
      <c r="FT1074" s="7"/>
      <c r="FU1074" s="7"/>
      <c r="FV1074" s="7"/>
      <c r="FW1074" s="7"/>
      <c r="FX1074" s="7"/>
      <c r="FY1074" s="7"/>
      <c r="FZ1074" s="7"/>
      <c r="GA1074" s="7"/>
      <c r="GB1074" s="7"/>
      <c r="GC1074" s="7"/>
      <c r="GD1074" s="7"/>
      <c r="GE1074" s="7"/>
      <c r="GF1074" s="7"/>
      <c r="GG1074" s="7"/>
      <c r="GH1074" s="7"/>
      <c r="GI1074" s="7"/>
      <c r="GJ1074" s="7"/>
      <c r="GK1074" s="7"/>
      <c r="GL1074" s="7"/>
      <c r="GM1074" s="7"/>
      <c r="GN1074" s="7"/>
      <c r="GO1074" s="7"/>
      <c r="GP1074" s="7"/>
      <c r="GQ1074" s="7"/>
      <c r="GR1074" s="7"/>
      <c r="GS1074" s="7"/>
      <c r="GT1074" s="7"/>
      <c r="GU1074" s="7"/>
      <c r="GV1074" s="7"/>
      <c r="GW1074" s="7"/>
    </row>
    <row r="1075" spans="1:205" s="2" customFormat="1" ht="18" customHeight="1" x14ac:dyDescent="0.2">
      <c r="A1075" s="43" t="s">
        <v>335</v>
      </c>
      <c r="B1075" s="49">
        <v>42837</v>
      </c>
      <c r="C1075" s="45" t="s">
        <v>222</v>
      </c>
      <c r="D1075" s="46" t="s">
        <v>352</v>
      </c>
      <c r="E1075" s="46" t="s">
        <v>352</v>
      </c>
      <c r="F1075" s="46" t="s">
        <v>352</v>
      </c>
      <c r="G1075" s="46" t="s">
        <v>352</v>
      </c>
      <c r="H1075" s="46" t="s">
        <v>352</v>
      </c>
      <c r="I1075" s="46" t="s">
        <v>352</v>
      </c>
      <c r="J1075" s="47" t="s">
        <v>352</v>
      </c>
      <c r="K1075" s="47" t="s">
        <v>352</v>
      </c>
      <c r="L1075" s="47" t="s">
        <v>352</v>
      </c>
      <c r="M1075" s="47" t="s">
        <v>352</v>
      </c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  <c r="CS1075" s="7"/>
      <c r="CT1075" s="7"/>
      <c r="CU1075" s="7"/>
      <c r="CV1075" s="7"/>
      <c r="CW1075" s="7"/>
      <c r="CX1075" s="7"/>
      <c r="CY1075" s="7"/>
      <c r="CZ1075" s="7"/>
      <c r="DA1075" s="7"/>
      <c r="DB1075" s="7"/>
      <c r="DC1075" s="7"/>
      <c r="DD1075" s="7"/>
      <c r="DE1075" s="7"/>
      <c r="DF1075" s="7"/>
      <c r="DG1075" s="7"/>
      <c r="DH1075" s="7"/>
      <c r="DI1075" s="7"/>
      <c r="DJ1075" s="7"/>
      <c r="DK1075" s="7"/>
      <c r="DL1075" s="7"/>
      <c r="DM1075" s="7"/>
      <c r="DN1075" s="7"/>
      <c r="DO1075" s="7"/>
      <c r="DP1075" s="7"/>
      <c r="DQ1075" s="7"/>
      <c r="DR1075" s="7"/>
      <c r="DS1075" s="7"/>
      <c r="DT1075" s="7"/>
      <c r="DU1075" s="7"/>
      <c r="DV1075" s="7"/>
      <c r="DW1075" s="7"/>
      <c r="DX1075" s="7"/>
      <c r="DY1075" s="7"/>
      <c r="DZ1075" s="7"/>
      <c r="EA1075" s="7"/>
      <c r="EB1075" s="7"/>
      <c r="EC1075" s="7"/>
      <c r="ED1075" s="7"/>
      <c r="EE1075" s="7"/>
      <c r="EF1075" s="7"/>
      <c r="EG1075" s="7"/>
      <c r="EH1075" s="7"/>
      <c r="EI1075" s="7"/>
      <c r="EJ1075" s="7"/>
      <c r="EK1075" s="7"/>
      <c r="EL1075" s="7"/>
      <c r="EM1075" s="7"/>
      <c r="EN1075" s="7"/>
      <c r="EO1075" s="7"/>
      <c r="EP1075" s="7"/>
      <c r="EQ1075" s="7"/>
      <c r="ER1075" s="7"/>
      <c r="ES1075" s="7"/>
      <c r="ET1075" s="7"/>
      <c r="EU1075" s="7"/>
      <c r="EV1075" s="7"/>
      <c r="EW1075" s="7"/>
      <c r="EX1075" s="7"/>
      <c r="EY1075" s="7"/>
      <c r="EZ1075" s="7"/>
      <c r="FA1075" s="7"/>
      <c r="FB1075" s="7"/>
      <c r="FC1075" s="7"/>
      <c r="FD1075" s="7"/>
      <c r="FE1075" s="7"/>
      <c r="FF1075" s="7"/>
      <c r="FG1075" s="7"/>
      <c r="FH1075" s="7"/>
      <c r="FI1075" s="7"/>
      <c r="FJ1075" s="7"/>
      <c r="FK1075" s="7"/>
      <c r="FL1075" s="7"/>
      <c r="FM1075" s="7"/>
      <c r="FN1075" s="7"/>
      <c r="FO1075" s="7"/>
      <c r="FP1075" s="7"/>
      <c r="FQ1075" s="7"/>
      <c r="FR1075" s="7"/>
      <c r="FS1075" s="7"/>
      <c r="FT1075" s="7"/>
      <c r="FU1075" s="7"/>
      <c r="FV1075" s="7"/>
      <c r="FW1075" s="7"/>
      <c r="FX1075" s="7"/>
      <c r="FY1075" s="7"/>
      <c r="FZ1075" s="7"/>
      <c r="GA1075" s="7"/>
      <c r="GB1075" s="7"/>
      <c r="GC1075" s="7"/>
      <c r="GD1075" s="7"/>
      <c r="GE1075" s="7"/>
      <c r="GF1075" s="7"/>
      <c r="GG1075" s="7"/>
      <c r="GH1075" s="7"/>
      <c r="GI1075" s="7"/>
      <c r="GJ1075" s="7"/>
      <c r="GK1075" s="7"/>
      <c r="GL1075" s="7"/>
      <c r="GM1075" s="7"/>
      <c r="GN1075" s="7"/>
      <c r="GO1075" s="7"/>
      <c r="GP1075" s="7"/>
      <c r="GQ1075" s="7"/>
      <c r="GR1075" s="7"/>
      <c r="GS1075" s="7"/>
      <c r="GT1075" s="7"/>
      <c r="GU1075" s="7"/>
      <c r="GV1075" s="7"/>
      <c r="GW1075" s="7"/>
    </row>
    <row r="1076" spans="1:205" s="2" customFormat="1" ht="18" customHeight="1" x14ac:dyDescent="0.2">
      <c r="A1076" s="43" t="s">
        <v>335</v>
      </c>
      <c r="B1076" s="49">
        <v>43124</v>
      </c>
      <c r="C1076" s="45" t="s">
        <v>222</v>
      </c>
      <c r="D1076" s="46" t="s">
        <v>352</v>
      </c>
      <c r="E1076" s="46" t="s">
        <v>352</v>
      </c>
      <c r="F1076" s="46" t="s">
        <v>352</v>
      </c>
      <c r="G1076" s="46" t="s">
        <v>352</v>
      </c>
      <c r="H1076" s="46" t="s">
        <v>352</v>
      </c>
      <c r="I1076" s="46" t="s">
        <v>352</v>
      </c>
      <c r="J1076" s="47" t="s">
        <v>352</v>
      </c>
      <c r="K1076" s="47" t="s">
        <v>352</v>
      </c>
      <c r="L1076" s="47" t="s">
        <v>352</v>
      </c>
      <c r="M1076" s="47" t="s">
        <v>352</v>
      </c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  <c r="CS1076" s="7"/>
      <c r="CT1076" s="7"/>
      <c r="CU1076" s="7"/>
      <c r="CV1076" s="7"/>
      <c r="CW1076" s="7"/>
      <c r="CX1076" s="7"/>
      <c r="CY1076" s="7"/>
      <c r="CZ1076" s="7"/>
      <c r="DA1076" s="7"/>
      <c r="DB1076" s="7"/>
      <c r="DC1076" s="7"/>
      <c r="DD1076" s="7"/>
      <c r="DE1076" s="7"/>
      <c r="DF1076" s="7"/>
      <c r="DG1076" s="7"/>
      <c r="DH1076" s="7"/>
      <c r="DI1076" s="7"/>
      <c r="DJ1076" s="7"/>
      <c r="DK1076" s="7"/>
      <c r="DL1076" s="7"/>
      <c r="DM1076" s="7"/>
      <c r="DN1076" s="7"/>
      <c r="DO1076" s="7"/>
      <c r="DP1076" s="7"/>
      <c r="DQ1076" s="7"/>
      <c r="DR1076" s="7"/>
      <c r="DS1076" s="7"/>
      <c r="DT1076" s="7"/>
      <c r="DU1076" s="7"/>
      <c r="DV1076" s="7"/>
      <c r="DW1076" s="7"/>
      <c r="DX1076" s="7"/>
      <c r="DY1076" s="7"/>
      <c r="DZ1076" s="7"/>
      <c r="EA1076" s="7"/>
      <c r="EB1076" s="7"/>
      <c r="EC1076" s="7"/>
      <c r="ED1076" s="7"/>
      <c r="EE1076" s="7"/>
      <c r="EF1076" s="7"/>
      <c r="EG1076" s="7"/>
      <c r="EH1076" s="7"/>
      <c r="EI1076" s="7"/>
      <c r="EJ1076" s="7"/>
      <c r="EK1076" s="7"/>
      <c r="EL1076" s="7"/>
      <c r="EM1076" s="7"/>
      <c r="EN1076" s="7"/>
      <c r="EO1076" s="7"/>
      <c r="EP1076" s="7"/>
      <c r="EQ1076" s="7"/>
      <c r="ER1076" s="7"/>
      <c r="ES1076" s="7"/>
      <c r="ET1076" s="7"/>
      <c r="EU1076" s="7"/>
      <c r="EV1076" s="7"/>
      <c r="EW1076" s="7"/>
      <c r="EX1076" s="7"/>
      <c r="EY1076" s="7"/>
      <c r="EZ1076" s="7"/>
      <c r="FA1076" s="7"/>
      <c r="FB1076" s="7"/>
      <c r="FC1076" s="7"/>
      <c r="FD1076" s="7"/>
      <c r="FE1076" s="7"/>
      <c r="FF1076" s="7"/>
      <c r="FG1076" s="7"/>
      <c r="FH1076" s="7"/>
      <c r="FI1076" s="7"/>
      <c r="FJ1076" s="7"/>
      <c r="FK1076" s="7"/>
      <c r="FL1076" s="7"/>
      <c r="FM1076" s="7"/>
      <c r="FN1076" s="7"/>
      <c r="FO1076" s="7"/>
      <c r="FP1076" s="7"/>
      <c r="FQ1076" s="7"/>
      <c r="FR1076" s="7"/>
      <c r="FS1076" s="7"/>
      <c r="FT1076" s="7"/>
      <c r="FU1076" s="7"/>
      <c r="FV1076" s="7"/>
      <c r="FW1076" s="7"/>
      <c r="FX1076" s="7"/>
      <c r="FY1076" s="7"/>
      <c r="FZ1076" s="7"/>
      <c r="GA1076" s="7"/>
      <c r="GB1076" s="7"/>
      <c r="GC1076" s="7"/>
      <c r="GD1076" s="7"/>
      <c r="GE1076" s="7"/>
      <c r="GF1076" s="7"/>
      <c r="GG1076" s="7"/>
      <c r="GH1076" s="7"/>
      <c r="GI1076" s="7"/>
      <c r="GJ1076" s="7"/>
      <c r="GK1076" s="7"/>
      <c r="GL1076" s="7"/>
      <c r="GM1076" s="7"/>
      <c r="GN1076" s="7"/>
      <c r="GO1076" s="7"/>
      <c r="GP1076" s="7"/>
      <c r="GQ1076" s="7"/>
      <c r="GR1076" s="7"/>
      <c r="GS1076" s="7"/>
      <c r="GT1076" s="7"/>
      <c r="GU1076" s="7"/>
      <c r="GV1076" s="7"/>
      <c r="GW1076" s="7"/>
    </row>
    <row r="1077" spans="1:205" s="2" customFormat="1" ht="18" customHeight="1" x14ac:dyDescent="0.2">
      <c r="A1077" s="43" t="s">
        <v>335</v>
      </c>
      <c r="B1077" s="49">
        <v>43278</v>
      </c>
      <c r="C1077" s="51" t="s">
        <v>351</v>
      </c>
      <c r="D1077" s="45" t="s">
        <v>482</v>
      </c>
      <c r="E1077" s="45" t="s">
        <v>482</v>
      </c>
      <c r="F1077" s="45" t="s">
        <v>482</v>
      </c>
      <c r="G1077" s="45" t="s">
        <v>483</v>
      </c>
      <c r="H1077" s="45" t="s">
        <v>280</v>
      </c>
      <c r="I1077" s="45" t="s">
        <v>482</v>
      </c>
      <c r="J1077" s="23" t="s">
        <v>40</v>
      </c>
      <c r="K1077" s="23" t="s">
        <v>40</v>
      </c>
      <c r="L1077" s="23" t="s">
        <v>40</v>
      </c>
      <c r="M1077" s="23" t="s">
        <v>40</v>
      </c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  <c r="CS1077" s="7"/>
      <c r="CT1077" s="7"/>
      <c r="CU1077" s="7"/>
      <c r="CV1077" s="7"/>
      <c r="CW1077" s="7"/>
      <c r="CX1077" s="7"/>
      <c r="CY1077" s="7"/>
      <c r="CZ1077" s="7"/>
      <c r="DA1077" s="7"/>
      <c r="DB1077" s="7"/>
      <c r="DC1077" s="7"/>
      <c r="DD1077" s="7"/>
      <c r="DE1077" s="7"/>
      <c r="DF1077" s="7"/>
      <c r="DG1077" s="7"/>
      <c r="DH1077" s="7"/>
      <c r="DI1077" s="7"/>
      <c r="DJ1077" s="7"/>
      <c r="DK1077" s="7"/>
      <c r="DL1077" s="7"/>
      <c r="DM1077" s="7"/>
      <c r="DN1077" s="7"/>
      <c r="DO1077" s="7"/>
      <c r="DP1077" s="7"/>
      <c r="DQ1077" s="7"/>
      <c r="DR1077" s="7"/>
      <c r="DS1077" s="7"/>
      <c r="DT1077" s="7"/>
      <c r="DU1077" s="7"/>
      <c r="DV1077" s="7"/>
      <c r="DW1077" s="7"/>
      <c r="DX1077" s="7"/>
      <c r="DY1077" s="7"/>
      <c r="DZ1077" s="7"/>
      <c r="EA1077" s="7"/>
      <c r="EB1077" s="7"/>
      <c r="EC1077" s="7"/>
      <c r="ED1077" s="7"/>
      <c r="EE1077" s="7"/>
      <c r="EF1077" s="7"/>
      <c r="EG1077" s="7"/>
      <c r="EH1077" s="7"/>
      <c r="EI1077" s="7"/>
      <c r="EJ1077" s="7"/>
      <c r="EK1077" s="7"/>
      <c r="EL1077" s="7"/>
      <c r="EM1077" s="7"/>
      <c r="EN1077" s="7"/>
      <c r="EO1077" s="7"/>
      <c r="EP1077" s="7"/>
      <c r="EQ1077" s="7"/>
      <c r="ER1077" s="7"/>
      <c r="ES1077" s="7"/>
      <c r="ET1077" s="7"/>
      <c r="EU1077" s="7"/>
      <c r="EV1077" s="7"/>
      <c r="EW1077" s="7"/>
      <c r="EX1077" s="7"/>
      <c r="EY1077" s="7"/>
      <c r="EZ1077" s="7"/>
      <c r="FA1077" s="7"/>
      <c r="FB1077" s="7"/>
      <c r="FC1077" s="7"/>
      <c r="FD1077" s="7"/>
      <c r="FE1077" s="7"/>
      <c r="FF1077" s="7"/>
      <c r="FG1077" s="7"/>
      <c r="FH1077" s="7"/>
      <c r="FI1077" s="7"/>
      <c r="FJ1077" s="7"/>
      <c r="FK1077" s="7"/>
      <c r="FL1077" s="7"/>
      <c r="FM1077" s="7"/>
      <c r="FN1077" s="7"/>
      <c r="FO1077" s="7"/>
      <c r="FP1077" s="7"/>
      <c r="FQ1077" s="7"/>
      <c r="FR1077" s="7"/>
      <c r="FS1077" s="7"/>
      <c r="FT1077" s="7"/>
      <c r="FU1077" s="7"/>
      <c r="FV1077" s="7"/>
      <c r="FW1077" s="7"/>
      <c r="FX1077" s="7"/>
      <c r="FY1077" s="7"/>
      <c r="FZ1077" s="7"/>
      <c r="GA1077" s="7"/>
      <c r="GB1077" s="7"/>
      <c r="GC1077" s="7"/>
      <c r="GD1077" s="7"/>
      <c r="GE1077" s="7"/>
      <c r="GF1077" s="7"/>
      <c r="GG1077" s="7"/>
      <c r="GH1077" s="7"/>
      <c r="GI1077" s="7"/>
      <c r="GJ1077" s="7"/>
      <c r="GK1077" s="7"/>
      <c r="GL1077" s="7"/>
      <c r="GM1077" s="7"/>
      <c r="GN1077" s="7"/>
      <c r="GO1077" s="7"/>
      <c r="GP1077" s="7"/>
      <c r="GQ1077" s="7"/>
      <c r="GR1077" s="7"/>
      <c r="GS1077" s="7"/>
      <c r="GT1077" s="7"/>
      <c r="GU1077" s="7"/>
      <c r="GV1077" s="7"/>
      <c r="GW1077" s="7"/>
    </row>
    <row r="1078" spans="1:205" s="2" customFormat="1" ht="18" customHeight="1" x14ac:dyDescent="0.2">
      <c r="A1078" s="43" t="s">
        <v>335</v>
      </c>
      <c r="B1078" s="49">
        <v>43445</v>
      </c>
      <c r="C1078" s="60" t="s">
        <v>222</v>
      </c>
      <c r="D1078" s="46" t="s">
        <v>352</v>
      </c>
      <c r="E1078" s="46" t="s">
        <v>352</v>
      </c>
      <c r="F1078" s="46" t="s">
        <v>352</v>
      </c>
      <c r="G1078" s="46" t="s">
        <v>352</v>
      </c>
      <c r="H1078" s="46" t="s">
        <v>352</v>
      </c>
      <c r="I1078" s="46" t="s">
        <v>352</v>
      </c>
      <c r="J1078" s="47" t="s">
        <v>352</v>
      </c>
      <c r="K1078" s="47" t="s">
        <v>352</v>
      </c>
      <c r="L1078" s="47" t="s">
        <v>352</v>
      </c>
      <c r="M1078" s="47" t="s">
        <v>352</v>
      </c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  <c r="CS1078" s="7"/>
      <c r="CT1078" s="7"/>
      <c r="CU1078" s="7"/>
      <c r="CV1078" s="7"/>
      <c r="CW1078" s="7"/>
      <c r="CX1078" s="7"/>
      <c r="CY1078" s="7"/>
      <c r="CZ1078" s="7"/>
      <c r="DA1078" s="7"/>
      <c r="DB1078" s="7"/>
      <c r="DC1078" s="7"/>
      <c r="DD1078" s="7"/>
      <c r="DE1078" s="7"/>
      <c r="DF1078" s="7"/>
      <c r="DG1078" s="7"/>
      <c r="DH1078" s="7"/>
      <c r="DI1078" s="7"/>
      <c r="DJ1078" s="7"/>
      <c r="DK1078" s="7"/>
      <c r="DL1078" s="7"/>
      <c r="DM1078" s="7"/>
      <c r="DN1078" s="7"/>
      <c r="DO1078" s="7"/>
      <c r="DP1078" s="7"/>
      <c r="DQ1078" s="7"/>
      <c r="DR1078" s="7"/>
      <c r="DS1078" s="7"/>
      <c r="DT1078" s="7"/>
      <c r="DU1078" s="7"/>
      <c r="DV1078" s="7"/>
      <c r="DW1078" s="7"/>
      <c r="DX1078" s="7"/>
      <c r="DY1078" s="7"/>
      <c r="DZ1078" s="7"/>
      <c r="EA1078" s="7"/>
      <c r="EB1078" s="7"/>
      <c r="EC1078" s="7"/>
      <c r="ED1078" s="7"/>
      <c r="EE1078" s="7"/>
      <c r="EF1078" s="7"/>
      <c r="EG1078" s="7"/>
      <c r="EH1078" s="7"/>
      <c r="EI1078" s="7"/>
      <c r="EJ1078" s="7"/>
      <c r="EK1078" s="7"/>
      <c r="EL1078" s="7"/>
      <c r="EM1078" s="7"/>
      <c r="EN1078" s="7"/>
      <c r="EO1078" s="7"/>
      <c r="EP1078" s="7"/>
      <c r="EQ1078" s="7"/>
      <c r="ER1078" s="7"/>
      <c r="ES1078" s="7"/>
      <c r="ET1078" s="7"/>
      <c r="EU1078" s="7"/>
      <c r="EV1078" s="7"/>
      <c r="EW1078" s="7"/>
      <c r="EX1078" s="7"/>
      <c r="EY1078" s="7"/>
      <c r="EZ1078" s="7"/>
      <c r="FA1078" s="7"/>
      <c r="FB1078" s="7"/>
      <c r="FC1078" s="7"/>
      <c r="FD1078" s="7"/>
      <c r="FE1078" s="7"/>
      <c r="FF1078" s="7"/>
      <c r="FG1078" s="7"/>
      <c r="FH1078" s="7"/>
      <c r="FI1078" s="7"/>
      <c r="FJ1078" s="7"/>
      <c r="FK1078" s="7"/>
      <c r="FL1078" s="7"/>
      <c r="FM1078" s="7"/>
      <c r="FN1078" s="7"/>
      <c r="FO1078" s="7"/>
      <c r="FP1078" s="7"/>
      <c r="FQ1078" s="7"/>
      <c r="FR1078" s="7"/>
      <c r="FS1078" s="7"/>
      <c r="FT1078" s="7"/>
      <c r="FU1078" s="7"/>
      <c r="FV1078" s="7"/>
      <c r="FW1078" s="7"/>
      <c r="FX1078" s="7"/>
      <c r="FY1078" s="7"/>
      <c r="FZ1078" s="7"/>
      <c r="GA1078" s="7"/>
      <c r="GB1078" s="7"/>
      <c r="GC1078" s="7"/>
      <c r="GD1078" s="7"/>
      <c r="GE1078" s="7"/>
      <c r="GF1078" s="7"/>
      <c r="GG1078" s="7"/>
      <c r="GH1078" s="7"/>
      <c r="GI1078" s="7"/>
      <c r="GJ1078" s="7"/>
      <c r="GK1078" s="7"/>
      <c r="GL1078" s="7"/>
      <c r="GM1078" s="7"/>
      <c r="GN1078" s="7"/>
      <c r="GO1078" s="7"/>
      <c r="GP1078" s="7"/>
      <c r="GQ1078" s="7"/>
      <c r="GR1078" s="7"/>
      <c r="GS1078" s="7"/>
      <c r="GT1078" s="7"/>
      <c r="GU1078" s="7"/>
      <c r="GV1078" s="7"/>
      <c r="GW1078" s="7"/>
    </row>
    <row r="1079" spans="1:205" s="2" customFormat="1" ht="18" customHeight="1" x14ac:dyDescent="0.2">
      <c r="A1079" s="43" t="s">
        <v>335</v>
      </c>
      <c r="B1079" s="49">
        <v>43628</v>
      </c>
      <c r="C1079" s="51" t="s">
        <v>351</v>
      </c>
      <c r="D1079" s="45" t="s">
        <v>482</v>
      </c>
      <c r="E1079" s="45" t="s">
        <v>533</v>
      </c>
      <c r="F1079" s="45" t="s">
        <v>482</v>
      </c>
      <c r="G1079" s="45" t="s">
        <v>483</v>
      </c>
      <c r="H1079" s="45" t="s">
        <v>535</v>
      </c>
      <c r="I1079" s="45" t="s">
        <v>482</v>
      </c>
      <c r="J1079" s="23" t="s">
        <v>40</v>
      </c>
      <c r="K1079" s="23" t="s">
        <v>40</v>
      </c>
      <c r="L1079" s="23" t="s">
        <v>40</v>
      </c>
      <c r="M1079" s="23" t="s">
        <v>40</v>
      </c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  <c r="CS1079" s="7"/>
      <c r="CT1079" s="7"/>
      <c r="CU1079" s="7"/>
      <c r="CV1079" s="7"/>
      <c r="CW1079" s="7"/>
      <c r="CX1079" s="7"/>
      <c r="CY1079" s="7"/>
      <c r="CZ1079" s="7"/>
      <c r="DA1079" s="7"/>
      <c r="DB1079" s="7"/>
      <c r="DC1079" s="7"/>
      <c r="DD1079" s="7"/>
      <c r="DE1079" s="7"/>
      <c r="DF1079" s="7"/>
      <c r="DG1079" s="7"/>
      <c r="DH1079" s="7"/>
      <c r="DI1079" s="7"/>
      <c r="DJ1079" s="7"/>
      <c r="DK1079" s="7"/>
      <c r="DL1079" s="7"/>
      <c r="DM1079" s="7"/>
      <c r="DN1079" s="7"/>
      <c r="DO1079" s="7"/>
      <c r="DP1079" s="7"/>
      <c r="DQ1079" s="7"/>
      <c r="DR1079" s="7"/>
      <c r="DS1079" s="7"/>
      <c r="DT1079" s="7"/>
      <c r="DU1079" s="7"/>
      <c r="DV1079" s="7"/>
      <c r="DW1079" s="7"/>
      <c r="DX1079" s="7"/>
      <c r="DY1079" s="7"/>
      <c r="DZ1079" s="7"/>
      <c r="EA1079" s="7"/>
      <c r="EB1079" s="7"/>
      <c r="EC1079" s="7"/>
      <c r="ED1079" s="7"/>
      <c r="EE1079" s="7"/>
      <c r="EF1079" s="7"/>
      <c r="EG1079" s="7"/>
      <c r="EH1079" s="7"/>
      <c r="EI1079" s="7"/>
      <c r="EJ1079" s="7"/>
      <c r="EK1079" s="7"/>
      <c r="EL1079" s="7"/>
      <c r="EM1079" s="7"/>
      <c r="EN1079" s="7"/>
      <c r="EO1079" s="7"/>
      <c r="EP1079" s="7"/>
      <c r="EQ1079" s="7"/>
      <c r="ER1079" s="7"/>
      <c r="ES1079" s="7"/>
      <c r="ET1079" s="7"/>
      <c r="EU1079" s="7"/>
      <c r="EV1079" s="7"/>
      <c r="EW1079" s="7"/>
      <c r="EX1079" s="7"/>
      <c r="EY1079" s="7"/>
      <c r="EZ1079" s="7"/>
      <c r="FA1079" s="7"/>
      <c r="FB1079" s="7"/>
      <c r="FC1079" s="7"/>
      <c r="FD1079" s="7"/>
      <c r="FE1079" s="7"/>
      <c r="FF1079" s="7"/>
      <c r="FG1079" s="7"/>
      <c r="FH1079" s="7"/>
      <c r="FI1079" s="7"/>
      <c r="FJ1079" s="7"/>
      <c r="FK1079" s="7"/>
      <c r="FL1079" s="7"/>
      <c r="FM1079" s="7"/>
      <c r="FN1079" s="7"/>
      <c r="FO1079" s="7"/>
      <c r="FP1079" s="7"/>
      <c r="FQ1079" s="7"/>
      <c r="FR1079" s="7"/>
      <c r="FS1079" s="7"/>
      <c r="FT1079" s="7"/>
      <c r="FU1079" s="7"/>
      <c r="FV1079" s="7"/>
      <c r="FW1079" s="7"/>
      <c r="FX1079" s="7"/>
      <c r="FY1079" s="7"/>
      <c r="FZ1079" s="7"/>
      <c r="GA1079" s="7"/>
      <c r="GB1079" s="7"/>
      <c r="GC1079" s="7"/>
      <c r="GD1079" s="7"/>
      <c r="GE1079" s="7"/>
      <c r="GF1079" s="7"/>
      <c r="GG1079" s="7"/>
      <c r="GH1079" s="7"/>
      <c r="GI1079" s="7"/>
      <c r="GJ1079" s="7"/>
      <c r="GK1079" s="7"/>
      <c r="GL1079" s="7"/>
      <c r="GM1079" s="7"/>
      <c r="GN1079" s="7"/>
      <c r="GO1079" s="7"/>
      <c r="GP1079" s="7"/>
      <c r="GQ1079" s="7"/>
      <c r="GR1079" s="7"/>
      <c r="GS1079" s="7"/>
      <c r="GT1079" s="7"/>
      <c r="GU1079" s="7"/>
      <c r="GV1079" s="7"/>
      <c r="GW1079" s="7"/>
    </row>
    <row r="1080" spans="1:205" s="2" customFormat="1" ht="18" customHeight="1" x14ac:dyDescent="0.2">
      <c r="A1080" s="43" t="s">
        <v>335</v>
      </c>
      <c r="B1080" s="49">
        <v>43837</v>
      </c>
      <c r="C1080" s="60" t="s">
        <v>222</v>
      </c>
      <c r="D1080" s="46" t="s">
        <v>352</v>
      </c>
      <c r="E1080" s="46" t="s">
        <v>352</v>
      </c>
      <c r="F1080" s="46" t="s">
        <v>352</v>
      </c>
      <c r="G1080" s="46" t="s">
        <v>352</v>
      </c>
      <c r="H1080" s="46" t="s">
        <v>352</v>
      </c>
      <c r="I1080" s="46" t="s">
        <v>352</v>
      </c>
      <c r="J1080" s="47" t="s">
        <v>352</v>
      </c>
      <c r="K1080" s="47" t="s">
        <v>352</v>
      </c>
      <c r="L1080" s="47" t="s">
        <v>352</v>
      </c>
      <c r="M1080" s="47" t="s">
        <v>352</v>
      </c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  <c r="CS1080" s="7"/>
      <c r="CT1080" s="7"/>
      <c r="CU1080" s="7"/>
      <c r="CV1080" s="7"/>
      <c r="CW1080" s="7"/>
      <c r="CX1080" s="7"/>
      <c r="CY1080" s="7"/>
      <c r="CZ1080" s="7"/>
      <c r="DA1080" s="7"/>
      <c r="DB1080" s="7"/>
      <c r="DC1080" s="7"/>
      <c r="DD1080" s="7"/>
      <c r="DE1080" s="7"/>
      <c r="DF1080" s="7"/>
      <c r="DG1080" s="7"/>
      <c r="DH1080" s="7"/>
      <c r="DI1080" s="7"/>
      <c r="DJ1080" s="7"/>
      <c r="DK1080" s="7"/>
      <c r="DL1080" s="7"/>
      <c r="DM1080" s="7"/>
      <c r="DN1080" s="7"/>
      <c r="DO1080" s="7"/>
      <c r="DP1080" s="7"/>
      <c r="DQ1080" s="7"/>
      <c r="DR1080" s="7"/>
      <c r="DS1080" s="7"/>
      <c r="DT1080" s="7"/>
      <c r="DU1080" s="7"/>
      <c r="DV1080" s="7"/>
      <c r="DW1080" s="7"/>
      <c r="DX1080" s="7"/>
      <c r="DY1080" s="7"/>
      <c r="DZ1080" s="7"/>
      <c r="EA1080" s="7"/>
      <c r="EB1080" s="7"/>
      <c r="EC1080" s="7"/>
      <c r="ED1080" s="7"/>
      <c r="EE1080" s="7"/>
      <c r="EF1080" s="7"/>
      <c r="EG1080" s="7"/>
      <c r="EH1080" s="7"/>
      <c r="EI1080" s="7"/>
      <c r="EJ1080" s="7"/>
      <c r="EK1080" s="7"/>
      <c r="EL1080" s="7"/>
      <c r="EM1080" s="7"/>
      <c r="EN1080" s="7"/>
      <c r="EO1080" s="7"/>
      <c r="EP1080" s="7"/>
      <c r="EQ1080" s="7"/>
      <c r="ER1080" s="7"/>
      <c r="ES1080" s="7"/>
      <c r="ET1080" s="7"/>
      <c r="EU1080" s="7"/>
      <c r="EV1080" s="7"/>
      <c r="EW1080" s="7"/>
      <c r="EX1080" s="7"/>
      <c r="EY1080" s="7"/>
      <c r="EZ1080" s="7"/>
      <c r="FA1080" s="7"/>
      <c r="FB1080" s="7"/>
      <c r="FC1080" s="7"/>
      <c r="FD1080" s="7"/>
      <c r="FE1080" s="7"/>
      <c r="FF1080" s="7"/>
      <c r="FG1080" s="7"/>
      <c r="FH1080" s="7"/>
      <c r="FI1080" s="7"/>
      <c r="FJ1080" s="7"/>
      <c r="FK1080" s="7"/>
      <c r="FL1080" s="7"/>
      <c r="FM1080" s="7"/>
      <c r="FN1080" s="7"/>
      <c r="FO1080" s="7"/>
      <c r="FP1080" s="7"/>
      <c r="FQ1080" s="7"/>
      <c r="FR1080" s="7"/>
      <c r="FS1080" s="7"/>
      <c r="FT1080" s="7"/>
      <c r="FU1080" s="7"/>
      <c r="FV1080" s="7"/>
      <c r="FW1080" s="7"/>
      <c r="FX1080" s="7"/>
      <c r="FY1080" s="7"/>
      <c r="FZ1080" s="7"/>
      <c r="GA1080" s="7"/>
      <c r="GB1080" s="7"/>
      <c r="GC1080" s="7"/>
      <c r="GD1080" s="7"/>
      <c r="GE1080" s="7"/>
      <c r="GF1080" s="7"/>
      <c r="GG1080" s="7"/>
      <c r="GH1080" s="7"/>
      <c r="GI1080" s="7"/>
      <c r="GJ1080" s="7"/>
      <c r="GK1080" s="7"/>
      <c r="GL1080" s="7"/>
      <c r="GM1080" s="7"/>
      <c r="GN1080" s="7"/>
      <c r="GO1080" s="7"/>
      <c r="GP1080" s="7"/>
      <c r="GQ1080" s="7"/>
      <c r="GR1080" s="7"/>
      <c r="GS1080" s="7"/>
      <c r="GT1080" s="7"/>
      <c r="GU1080" s="7"/>
      <c r="GV1080" s="7"/>
      <c r="GW1080" s="7"/>
    </row>
    <row r="1081" spans="1:205" s="2" customFormat="1" ht="18" customHeight="1" x14ac:dyDescent="0.2">
      <c r="A1081" s="43" t="s">
        <v>335</v>
      </c>
      <c r="B1081" s="49">
        <v>44020</v>
      </c>
      <c r="C1081" s="46" t="s">
        <v>351</v>
      </c>
      <c r="D1081" s="45" t="s">
        <v>482</v>
      </c>
      <c r="E1081" s="45" t="s">
        <v>482</v>
      </c>
      <c r="F1081" s="45" t="s">
        <v>482</v>
      </c>
      <c r="G1081" s="45" t="s">
        <v>483</v>
      </c>
      <c r="H1081" s="45" t="s">
        <v>280</v>
      </c>
      <c r="I1081" s="45" t="s">
        <v>533</v>
      </c>
      <c r="J1081" s="23" t="s">
        <v>40</v>
      </c>
      <c r="K1081" s="23" t="s">
        <v>40</v>
      </c>
      <c r="L1081" s="23" t="s">
        <v>40</v>
      </c>
      <c r="M1081" s="23" t="s">
        <v>40</v>
      </c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  <c r="CS1081" s="7"/>
      <c r="CT1081" s="7"/>
      <c r="CU1081" s="7"/>
      <c r="CV1081" s="7"/>
      <c r="CW1081" s="7"/>
      <c r="CX1081" s="7"/>
      <c r="CY1081" s="7"/>
      <c r="CZ1081" s="7"/>
      <c r="DA1081" s="7"/>
      <c r="DB1081" s="7"/>
      <c r="DC1081" s="7"/>
      <c r="DD1081" s="7"/>
      <c r="DE1081" s="7"/>
      <c r="DF1081" s="7"/>
      <c r="DG1081" s="7"/>
      <c r="DH1081" s="7"/>
      <c r="DI1081" s="7"/>
      <c r="DJ1081" s="7"/>
      <c r="DK1081" s="7"/>
      <c r="DL1081" s="7"/>
      <c r="DM1081" s="7"/>
      <c r="DN1081" s="7"/>
      <c r="DO1081" s="7"/>
      <c r="DP1081" s="7"/>
      <c r="DQ1081" s="7"/>
      <c r="DR1081" s="7"/>
      <c r="DS1081" s="7"/>
      <c r="DT1081" s="7"/>
      <c r="DU1081" s="7"/>
      <c r="DV1081" s="7"/>
      <c r="DW1081" s="7"/>
      <c r="DX1081" s="7"/>
      <c r="DY1081" s="7"/>
      <c r="DZ1081" s="7"/>
      <c r="EA1081" s="7"/>
      <c r="EB1081" s="7"/>
      <c r="EC1081" s="7"/>
      <c r="ED1081" s="7"/>
      <c r="EE1081" s="7"/>
      <c r="EF1081" s="7"/>
      <c r="EG1081" s="7"/>
      <c r="EH1081" s="7"/>
      <c r="EI1081" s="7"/>
      <c r="EJ1081" s="7"/>
      <c r="EK1081" s="7"/>
      <c r="EL1081" s="7"/>
      <c r="EM1081" s="7"/>
      <c r="EN1081" s="7"/>
      <c r="EO1081" s="7"/>
      <c r="EP1081" s="7"/>
      <c r="EQ1081" s="7"/>
      <c r="ER1081" s="7"/>
      <c r="ES1081" s="7"/>
      <c r="ET1081" s="7"/>
      <c r="EU1081" s="7"/>
      <c r="EV1081" s="7"/>
      <c r="EW1081" s="7"/>
      <c r="EX1081" s="7"/>
      <c r="EY1081" s="7"/>
      <c r="EZ1081" s="7"/>
      <c r="FA1081" s="7"/>
      <c r="FB1081" s="7"/>
      <c r="FC1081" s="7"/>
      <c r="FD1081" s="7"/>
      <c r="FE1081" s="7"/>
      <c r="FF1081" s="7"/>
      <c r="FG1081" s="7"/>
      <c r="FH1081" s="7"/>
      <c r="FI1081" s="7"/>
      <c r="FJ1081" s="7"/>
      <c r="FK1081" s="7"/>
      <c r="FL1081" s="7"/>
      <c r="FM1081" s="7"/>
      <c r="FN1081" s="7"/>
      <c r="FO1081" s="7"/>
      <c r="FP1081" s="7"/>
      <c r="FQ1081" s="7"/>
      <c r="FR1081" s="7"/>
      <c r="FS1081" s="7"/>
      <c r="FT1081" s="7"/>
      <c r="FU1081" s="7"/>
      <c r="FV1081" s="7"/>
      <c r="FW1081" s="7"/>
      <c r="FX1081" s="7"/>
      <c r="FY1081" s="7"/>
      <c r="FZ1081" s="7"/>
      <c r="GA1081" s="7"/>
      <c r="GB1081" s="7"/>
      <c r="GC1081" s="7"/>
      <c r="GD1081" s="7"/>
      <c r="GE1081" s="7"/>
      <c r="GF1081" s="7"/>
      <c r="GG1081" s="7"/>
      <c r="GH1081" s="7"/>
      <c r="GI1081" s="7"/>
      <c r="GJ1081" s="7"/>
      <c r="GK1081" s="7"/>
      <c r="GL1081" s="7"/>
      <c r="GM1081" s="7"/>
      <c r="GN1081" s="7"/>
      <c r="GO1081" s="7"/>
      <c r="GP1081" s="7"/>
      <c r="GQ1081" s="7"/>
      <c r="GR1081" s="7"/>
      <c r="GS1081" s="7"/>
      <c r="GT1081" s="7"/>
      <c r="GU1081" s="7"/>
      <c r="GV1081" s="7"/>
      <c r="GW1081" s="7"/>
    </row>
    <row r="1082" spans="1:205" s="2" customFormat="1" ht="18" customHeight="1" x14ac:dyDescent="0.2">
      <c r="A1082" s="43" t="s">
        <v>335</v>
      </c>
      <c r="B1082" s="49">
        <v>44221</v>
      </c>
      <c r="C1082" s="60" t="s">
        <v>222</v>
      </c>
      <c r="D1082" s="46" t="s">
        <v>352</v>
      </c>
      <c r="E1082" s="46" t="s">
        <v>352</v>
      </c>
      <c r="F1082" s="46" t="s">
        <v>352</v>
      </c>
      <c r="G1082" s="46" t="s">
        <v>352</v>
      </c>
      <c r="H1082" s="46" t="s">
        <v>352</v>
      </c>
      <c r="I1082" s="46" t="s">
        <v>352</v>
      </c>
      <c r="J1082" s="47" t="s">
        <v>352</v>
      </c>
      <c r="K1082" s="47" t="s">
        <v>352</v>
      </c>
      <c r="L1082" s="47" t="s">
        <v>352</v>
      </c>
      <c r="M1082" s="47" t="s">
        <v>352</v>
      </c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  <c r="CS1082" s="7"/>
      <c r="CT1082" s="7"/>
      <c r="CU1082" s="7"/>
      <c r="CV1082" s="7"/>
      <c r="CW1082" s="7"/>
      <c r="CX1082" s="7"/>
      <c r="CY1082" s="7"/>
      <c r="CZ1082" s="7"/>
      <c r="DA1082" s="7"/>
      <c r="DB1082" s="7"/>
      <c r="DC1082" s="7"/>
      <c r="DD1082" s="7"/>
      <c r="DE1082" s="7"/>
      <c r="DF1082" s="7"/>
      <c r="DG1082" s="7"/>
      <c r="DH1082" s="7"/>
      <c r="DI1082" s="7"/>
      <c r="DJ1082" s="7"/>
      <c r="DK1082" s="7"/>
      <c r="DL1082" s="7"/>
      <c r="DM1082" s="7"/>
      <c r="DN1082" s="7"/>
      <c r="DO1082" s="7"/>
      <c r="DP1082" s="7"/>
      <c r="DQ1082" s="7"/>
      <c r="DR1082" s="7"/>
      <c r="DS1082" s="7"/>
      <c r="DT1082" s="7"/>
      <c r="DU1082" s="7"/>
      <c r="DV1082" s="7"/>
      <c r="DW1082" s="7"/>
      <c r="DX1082" s="7"/>
      <c r="DY1082" s="7"/>
      <c r="DZ1082" s="7"/>
      <c r="EA1082" s="7"/>
      <c r="EB1082" s="7"/>
      <c r="EC1082" s="7"/>
      <c r="ED1082" s="7"/>
      <c r="EE1082" s="7"/>
      <c r="EF1082" s="7"/>
      <c r="EG1082" s="7"/>
      <c r="EH1082" s="7"/>
      <c r="EI1082" s="7"/>
      <c r="EJ1082" s="7"/>
      <c r="EK1082" s="7"/>
      <c r="EL1082" s="7"/>
      <c r="EM1082" s="7"/>
      <c r="EN1082" s="7"/>
      <c r="EO1082" s="7"/>
      <c r="EP1082" s="7"/>
      <c r="EQ1082" s="7"/>
      <c r="ER1082" s="7"/>
      <c r="ES1082" s="7"/>
      <c r="ET1082" s="7"/>
      <c r="EU1082" s="7"/>
      <c r="EV1082" s="7"/>
      <c r="EW1082" s="7"/>
      <c r="EX1082" s="7"/>
      <c r="EY1082" s="7"/>
      <c r="EZ1082" s="7"/>
      <c r="FA1082" s="7"/>
      <c r="FB1082" s="7"/>
      <c r="FC1082" s="7"/>
      <c r="FD1082" s="7"/>
      <c r="FE1082" s="7"/>
      <c r="FF1082" s="7"/>
      <c r="FG1082" s="7"/>
      <c r="FH1082" s="7"/>
      <c r="FI1082" s="7"/>
      <c r="FJ1082" s="7"/>
      <c r="FK1082" s="7"/>
      <c r="FL1082" s="7"/>
      <c r="FM1082" s="7"/>
      <c r="FN1082" s="7"/>
      <c r="FO1082" s="7"/>
      <c r="FP1082" s="7"/>
      <c r="FQ1082" s="7"/>
      <c r="FR1082" s="7"/>
      <c r="FS1082" s="7"/>
      <c r="FT1082" s="7"/>
      <c r="FU1082" s="7"/>
      <c r="FV1082" s="7"/>
      <c r="FW1082" s="7"/>
      <c r="FX1082" s="7"/>
      <c r="FY1082" s="7"/>
      <c r="FZ1082" s="7"/>
      <c r="GA1082" s="7"/>
      <c r="GB1082" s="7"/>
      <c r="GC1082" s="7"/>
      <c r="GD1082" s="7"/>
      <c r="GE1082" s="7"/>
      <c r="GF1082" s="7"/>
      <c r="GG1082" s="7"/>
      <c r="GH1082" s="7"/>
      <c r="GI1082" s="7"/>
      <c r="GJ1082" s="7"/>
      <c r="GK1082" s="7"/>
      <c r="GL1082" s="7"/>
      <c r="GM1082" s="7"/>
      <c r="GN1082" s="7"/>
      <c r="GO1082" s="7"/>
      <c r="GP1082" s="7"/>
      <c r="GQ1082" s="7"/>
      <c r="GR1082" s="7"/>
      <c r="GS1082" s="7"/>
      <c r="GT1082" s="7"/>
      <c r="GU1082" s="7"/>
      <c r="GV1082" s="7"/>
      <c r="GW1082" s="7"/>
    </row>
    <row r="1083" spans="1:205" s="2" customFormat="1" ht="18" customHeight="1" x14ac:dyDescent="0.2">
      <c r="A1083" s="43" t="s">
        <v>335</v>
      </c>
      <c r="B1083" s="49">
        <v>44397</v>
      </c>
      <c r="C1083" s="60" t="s">
        <v>633</v>
      </c>
      <c r="D1083" s="46" t="s">
        <v>352</v>
      </c>
      <c r="E1083" s="46" t="s">
        <v>352</v>
      </c>
      <c r="F1083" s="46" t="s">
        <v>352</v>
      </c>
      <c r="G1083" s="46" t="s">
        <v>352</v>
      </c>
      <c r="H1083" s="46" t="s">
        <v>352</v>
      </c>
      <c r="I1083" s="46" t="s">
        <v>352</v>
      </c>
      <c r="J1083" s="47" t="s">
        <v>352</v>
      </c>
      <c r="K1083" s="47" t="s">
        <v>352</v>
      </c>
      <c r="L1083" s="47" t="s">
        <v>352</v>
      </c>
      <c r="M1083" s="47" t="s">
        <v>352</v>
      </c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  <c r="CS1083" s="7"/>
      <c r="CT1083" s="7"/>
      <c r="CU1083" s="7"/>
      <c r="CV1083" s="7"/>
      <c r="CW1083" s="7"/>
      <c r="CX1083" s="7"/>
      <c r="CY1083" s="7"/>
      <c r="CZ1083" s="7"/>
      <c r="DA1083" s="7"/>
      <c r="DB1083" s="7"/>
      <c r="DC1083" s="7"/>
      <c r="DD1083" s="7"/>
      <c r="DE1083" s="7"/>
      <c r="DF1083" s="7"/>
      <c r="DG1083" s="7"/>
      <c r="DH1083" s="7"/>
      <c r="DI1083" s="7"/>
      <c r="DJ1083" s="7"/>
      <c r="DK1083" s="7"/>
      <c r="DL1083" s="7"/>
      <c r="DM1083" s="7"/>
      <c r="DN1083" s="7"/>
      <c r="DO1083" s="7"/>
      <c r="DP1083" s="7"/>
      <c r="DQ1083" s="7"/>
      <c r="DR1083" s="7"/>
      <c r="DS1083" s="7"/>
      <c r="DT1083" s="7"/>
      <c r="DU1083" s="7"/>
      <c r="DV1083" s="7"/>
      <c r="DW1083" s="7"/>
      <c r="DX1083" s="7"/>
      <c r="DY1083" s="7"/>
      <c r="DZ1083" s="7"/>
      <c r="EA1083" s="7"/>
      <c r="EB1083" s="7"/>
      <c r="EC1083" s="7"/>
      <c r="ED1083" s="7"/>
      <c r="EE1083" s="7"/>
      <c r="EF1083" s="7"/>
      <c r="EG1083" s="7"/>
      <c r="EH1083" s="7"/>
      <c r="EI1083" s="7"/>
      <c r="EJ1083" s="7"/>
      <c r="EK1083" s="7"/>
      <c r="EL1083" s="7"/>
      <c r="EM1083" s="7"/>
      <c r="EN1083" s="7"/>
      <c r="EO1083" s="7"/>
      <c r="EP1083" s="7"/>
      <c r="EQ1083" s="7"/>
      <c r="ER1083" s="7"/>
      <c r="ES1083" s="7"/>
      <c r="ET1083" s="7"/>
      <c r="EU1083" s="7"/>
      <c r="EV1083" s="7"/>
      <c r="EW1083" s="7"/>
      <c r="EX1083" s="7"/>
      <c r="EY1083" s="7"/>
      <c r="EZ1083" s="7"/>
      <c r="FA1083" s="7"/>
      <c r="FB1083" s="7"/>
      <c r="FC1083" s="7"/>
      <c r="FD1083" s="7"/>
      <c r="FE1083" s="7"/>
      <c r="FF1083" s="7"/>
      <c r="FG1083" s="7"/>
      <c r="FH1083" s="7"/>
      <c r="FI1083" s="7"/>
      <c r="FJ1083" s="7"/>
      <c r="FK1083" s="7"/>
      <c r="FL1083" s="7"/>
      <c r="FM1083" s="7"/>
      <c r="FN1083" s="7"/>
      <c r="FO1083" s="7"/>
      <c r="FP1083" s="7"/>
      <c r="FQ1083" s="7"/>
      <c r="FR1083" s="7"/>
      <c r="FS1083" s="7"/>
      <c r="FT1083" s="7"/>
      <c r="FU1083" s="7"/>
      <c r="FV1083" s="7"/>
      <c r="FW1083" s="7"/>
      <c r="FX1083" s="7"/>
      <c r="FY1083" s="7"/>
      <c r="FZ1083" s="7"/>
      <c r="GA1083" s="7"/>
      <c r="GB1083" s="7"/>
      <c r="GC1083" s="7"/>
      <c r="GD1083" s="7"/>
      <c r="GE1083" s="7"/>
      <c r="GF1083" s="7"/>
      <c r="GG1083" s="7"/>
      <c r="GH1083" s="7"/>
      <c r="GI1083" s="7"/>
      <c r="GJ1083" s="7"/>
      <c r="GK1083" s="7"/>
      <c r="GL1083" s="7"/>
      <c r="GM1083" s="7"/>
      <c r="GN1083" s="7"/>
      <c r="GO1083" s="7"/>
      <c r="GP1083" s="7"/>
      <c r="GQ1083" s="7"/>
      <c r="GR1083" s="7"/>
      <c r="GS1083" s="7"/>
      <c r="GT1083" s="7"/>
      <c r="GU1083" s="7"/>
      <c r="GV1083" s="7"/>
      <c r="GW1083" s="7"/>
    </row>
    <row r="1084" spans="1:205" s="2" customFormat="1" ht="18" customHeight="1" x14ac:dyDescent="0.2">
      <c r="A1084" s="43" t="s">
        <v>335</v>
      </c>
      <c r="B1084" s="49">
        <v>44580</v>
      </c>
      <c r="C1084" s="46" t="s">
        <v>351</v>
      </c>
      <c r="D1084" s="45" t="s">
        <v>482</v>
      </c>
      <c r="E1084" s="45" t="s">
        <v>482</v>
      </c>
      <c r="F1084" s="45" t="s">
        <v>482</v>
      </c>
      <c r="G1084" s="45" t="s">
        <v>483</v>
      </c>
      <c r="H1084" s="45" t="s">
        <v>280</v>
      </c>
      <c r="I1084" s="45" t="s">
        <v>482</v>
      </c>
      <c r="J1084" s="23" t="s">
        <v>40</v>
      </c>
      <c r="K1084" s="23" t="s">
        <v>40</v>
      </c>
      <c r="L1084" s="23" t="s">
        <v>40</v>
      </c>
      <c r="M1084" s="23" t="s">
        <v>40</v>
      </c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  <c r="CS1084" s="7"/>
      <c r="CT1084" s="7"/>
      <c r="CU1084" s="7"/>
      <c r="CV1084" s="7"/>
      <c r="CW1084" s="7"/>
      <c r="CX1084" s="7"/>
      <c r="CY1084" s="7"/>
      <c r="CZ1084" s="7"/>
      <c r="DA1084" s="7"/>
      <c r="DB1084" s="7"/>
      <c r="DC1084" s="7"/>
      <c r="DD1084" s="7"/>
      <c r="DE1084" s="7"/>
      <c r="DF1084" s="7"/>
      <c r="DG1084" s="7"/>
      <c r="DH1084" s="7"/>
      <c r="DI1084" s="7"/>
      <c r="DJ1084" s="7"/>
      <c r="DK1084" s="7"/>
      <c r="DL1084" s="7"/>
      <c r="DM1084" s="7"/>
      <c r="DN1084" s="7"/>
      <c r="DO1084" s="7"/>
      <c r="DP1084" s="7"/>
      <c r="DQ1084" s="7"/>
      <c r="DR1084" s="7"/>
      <c r="DS1084" s="7"/>
      <c r="DT1084" s="7"/>
      <c r="DU1084" s="7"/>
      <c r="DV1084" s="7"/>
      <c r="DW1084" s="7"/>
      <c r="DX1084" s="7"/>
      <c r="DY1084" s="7"/>
      <c r="DZ1084" s="7"/>
      <c r="EA1084" s="7"/>
      <c r="EB1084" s="7"/>
      <c r="EC1084" s="7"/>
      <c r="ED1084" s="7"/>
      <c r="EE1084" s="7"/>
      <c r="EF1084" s="7"/>
      <c r="EG1084" s="7"/>
      <c r="EH1084" s="7"/>
      <c r="EI1084" s="7"/>
      <c r="EJ1084" s="7"/>
      <c r="EK1084" s="7"/>
      <c r="EL1084" s="7"/>
      <c r="EM1084" s="7"/>
      <c r="EN1084" s="7"/>
      <c r="EO1084" s="7"/>
      <c r="EP1084" s="7"/>
      <c r="EQ1084" s="7"/>
      <c r="ER1084" s="7"/>
      <c r="ES1084" s="7"/>
      <c r="ET1084" s="7"/>
      <c r="EU1084" s="7"/>
      <c r="EV1084" s="7"/>
      <c r="EW1084" s="7"/>
      <c r="EX1084" s="7"/>
      <c r="EY1084" s="7"/>
      <c r="EZ1084" s="7"/>
      <c r="FA1084" s="7"/>
      <c r="FB1084" s="7"/>
      <c r="FC1084" s="7"/>
      <c r="FD1084" s="7"/>
      <c r="FE1084" s="7"/>
      <c r="FF1084" s="7"/>
      <c r="FG1084" s="7"/>
      <c r="FH1084" s="7"/>
      <c r="FI1084" s="7"/>
      <c r="FJ1084" s="7"/>
      <c r="FK1084" s="7"/>
      <c r="FL1084" s="7"/>
      <c r="FM1084" s="7"/>
      <c r="FN1084" s="7"/>
      <c r="FO1084" s="7"/>
      <c r="FP1084" s="7"/>
      <c r="FQ1084" s="7"/>
      <c r="FR1084" s="7"/>
      <c r="FS1084" s="7"/>
      <c r="FT1084" s="7"/>
      <c r="FU1084" s="7"/>
      <c r="FV1084" s="7"/>
      <c r="FW1084" s="7"/>
      <c r="FX1084" s="7"/>
      <c r="FY1084" s="7"/>
      <c r="FZ1084" s="7"/>
      <c r="GA1084" s="7"/>
      <c r="GB1084" s="7"/>
      <c r="GC1084" s="7"/>
      <c r="GD1084" s="7"/>
      <c r="GE1084" s="7"/>
      <c r="GF1084" s="7"/>
      <c r="GG1084" s="7"/>
      <c r="GH1084" s="7"/>
      <c r="GI1084" s="7"/>
      <c r="GJ1084" s="7"/>
      <c r="GK1084" s="7"/>
      <c r="GL1084" s="7"/>
      <c r="GM1084" s="7"/>
      <c r="GN1084" s="7"/>
      <c r="GO1084" s="7"/>
      <c r="GP1084" s="7"/>
      <c r="GQ1084" s="7"/>
      <c r="GR1084" s="7"/>
      <c r="GS1084" s="7"/>
      <c r="GT1084" s="7"/>
      <c r="GU1084" s="7"/>
      <c r="GV1084" s="7"/>
      <c r="GW1084" s="7"/>
    </row>
    <row r="1085" spans="1:205" s="2" customFormat="1" ht="18" customHeight="1" x14ac:dyDescent="0.2">
      <c r="A1085" s="43" t="s">
        <v>335</v>
      </c>
      <c r="B1085" s="49">
        <v>44762</v>
      </c>
      <c r="C1085" s="46" t="s">
        <v>351</v>
      </c>
      <c r="D1085" s="45" t="s">
        <v>482</v>
      </c>
      <c r="E1085" s="45" t="s">
        <v>482</v>
      </c>
      <c r="F1085" s="45" t="s">
        <v>482</v>
      </c>
      <c r="G1085" s="45" t="s">
        <v>483</v>
      </c>
      <c r="H1085" s="45" t="s">
        <v>280</v>
      </c>
      <c r="I1085" s="45" t="s">
        <v>482</v>
      </c>
      <c r="J1085" s="23" t="s">
        <v>40</v>
      </c>
      <c r="K1085" s="23" t="s">
        <v>40</v>
      </c>
      <c r="L1085" s="23" t="s">
        <v>40</v>
      </c>
      <c r="M1085" s="23" t="s">
        <v>40</v>
      </c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  <c r="CS1085" s="7"/>
      <c r="CT1085" s="7"/>
      <c r="CU1085" s="7"/>
      <c r="CV1085" s="7"/>
      <c r="CW1085" s="7"/>
      <c r="CX1085" s="7"/>
      <c r="CY1085" s="7"/>
      <c r="CZ1085" s="7"/>
      <c r="DA1085" s="7"/>
      <c r="DB1085" s="7"/>
      <c r="DC1085" s="7"/>
      <c r="DD1085" s="7"/>
      <c r="DE1085" s="7"/>
      <c r="DF1085" s="7"/>
      <c r="DG1085" s="7"/>
      <c r="DH1085" s="7"/>
      <c r="DI1085" s="7"/>
      <c r="DJ1085" s="7"/>
      <c r="DK1085" s="7"/>
      <c r="DL1085" s="7"/>
      <c r="DM1085" s="7"/>
      <c r="DN1085" s="7"/>
      <c r="DO1085" s="7"/>
      <c r="DP1085" s="7"/>
      <c r="DQ1085" s="7"/>
      <c r="DR1085" s="7"/>
      <c r="DS1085" s="7"/>
      <c r="DT1085" s="7"/>
      <c r="DU1085" s="7"/>
      <c r="DV1085" s="7"/>
      <c r="DW1085" s="7"/>
      <c r="DX1085" s="7"/>
      <c r="DY1085" s="7"/>
      <c r="DZ1085" s="7"/>
      <c r="EA1085" s="7"/>
      <c r="EB1085" s="7"/>
      <c r="EC1085" s="7"/>
      <c r="ED1085" s="7"/>
      <c r="EE1085" s="7"/>
      <c r="EF1085" s="7"/>
      <c r="EG1085" s="7"/>
      <c r="EH1085" s="7"/>
      <c r="EI1085" s="7"/>
      <c r="EJ1085" s="7"/>
      <c r="EK1085" s="7"/>
      <c r="EL1085" s="7"/>
      <c r="EM1085" s="7"/>
      <c r="EN1085" s="7"/>
      <c r="EO1085" s="7"/>
      <c r="EP1085" s="7"/>
      <c r="EQ1085" s="7"/>
      <c r="ER1085" s="7"/>
      <c r="ES1085" s="7"/>
      <c r="ET1085" s="7"/>
      <c r="EU1085" s="7"/>
      <c r="EV1085" s="7"/>
      <c r="EW1085" s="7"/>
      <c r="EX1085" s="7"/>
      <c r="EY1085" s="7"/>
      <c r="EZ1085" s="7"/>
      <c r="FA1085" s="7"/>
      <c r="FB1085" s="7"/>
      <c r="FC1085" s="7"/>
      <c r="FD1085" s="7"/>
      <c r="FE1085" s="7"/>
      <c r="FF1085" s="7"/>
      <c r="FG1085" s="7"/>
      <c r="FH1085" s="7"/>
      <c r="FI1085" s="7"/>
      <c r="FJ1085" s="7"/>
      <c r="FK1085" s="7"/>
      <c r="FL1085" s="7"/>
      <c r="FM1085" s="7"/>
      <c r="FN1085" s="7"/>
      <c r="FO1085" s="7"/>
      <c r="FP1085" s="7"/>
      <c r="FQ1085" s="7"/>
      <c r="FR1085" s="7"/>
      <c r="FS1085" s="7"/>
      <c r="FT1085" s="7"/>
      <c r="FU1085" s="7"/>
      <c r="FV1085" s="7"/>
      <c r="FW1085" s="7"/>
      <c r="FX1085" s="7"/>
      <c r="FY1085" s="7"/>
      <c r="FZ1085" s="7"/>
      <c r="GA1085" s="7"/>
      <c r="GB1085" s="7"/>
      <c r="GC1085" s="7"/>
      <c r="GD1085" s="7"/>
      <c r="GE1085" s="7"/>
      <c r="GF1085" s="7"/>
      <c r="GG1085" s="7"/>
      <c r="GH1085" s="7"/>
      <c r="GI1085" s="7"/>
      <c r="GJ1085" s="7"/>
      <c r="GK1085" s="7"/>
      <c r="GL1085" s="7"/>
      <c r="GM1085" s="7"/>
      <c r="GN1085" s="7"/>
      <c r="GO1085" s="7"/>
      <c r="GP1085" s="7"/>
      <c r="GQ1085" s="7"/>
      <c r="GR1085" s="7"/>
      <c r="GS1085" s="7"/>
      <c r="GT1085" s="7"/>
      <c r="GU1085" s="7"/>
      <c r="GV1085" s="7"/>
      <c r="GW1085" s="7"/>
    </row>
    <row r="1086" spans="1:205" s="2" customFormat="1" ht="18" customHeight="1" x14ac:dyDescent="0.2">
      <c r="A1086" s="43" t="s">
        <v>335</v>
      </c>
      <c r="B1086" s="49">
        <v>44985</v>
      </c>
      <c r="C1086" s="46" t="s">
        <v>351</v>
      </c>
      <c r="D1086" s="45" t="s">
        <v>482</v>
      </c>
      <c r="E1086" s="45" t="s">
        <v>482</v>
      </c>
      <c r="F1086" s="45" t="s">
        <v>482</v>
      </c>
      <c r="G1086" s="45" t="s">
        <v>483</v>
      </c>
      <c r="H1086" s="45" t="s">
        <v>280</v>
      </c>
      <c r="I1086" s="45" t="s">
        <v>482</v>
      </c>
      <c r="J1086" s="23" t="s">
        <v>40</v>
      </c>
      <c r="K1086" s="23" t="s">
        <v>40</v>
      </c>
      <c r="L1086" s="23" t="s">
        <v>40</v>
      </c>
      <c r="M1086" s="23" t="s">
        <v>40</v>
      </c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  <c r="CS1086" s="7"/>
      <c r="CT1086" s="7"/>
      <c r="CU1086" s="7"/>
      <c r="CV1086" s="7"/>
      <c r="CW1086" s="7"/>
      <c r="CX1086" s="7"/>
      <c r="CY1086" s="7"/>
      <c r="CZ1086" s="7"/>
      <c r="DA1086" s="7"/>
      <c r="DB1086" s="7"/>
      <c r="DC1086" s="7"/>
      <c r="DD1086" s="7"/>
      <c r="DE1086" s="7"/>
      <c r="DF1086" s="7"/>
      <c r="DG1086" s="7"/>
      <c r="DH1086" s="7"/>
      <c r="DI1086" s="7"/>
      <c r="DJ1086" s="7"/>
      <c r="DK1086" s="7"/>
      <c r="DL1086" s="7"/>
      <c r="DM1086" s="7"/>
      <c r="DN1086" s="7"/>
      <c r="DO1086" s="7"/>
      <c r="DP1086" s="7"/>
      <c r="DQ1086" s="7"/>
      <c r="DR1086" s="7"/>
      <c r="DS1086" s="7"/>
      <c r="DT1086" s="7"/>
      <c r="DU1086" s="7"/>
      <c r="DV1086" s="7"/>
      <c r="DW1086" s="7"/>
      <c r="DX1086" s="7"/>
      <c r="DY1086" s="7"/>
      <c r="DZ1086" s="7"/>
      <c r="EA1086" s="7"/>
      <c r="EB1086" s="7"/>
      <c r="EC1086" s="7"/>
      <c r="ED1086" s="7"/>
      <c r="EE1086" s="7"/>
      <c r="EF1086" s="7"/>
      <c r="EG1086" s="7"/>
      <c r="EH1086" s="7"/>
      <c r="EI1086" s="7"/>
      <c r="EJ1086" s="7"/>
      <c r="EK1086" s="7"/>
      <c r="EL1086" s="7"/>
      <c r="EM1086" s="7"/>
      <c r="EN1086" s="7"/>
      <c r="EO1086" s="7"/>
      <c r="EP1086" s="7"/>
      <c r="EQ1086" s="7"/>
      <c r="ER1086" s="7"/>
      <c r="ES1086" s="7"/>
      <c r="ET1086" s="7"/>
      <c r="EU1086" s="7"/>
      <c r="EV1086" s="7"/>
      <c r="EW1086" s="7"/>
      <c r="EX1086" s="7"/>
      <c r="EY1086" s="7"/>
      <c r="EZ1086" s="7"/>
      <c r="FA1086" s="7"/>
      <c r="FB1086" s="7"/>
      <c r="FC1086" s="7"/>
      <c r="FD1086" s="7"/>
      <c r="FE1086" s="7"/>
      <c r="FF1086" s="7"/>
      <c r="FG1086" s="7"/>
      <c r="FH1086" s="7"/>
      <c r="FI1086" s="7"/>
      <c r="FJ1086" s="7"/>
      <c r="FK1086" s="7"/>
      <c r="FL1086" s="7"/>
      <c r="FM1086" s="7"/>
      <c r="FN1086" s="7"/>
      <c r="FO1086" s="7"/>
      <c r="FP1086" s="7"/>
      <c r="FQ1086" s="7"/>
      <c r="FR1086" s="7"/>
      <c r="FS1086" s="7"/>
      <c r="FT1086" s="7"/>
      <c r="FU1086" s="7"/>
      <c r="FV1086" s="7"/>
      <c r="FW1086" s="7"/>
      <c r="FX1086" s="7"/>
      <c r="FY1086" s="7"/>
      <c r="FZ1086" s="7"/>
      <c r="GA1086" s="7"/>
      <c r="GB1086" s="7"/>
      <c r="GC1086" s="7"/>
      <c r="GD1086" s="7"/>
      <c r="GE1086" s="7"/>
      <c r="GF1086" s="7"/>
      <c r="GG1086" s="7"/>
      <c r="GH1086" s="7"/>
      <c r="GI1086" s="7"/>
      <c r="GJ1086" s="7"/>
      <c r="GK1086" s="7"/>
      <c r="GL1086" s="7"/>
      <c r="GM1086" s="7"/>
      <c r="GN1086" s="7"/>
      <c r="GO1086" s="7"/>
      <c r="GP1086" s="7"/>
      <c r="GQ1086" s="7"/>
      <c r="GR1086" s="7"/>
      <c r="GS1086" s="7"/>
      <c r="GT1086" s="7"/>
      <c r="GU1086" s="7"/>
      <c r="GV1086" s="7"/>
      <c r="GW1086" s="7"/>
    </row>
    <row r="1087" spans="1:205" s="2" customFormat="1" ht="18" customHeight="1" x14ac:dyDescent="0.2">
      <c r="A1087" s="43" t="s">
        <v>335</v>
      </c>
      <c r="B1087" s="49">
        <v>45098</v>
      </c>
      <c r="C1087" s="46" t="s">
        <v>351</v>
      </c>
      <c r="D1087" s="45" t="s">
        <v>482</v>
      </c>
      <c r="E1087" s="45" t="s">
        <v>482</v>
      </c>
      <c r="F1087" s="45" t="s">
        <v>482</v>
      </c>
      <c r="G1087" s="45" t="s">
        <v>483</v>
      </c>
      <c r="H1087" s="45" t="s">
        <v>280</v>
      </c>
      <c r="I1087" s="45" t="s">
        <v>482</v>
      </c>
      <c r="J1087" s="23" t="s">
        <v>40</v>
      </c>
      <c r="K1087" s="23" t="s">
        <v>40</v>
      </c>
      <c r="L1087" s="23" t="s">
        <v>40</v>
      </c>
      <c r="M1087" s="23" t="s">
        <v>40</v>
      </c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  <c r="CS1087" s="7"/>
      <c r="CT1087" s="7"/>
      <c r="CU1087" s="7"/>
      <c r="CV1087" s="7"/>
      <c r="CW1087" s="7"/>
      <c r="CX1087" s="7"/>
      <c r="CY1087" s="7"/>
      <c r="CZ1087" s="7"/>
      <c r="DA1087" s="7"/>
      <c r="DB1087" s="7"/>
      <c r="DC1087" s="7"/>
      <c r="DD1087" s="7"/>
      <c r="DE1087" s="7"/>
      <c r="DF1087" s="7"/>
      <c r="DG1087" s="7"/>
      <c r="DH1087" s="7"/>
      <c r="DI1087" s="7"/>
      <c r="DJ1087" s="7"/>
      <c r="DK1087" s="7"/>
      <c r="DL1087" s="7"/>
      <c r="DM1087" s="7"/>
      <c r="DN1087" s="7"/>
      <c r="DO1087" s="7"/>
      <c r="DP1087" s="7"/>
      <c r="DQ1087" s="7"/>
      <c r="DR1087" s="7"/>
      <c r="DS1087" s="7"/>
      <c r="DT1087" s="7"/>
      <c r="DU1087" s="7"/>
      <c r="DV1087" s="7"/>
      <c r="DW1087" s="7"/>
      <c r="DX1087" s="7"/>
      <c r="DY1087" s="7"/>
      <c r="DZ1087" s="7"/>
      <c r="EA1087" s="7"/>
      <c r="EB1087" s="7"/>
      <c r="EC1087" s="7"/>
      <c r="ED1087" s="7"/>
      <c r="EE1087" s="7"/>
      <c r="EF1087" s="7"/>
      <c r="EG1087" s="7"/>
      <c r="EH1087" s="7"/>
      <c r="EI1087" s="7"/>
      <c r="EJ1087" s="7"/>
      <c r="EK1087" s="7"/>
      <c r="EL1087" s="7"/>
      <c r="EM1087" s="7"/>
      <c r="EN1087" s="7"/>
      <c r="EO1087" s="7"/>
      <c r="EP1087" s="7"/>
      <c r="EQ1087" s="7"/>
      <c r="ER1087" s="7"/>
      <c r="ES1087" s="7"/>
      <c r="ET1087" s="7"/>
      <c r="EU1087" s="7"/>
      <c r="EV1087" s="7"/>
      <c r="EW1087" s="7"/>
      <c r="EX1087" s="7"/>
      <c r="EY1087" s="7"/>
      <c r="EZ1087" s="7"/>
      <c r="FA1087" s="7"/>
      <c r="FB1087" s="7"/>
      <c r="FC1087" s="7"/>
      <c r="FD1087" s="7"/>
      <c r="FE1087" s="7"/>
      <c r="FF1087" s="7"/>
      <c r="FG1087" s="7"/>
      <c r="FH1087" s="7"/>
      <c r="FI1087" s="7"/>
      <c r="FJ1087" s="7"/>
      <c r="FK1087" s="7"/>
      <c r="FL1087" s="7"/>
      <c r="FM1087" s="7"/>
      <c r="FN1087" s="7"/>
      <c r="FO1087" s="7"/>
      <c r="FP1087" s="7"/>
      <c r="FQ1087" s="7"/>
      <c r="FR1087" s="7"/>
      <c r="FS1087" s="7"/>
      <c r="FT1087" s="7"/>
      <c r="FU1087" s="7"/>
      <c r="FV1087" s="7"/>
      <c r="FW1087" s="7"/>
      <c r="FX1087" s="7"/>
      <c r="FY1087" s="7"/>
      <c r="FZ1087" s="7"/>
      <c r="GA1087" s="7"/>
      <c r="GB1087" s="7"/>
      <c r="GC1087" s="7"/>
      <c r="GD1087" s="7"/>
      <c r="GE1087" s="7"/>
      <c r="GF1087" s="7"/>
      <c r="GG1087" s="7"/>
      <c r="GH1087" s="7"/>
      <c r="GI1087" s="7"/>
      <c r="GJ1087" s="7"/>
      <c r="GK1087" s="7"/>
      <c r="GL1087" s="7"/>
      <c r="GM1087" s="7"/>
      <c r="GN1087" s="7"/>
      <c r="GO1087" s="7"/>
      <c r="GP1087" s="7"/>
      <c r="GQ1087" s="7"/>
      <c r="GR1087" s="7"/>
      <c r="GS1087" s="7"/>
      <c r="GT1087" s="7"/>
      <c r="GU1087" s="7"/>
      <c r="GV1087" s="7"/>
      <c r="GW1087" s="7"/>
    </row>
    <row r="1088" spans="1:205" s="2" customFormat="1" ht="18" customHeight="1" x14ac:dyDescent="0.2">
      <c r="A1088" s="43" t="s">
        <v>335</v>
      </c>
      <c r="B1088" s="49">
        <v>45279</v>
      </c>
      <c r="C1088" s="46" t="s">
        <v>351</v>
      </c>
      <c r="D1088" s="45" t="s">
        <v>482</v>
      </c>
      <c r="E1088" s="45" t="s">
        <v>482</v>
      </c>
      <c r="F1088" s="45" t="s">
        <v>482</v>
      </c>
      <c r="G1088" s="45" t="s">
        <v>483</v>
      </c>
      <c r="H1088" s="45" t="s">
        <v>280</v>
      </c>
      <c r="I1088" s="45" t="s">
        <v>482</v>
      </c>
      <c r="J1088" s="23" t="s">
        <v>40</v>
      </c>
      <c r="K1088" s="23" t="s">
        <v>40</v>
      </c>
      <c r="L1088" s="23" t="s">
        <v>40</v>
      </c>
      <c r="M1088" s="23" t="s">
        <v>40</v>
      </c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  <c r="CR1088" s="7"/>
      <c r="CS1088" s="7"/>
      <c r="CT1088" s="7"/>
      <c r="CU1088" s="7"/>
      <c r="CV1088" s="7"/>
      <c r="CW1088" s="7"/>
      <c r="CX1088" s="7"/>
      <c r="CY1088" s="7"/>
      <c r="CZ1088" s="7"/>
      <c r="DA1088" s="7"/>
      <c r="DB1088" s="7"/>
      <c r="DC1088" s="7"/>
      <c r="DD1088" s="7"/>
      <c r="DE1088" s="7"/>
      <c r="DF1088" s="7"/>
      <c r="DG1088" s="7"/>
      <c r="DH1088" s="7"/>
      <c r="DI1088" s="7"/>
      <c r="DJ1088" s="7"/>
      <c r="DK1088" s="7"/>
      <c r="DL1088" s="7"/>
      <c r="DM1088" s="7"/>
      <c r="DN1088" s="7"/>
      <c r="DO1088" s="7"/>
      <c r="DP1088" s="7"/>
      <c r="DQ1088" s="7"/>
      <c r="DR1088" s="7"/>
      <c r="DS1088" s="7"/>
      <c r="DT1088" s="7"/>
      <c r="DU1088" s="7"/>
      <c r="DV1088" s="7"/>
      <c r="DW1088" s="7"/>
      <c r="DX1088" s="7"/>
      <c r="DY1088" s="7"/>
      <c r="DZ1088" s="7"/>
      <c r="EA1088" s="7"/>
      <c r="EB1088" s="7"/>
      <c r="EC1088" s="7"/>
      <c r="ED1088" s="7"/>
      <c r="EE1088" s="7"/>
      <c r="EF1088" s="7"/>
      <c r="EG1088" s="7"/>
      <c r="EH1088" s="7"/>
      <c r="EI1088" s="7"/>
      <c r="EJ1088" s="7"/>
      <c r="EK1088" s="7"/>
      <c r="EL1088" s="7"/>
      <c r="EM1088" s="7"/>
      <c r="EN1088" s="7"/>
      <c r="EO1088" s="7"/>
      <c r="EP1088" s="7"/>
      <c r="EQ1088" s="7"/>
      <c r="ER1088" s="7"/>
      <c r="ES1088" s="7"/>
      <c r="ET1088" s="7"/>
      <c r="EU1088" s="7"/>
      <c r="EV1088" s="7"/>
      <c r="EW1088" s="7"/>
      <c r="EX1088" s="7"/>
      <c r="EY1088" s="7"/>
      <c r="EZ1088" s="7"/>
      <c r="FA1088" s="7"/>
      <c r="FB1088" s="7"/>
      <c r="FC1088" s="7"/>
      <c r="FD1088" s="7"/>
      <c r="FE1088" s="7"/>
      <c r="FF1088" s="7"/>
      <c r="FG1088" s="7"/>
      <c r="FH1088" s="7"/>
      <c r="FI1088" s="7"/>
      <c r="FJ1088" s="7"/>
      <c r="FK1088" s="7"/>
      <c r="FL1088" s="7"/>
      <c r="FM1088" s="7"/>
      <c r="FN1088" s="7"/>
      <c r="FO1088" s="7"/>
      <c r="FP1088" s="7"/>
      <c r="FQ1088" s="7"/>
      <c r="FR1088" s="7"/>
      <c r="FS1088" s="7"/>
      <c r="FT1088" s="7"/>
      <c r="FU1088" s="7"/>
      <c r="FV1088" s="7"/>
      <c r="FW1088" s="7"/>
      <c r="FX1088" s="7"/>
      <c r="FY1088" s="7"/>
      <c r="FZ1088" s="7"/>
      <c r="GA1088" s="7"/>
      <c r="GB1088" s="7"/>
      <c r="GC1088" s="7"/>
      <c r="GD1088" s="7"/>
      <c r="GE1088" s="7"/>
      <c r="GF1088" s="7"/>
      <c r="GG1088" s="7"/>
      <c r="GH1088" s="7"/>
      <c r="GI1088" s="7"/>
      <c r="GJ1088" s="7"/>
      <c r="GK1088" s="7"/>
      <c r="GL1088" s="7"/>
      <c r="GM1088" s="7"/>
      <c r="GN1088" s="7"/>
      <c r="GO1088" s="7"/>
      <c r="GP1088" s="7"/>
      <c r="GQ1088" s="7"/>
      <c r="GR1088" s="7"/>
      <c r="GS1088" s="7"/>
      <c r="GT1088" s="7"/>
      <c r="GU1088" s="7"/>
      <c r="GV1088" s="7"/>
      <c r="GW1088" s="7"/>
    </row>
    <row r="1089" spans="1:205" s="2" customFormat="1" ht="18" customHeight="1" x14ac:dyDescent="0.2">
      <c r="A1089" s="43" t="s">
        <v>335</v>
      </c>
      <c r="B1089" s="49">
        <v>45462</v>
      </c>
      <c r="C1089" s="46" t="s">
        <v>351</v>
      </c>
      <c r="D1089" s="45" t="s">
        <v>482</v>
      </c>
      <c r="E1089" s="45" t="s">
        <v>482</v>
      </c>
      <c r="F1089" s="45" t="s">
        <v>482</v>
      </c>
      <c r="G1089" s="45" t="s">
        <v>483</v>
      </c>
      <c r="H1089" s="45" t="s">
        <v>280</v>
      </c>
      <c r="I1089" s="45" t="s">
        <v>482</v>
      </c>
      <c r="J1089" s="23" t="s">
        <v>40</v>
      </c>
      <c r="K1089" s="23" t="s">
        <v>40</v>
      </c>
      <c r="L1089" s="23" t="s">
        <v>40</v>
      </c>
      <c r="M1089" s="23" t="s">
        <v>40</v>
      </c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  <c r="CR1089" s="7"/>
      <c r="CS1089" s="7"/>
      <c r="CT1089" s="7"/>
      <c r="CU1089" s="7"/>
      <c r="CV1089" s="7"/>
      <c r="CW1089" s="7"/>
      <c r="CX1089" s="7"/>
      <c r="CY1089" s="7"/>
      <c r="CZ1089" s="7"/>
      <c r="DA1089" s="7"/>
      <c r="DB1089" s="7"/>
      <c r="DC1089" s="7"/>
      <c r="DD1089" s="7"/>
      <c r="DE1089" s="7"/>
      <c r="DF1089" s="7"/>
      <c r="DG1089" s="7"/>
      <c r="DH1089" s="7"/>
      <c r="DI1089" s="7"/>
      <c r="DJ1089" s="7"/>
      <c r="DK1089" s="7"/>
      <c r="DL1089" s="7"/>
      <c r="DM1089" s="7"/>
      <c r="DN1089" s="7"/>
      <c r="DO1089" s="7"/>
      <c r="DP1089" s="7"/>
      <c r="DQ1089" s="7"/>
      <c r="DR1089" s="7"/>
      <c r="DS1089" s="7"/>
      <c r="DT1089" s="7"/>
      <c r="DU1089" s="7"/>
      <c r="DV1089" s="7"/>
      <c r="DW1089" s="7"/>
      <c r="DX1089" s="7"/>
      <c r="DY1089" s="7"/>
      <c r="DZ1089" s="7"/>
      <c r="EA1089" s="7"/>
      <c r="EB1089" s="7"/>
      <c r="EC1089" s="7"/>
      <c r="ED1089" s="7"/>
      <c r="EE1089" s="7"/>
      <c r="EF1089" s="7"/>
      <c r="EG1089" s="7"/>
      <c r="EH1089" s="7"/>
      <c r="EI1089" s="7"/>
      <c r="EJ1089" s="7"/>
      <c r="EK1089" s="7"/>
      <c r="EL1089" s="7"/>
      <c r="EM1089" s="7"/>
      <c r="EN1089" s="7"/>
      <c r="EO1089" s="7"/>
      <c r="EP1089" s="7"/>
      <c r="EQ1089" s="7"/>
      <c r="ER1089" s="7"/>
      <c r="ES1089" s="7"/>
      <c r="ET1089" s="7"/>
      <c r="EU1089" s="7"/>
      <c r="EV1089" s="7"/>
      <c r="EW1089" s="7"/>
      <c r="EX1089" s="7"/>
      <c r="EY1089" s="7"/>
      <c r="EZ1089" s="7"/>
      <c r="FA1089" s="7"/>
      <c r="FB1089" s="7"/>
      <c r="FC1089" s="7"/>
      <c r="FD1089" s="7"/>
      <c r="FE1089" s="7"/>
      <c r="FF1089" s="7"/>
      <c r="FG1089" s="7"/>
      <c r="FH1089" s="7"/>
      <c r="FI1089" s="7"/>
      <c r="FJ1089" s="7"/>
      <c r="FK1089" s="7"/>
      <c r="FL1089" s="7"/>
      <c r="FM1089" s="7"/>
      <c r="FN1089" s="7"/>
      <c r="FO1089" s="7"/>
      <c r="FP1089" s="7"/>
      <c r="FQ1089" s="7"/>
      <c r="FR1089" s="7"/>
      <c r="FS1089" s="7"/>
      <c r="FT1089" s="7"/>
      <c r="FU1089" s="7"/>
      <c r="FV1089" s="7"/>
      <c r="FW1089" s="7"/>
      <c r="FX1089" s="7"/>
      <c r="FY1089" s="7"/>
      <c r="FZ1089" s="7"/>
      <c r="GA1089" s="7"/>
      <c r="GB1089" s="7"/>
      <c r="GC1089" s="7"/>
      <c r="GD1089" s="7"/>
      <c r="GE1089" s="7"/>
      <c r="GF1089" s="7"/>
      <c r="GG1089" s="7"/>
      <c r="GH1089" s="7"/>
      <c r="GI1089" s="7"/>
      <c r="GJ1089" s="7"/>
      <c r="GK1089" s="7"/>
      <c r="GL1089" s="7"/>
      <c r="GM1089" s="7"/>
      <c r="GN1089" s="7"/>
      <c r="GO1089" s="7"/>
      <c r="GP1089" s="7"/>
      <c r="GQ1089" s="7"/>
      <c r="GR1089" s="7"/>
      <c r="GS1089" s="7"/>
      <c r="GT1089" s="7"/>
      <c r="GU1089" s="7"/>
      <c r="GV1089" s="7"/>
      <c r="GW1089" s="7"/>
    </row>
    <row r="1090" spans="1:205" s="2" customFormat="1" ht="18" customHeight="1" x14ac:dyDescent="0.2">
      <c r="A1090" s="43" t="s">
        <v>335</v>
      </c>
      <c r="B1090" s="49">
        <v>45635</v>
      </c>
      <c r="C1090" s="60" t="s">
        <v>257</v>
      </c>
      <c r="D1090" s="46" t="s">
        <v>352</v>
      </c>
      <c r="E1090" s="46" t="s">
        <v>352</v>
      </c>
      <c r="F1090" s="46" t="s">
        <v>352</v>
      </c>
      <c r="G1090" s="46" t="s">
        <v>352</v>
      </c>
      <c r="H1090" s="46" t="s">
        <v>352</v>
      </c>
      <c r="I1090" s="46" t="s">
        <v>352</v>
      </c>
      <c r="J1090" s="47" t="s">
        <v>352</v>
      </c>
      <c r="K1090" s="47" t="s">
        <v>352</v>
      </c>
      <c r="L1090" s="47" t="s">
        <v>352</v>
      </c>
      <c r="M1090" s="47" t="s">
        <v>352</v>
      </c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  <c r="CR1090" s="7"/>
      <c r="CS1090" s="7"/>
      <c r="CT1090" s="7"/>
      <c r="CU1090" s="7"/>
      <c r="CV1090" s="7"/>
      <c r="CW1090" s="7"/>
      <c r="CX1090" s="7"/>
      <c r="CY1090" s="7"/>
      <c r="CZ1090" s="7"/>
      <c r="DA1090" s="7"/>
      <c r="DB1090" s="7"/>
      <c r="DC1090" s="7"/>
      <c r="DD1090" s="7"/>
      <c r="DE1090" s="7"/>
      <c r="DF1090" s="7"/>
      <c r="DG1090" s="7"/>
      <c r="DH1090" s="7"/>
      <c r="DI1090" s="7"/>
      <c r="DJ1090" s="7"/>
      <c r="DK1090" s="7"/>
      <c r="DL1090" s="7"/>
      <c r="DM1090" s="7"/>
      <c r="DN1090" s="7"/>
      <c r="DO1090" s="7"/>
      <c r="DP1090" s="7"/>
      <c r="DQ1090" s="7"/>
      <c r="DR1090" s="7"/>
      <c r="DS1090" s="7"/>
      <c r="DT1090" s="7"/>
      <c r="DU1090" s="7"/>
      <c r="DV1090" s="7"/>
      <c r="DW1090" s="7"/>
      <c r="DX1090" s="7"/>
      <c r="DY1090" s="7"/>
      <c r="DZ1090" s="7"/>
      <c r="EA1090" s="7"/>
      <c r="EB1090" s="7"/>
      <c r="EC1090" s="7"/>
      <c r="ED1090" s="7"/>
      <c r="EE1090" s="7"/>
      <c r="EF1090" s="7"/>
      <c r="EG1090" s="7"/>
      <c r="EH1090" s="7"/>
      <c r="EI1090" s="7"/>
      <c r="EJ1090" s="7"/>
      <c r="EK1090" s="7"/>
      <c r="EL1090" s="7"/>
      <c r="EM1090" s="7"/>
      <c r="EN1090" s="7"/>
      <c r="EO1090" s="7"/>
      <c r="EP1090" s="7"/>
      <c r="EQ1090" s="7"/>
      <c r="ER1090" s="7"/>
      <c r="ES1090" s="7"/>
      <c r="ET1090" s="7"/>
      <c r="EU1090" s="7"/>
      <c r="EV1090" s="7"/>
      <c r="EW1090" s="7"/>
      <c r="EX1090" s="7"/>
      <c r="EY1090" s="7"/>
      <c r="EZ1090" s="7"/>
      <c r="FA1090" s="7"/>
      <c r="FB1090" s="7"/>
      <c r="FC1090" s="7"/>
      <c r="FD1090" s="7"/>
      <c r="FE1090" s="7"/>
      <c r="FF1090" s="7"/>
      <c r="FG1090" s="7"/>
      <c r="FH1090" s="7"/>
      <c r="FI1090" s="7"/>
      <c r="FJ1090" s="7"/>
      <c r="FK1090" s="7"/>
      <c r="FL1090" s="7"/>
      <c r="FM1090" s="7"/>
      <c r="FN1090" s="7"/>
      <c r="FO1090" s="7"/>
      <c r="FP1090" s="7"/>
      <c r="FQ1090" s="7"/>
      <c r="FR1090" s="7"/>
      <c r="FS1090" s="7"/>
      <c r="FT1090" s="7"/>
      <c r="FU1090" s="7"/>
      <c r="FV1090" s="7"/>
      <c r="FW1090" s="7"/>
      <c r="FX1090" s="7"/>
      <c r="FY1090" s="7"/>
      <c r="FZ1090" s="7"/>
      <c r="GA1090" s="7"/>
      <c r="GB1090" s="7"/>
      <c r="GC1090" s="7"/>
      <c r="GD1090" s="7"/>
      <c r="GE1090" s="7"/>
      <c r="GF1090" s="7"/>
      <c r="GG1090" s="7"/>
      <c r="GH1090" s="7"/>
      <c r="GI1090" s="7"/>
      <c r="GJ1090" s="7"/>
      <c r="GK1090" s="7"/>
      <c r="GL1090" s="7"/>
      <c r="GM1090" s="7"/>
      <c r="GN1090" s="7"/>
      <c r="GO1090" s="7"/>
      <c r="GP1090" s="7"/>
      <c r="GQ1090" s="7"/>
      <c r="GR1090" s="7"/>
      <c r="GS1090" s="7"/>
      <c r="GT1090" s="7"/>
      <c r="GU1090" s="7"/>
      <c r="GV1090" s="7"/>
      <c r="GW1090" s="7"/>
    </row>
    <row r="1091" spans="1:205" s="2" customFormat="1" ht="18" customHeight="1" x14ac:dyDescent="0.2">
      <c r="A1091" s="43" t="s">
        <v>462</v>
      </c>
      <c r="B1091" s="49">
        <v>42879</v>
      </c>
      <c r="C1091" s="46" t="s">
        <v>351</v>
      </c>
      <c r="D1091" s="30">
        <v>3.1</v>
      </c>
      <c r="E1091" s="45">
        <v>5.6000000000000001E-2</v>
      </c>
      <c r="F1091" s="45">
        <v>0.42399999999999999</v>
      </c>
      <c r="G1091" s="45">
        <v>0.78400000000000003</v>
      </c>
      <c r="H1091" s="45">
        <v>4.3639999999999999</v>
      </c>
      <c r="I1091" s="45" t="s">
        <v>315</v>
      </c>
      <c r="J1091" s="45">
        <v>31.6</v>
      </c>
      <c r="K1091" s="45">
        <v>3.71</v>
      </c>
      <c r="L1091" s="45" t="s">
        <v>477</v>
      </c>
      <c r="M1091" s="45">
        <v>35.299999999999997</v>
      </c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  <c r="CR1091" s="7"/>
      <c r="CS1091" s="7"/>
      <c r="CT1091" s="7"/>
      <c r="CU1091" s="7"/>
      <c r="CV1091" s="7"/>
      <c r="CW1091" s="7"/>
      <c r="CX1091" s="7"/>
      <c r="CY1091" s="7"/>
      <c r="CZ1091" s="7"/>
      <c r="DA1091" s="7"/>
      <c r="DB1091" s="7"/>
      <c r="DC1091" s="7"/>
      <c r="DD1091" s="7"/>
      <c r="DE1091" s="7"/>
      <c r="DF1091" s="7"/>
      <c r="DG1091" s="7"/>
      <c r="DH1091" s="7"/>
      <c r="DI1091" s="7"/>
      <c r="DJ1091" s="7"/>
      <c r="DK1091" s="7"/>
      <c r="DL1091" s="7"/>
      <c r="DM1091" s="7"/>
      <c r="DN1091" s="7"/>
      <c r="DO1091" s="7"/>
      <c r="DP1091" s="7"/>
      <c r="DQ1091" s="7"/>
      <c r="DR1091" s="7"/>
      <c r="DS1091" s="7"/>
      <c r="DT1091" s="7"/>
      <c r="DU1091" s="7"/>
      <c r="DV1091" s="7"/>
      <c r="DW1091" s="7"/>
      <c r="DX1091" s="7"/>
      <c r="DY1091" s="7"/>
      <c r="DZ1091" s="7"/>
      <c r="EA1091" s="7"/>
      <c r="EB1091" s="7"/>
      <c r="EC1091" s="7"/>
      <c r="ED1091" s="7"/>
      <c r="EE1091" s="7"/>
      <c r="EF1091" s="7"/>
      <c r="EG1091" s="7"/>
      <c r="EH1091" s="7"/>
      <c r="EI1091" s="7"/>
      <c r="EJ1091" s="7"/>
      <c r="EK1091" s="7"/>
      <c r="EL1091" s="7"/>
      <c r="EM1091" s="7"/>
      <c r="EN1091" s="7"/>
      <c r="EO1091" s="7"/>
      <c r="EP1091" s="7"/>
      <c r="EQ1091" s="7"/>
      <c r="ER1091" s="7"/>
      <c r="ES1091" s="7"/>
      <c r="ET1091" s="7"/>
      <c r="EU1091" s="7"/>
      <c r="EV1091" s="7"/>
      <c r="EW1091" s="7"/>
      <c r="EX1091" s="7"/>
      <c r="EY1091" s="7"/>
      <c r="EZ1091" s="7"/>
      <c r="FA1091" s="7"/>
      <c r="FB1091" s="7"/>
      <c r="FC1091" s="7"/>
      <c r="FD1091" s="7"/>
      <c r="FE1091" s="7"/>
      <c r="FF1091" s="7"/>
      <c r="FG1091" s="7"/>
      <c r="FH1091" s="7"/>
      <c r="FI1091" s="7"/>
      <c r="FJ1091" s="7"/>
      <c r="FK1091" s="7"/>
      <c r="FL1091" s="7"/>
      <c r="FM1091" s="7"/>
      <c r="FN1091" s="7"/>
      <c r="FO1091" s="7"/>
      <c r="FP1091" s="7"/>
      <c r="FQ1091" s="7"/>
      <c r="FR1091" s="7"/>
      <c r="FS1091" s="7"/>
      <c r="FT1091" s="7"/>
      <c r="FU1091" s="7"/>
      <c r="FV1091" s="7"/>
      <c r="FW1091" s="7"/>
      <c r="FX1091" s="7"/>
      <c r="FY1091" s="7"/>
      <c r="FZ1091" s="7"/>
      <c r="GA1091" s="7"/>
      <c r="GB1091" s="7"/>
      <c r="GC1091" s="7"/>
      <c r="GD1091" s="7"/>
      <c r="GE1091" s="7"/>
      <c r="GF1091" s="7"/>
      <c r="GG1091" s="7"/>
      <c r="GH1091" s="7"/>
      <c r="GI1091" s="7"/>
      <c r="GJ1091" s="7"/>
      <c r="GK1091" s="7"/>
      <c r="GL1091" s="7"/>
      <c r="GM1091" s="7"/>
      <c r="GN1091" s="7"/>
      <c r="GO1091" s="7"/>
      <c r="GP1091" s="7"/>
      <c r="GQ1091" s="7"/>
      <c r="GR1091" s="7"/>
      <c r="GS1091" s="7"/>
      <c r="GT1091" s="7"/>
      <c r="GU1091" s="7"/>
      <c r="GV1091" s="7"/>
      <c r="GW1091" s="7"/>
    </row>
    <row r="1092" spans="1:205" s="2" customFormat="1" ht="18" customHeight="1" x14ac:dyDescent="0.2">
      <c r="A1092" s="43" t="s">
        <v>462</v>
      </c>
      <c r="B1092" s="49">
        <v>43124</v>
      </c>
      <c r="C1092" s="45" t="s">
        <v>363</v>
      </c>
      <c r="D1092" s="46" t="s">
        <v>352</v>
      </c>
      <c r="E1092" s="46" t="s">
        <v>352</v>
      </c>
      <c r="F1092" s="46" t="s">
        <v>352</v>
      </c>
      <c r="G1092" s="46" t="s">
        <v>352</v>
      </c>
      <c r="H1092" s="46" t="s">
        <v>352</v>
      </c>
      <c r="I1092" s="46" t="s">
        <v>352</v>
      </c>
      <c r="J1092" s="46" t="s">
        <v>352</v>
      </c>
      <c r="K1092" s="46" t="s">
        <v>352</v>
      </c>
      <c r="L1092" s="46" t="s">
        <v>352</v>
      </c>
      <c r="M1092" s="46" t="s">
        <v>352</v>
      </c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  <c r="CR1092" s="7"/>
      <c r="CS1092" s="7"/>
      <c r="CT1092" s="7"/>
      <c r="CU1092" s="7"/>
      <c r="CV1092" s="7"/>
      <c r="CW1092" s="7"/>
      <c r="CX1092" s="7"/>
      <c r="CY1092" s="7"/>
      <c r="CZ1092" s="7"/>
      <c r="DA1092" s="7"/>
      <c r="DB1092" s="7"/>
      <c r="DC1092" s="7"/>
      <c r="DD1092" s="7"/>
      <c r="DE1092" s="7"/>
      <c r="DF1092" s="7"/>
      <c r="DG1092" s="7"/>
      <c r="DH1092" s="7"/>
      <c r="DI1092" s="7"/>
      <c r="DJ1092" s="7"/>
      <c r="DK1092" s="7"/>
      <c r="DL1092" s="7"/>
      <c r="DM1092" s="7"/>
      <c r="DN1092" s="7"/>
      <c r="DO1092" s="7"/>
      <c r="DP1092" s="7"/>
      <c r="DQ1092" s="7"/>
      <c r="DR1092" s="7"/>
      <c r="DS1092" s="7"/>
      <c r="DT1092" s="7"/>
      <c r="DU1092" s="7"/>
      <c r="DV1092" s="7"/>
      <c r="DW1092" s="7"/>
      <c r="DX1092" s="7"/>
      <c r="DY1092" s="7"/>
      <c r="DZ1092" s="7"/>
      <c r="EA1092" s="7"/>
      <c r="EB1092" s="7"/>
      <c r="EC1092" s="7"/>
      <c r="ED1092" s="7"/>
      <c r="EE1092" s="7"/>
      <c r="EF1092" s="7"/>
      <c r="EG1092" s="7"/>
      <c r="EH1092" s="7"/>
      <c r="EI1092" s="7"/>
      <c r="EJ1092" s="7"/>
      <c r="EK1092" s="7"/>
      <c r="EL1092" s="7"/>
      <c r="EM1092" s="7"/>
      <c r="EN1092" s="7"/>
      <c r="EO1092" s="7"/>
      <c r="EP1092" s="7"/>
      <c r="EQ1092" s="7"/>
      <c r="ER1092" s="7"/>
      <c r="ES1092" s="7"/>
      <c r="ET1092" s="7"/>
      <c r="EU1092" s="7"/>
      <c r="EV1092" s="7"/>
      <c r="EW1092" s="7"/>
      <c r="EX1092" s="7"/>
      <c r="EY1092" s="7"/>
      <c r="EZ1092" s="7"/>
      <c r="FA1092" s="7"/>
      <c r="FB1092" s="7"/>
      <c r="FC1092" s="7"/>
      <c r="FD1092" s="7"/>
      <c r="FE1092" s="7"/>
      <c r="FF1092" s="7"/>
      <c r="FG1092" s="7"/>
      <c r="FH1092" s="7"/>
      <c r="FI1092" s="7"/>
      <c r="FJ1092" s="7"/>
      <c r="FK1092" s="7"/>
      <c r="FL1092" s="7"/>
      <c r="FM1092" s="7"/>
      <c r="FN1092" s="7"/>
      <c r="FO1092" s="7"/>
      <c r="FP1092" s="7"/>
      <c r="FQ1092" s="7"/>
      <c r="FR1092" s="7"/>
      <c r="FS1092" s="7"/>
      <c r="FT1092" s="7"/>
      <c r="FU1092" s="7"/>
      <c r="FV1092" s="7"/>
      <c r="FW1092" s="7"/>
      <c r="FX1092" s="7"/>
      <c r="FY1092" s="7"/>
      <c r="FZ1092" s="7"/>
      <c r="GA1092" s="7"/>
      <c r="GB1092" s="7"/>
      <c r="GC1092" s="7"/>
      <c r="GD1092" s="7"/>
      <c r="GE1092" s="7"/>
      <c r="GF1092" s="7"/>
      <c r="GG1092" s="7"/>
      <c r="GH1092" s="7"/>
      <c r="GI1092" s="7"/>
      <c r="GJ1092" s="7"/>
      <c r="GK1092" s="7"/>
      <c r="GL1092" s="7"/>
      <c r="GM1092" s="7"/>
      <c r="GN1092" s="7"/>
      <c r="GO1092" s="7"/>
      <c r="GP1092" s="7"/>
      <c r="GQ1092" s="7"/>
      <c r="GR1092" s="7"/>
      <c r="GS1092" s="7"/>
      <c r="GT1092" s="7"/>
      <c r="GU1092" s="7"/>
      <c r="GV1092" s="7"/>
      <c r="GW1092" s="7"/>
    </row>
    <row r="1093" spans="1:205" s="2" customFormat="1" ht="18" customHeight="1" x14ac:dyDescent="0.2">
      <c r="A1093" s="43" t="s">
        <v>462</v>
      </c>
      <c r="B1093" s="49">
        <v>43277</v>
      </c>
      <c r="C1093" s="45" t="s">
        <v>422</v>
      </c>
      <c r="D1093" s="46" t="s">
        <v>352</v>
      </c>
      <c r="E1093" s="46" t="s">
        <v>352</v>
      </c>
      <c r="F1093" s="46" t="s">
        <v>352</v>
      </c>
      <c r="G1093" s="46" t="s">
        <v>352</v>
      </c>
      <c r="H1093" s="46" t="s">
        <v>352</v>
      </c>
      <c r="I1093" s="46" t="s">
        <v>352</v>
      </c>
      <c r="J1093" s="46" t="s">
        <v>352</v>
      </c>
      <c r="K1093" s="46" t="s">
        <v>352</v>
      </c>
      <c r="L1093" s="46" t="s">
        <v>352</v>
      </c>
      <c r="M1093" s="46" t="s">
        <v>352</v>
      </c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  <c r="CR1093" s="7"/>
      <c r="CS1093" s="7"/>
      <c r="CT1093" s="7"/>
      <c r="CU1093" s="7"/>
      <c r="CV1093" s="7"/>
      <c r="CW1093" s="7"/>
      <c r="CX1093" s="7"/>
      <c r="CY1093" s="7"/>
      <c r="CZ1093" s="7"/>
      <c r="DA1093" s="7"/>
      <c r="DB1093" s="7"/>
      <c r="DC1093" s="7"/>
      <c r="DD1093" s="7"/>
      <c r="DE1093" s="7"/>
      <c r="DF1093" s="7"/>
      <c r="DG1093" s="7"/>
      <c r="DH1093" s="7"/>
      <c r="DI1093" s="7"/>
      <c r="DJ1093" s="7"/>
      <c r="DK1093" s="7"/>
      <c r="DL1093" s="7"/>
      <c r="DM1093" s="7"/>
      <c r="DN1093" s="7"/>
      <c r="DO1093" s="7"/>
      <c r="DP1093" s="7"/>
      <c r="DQ1093" s="7"/>
      <c r="DR1093" s="7"/>
      <c r="DS1093" s="7"/>
      <c r="DT1093" s="7"/>
      <c r="DU1093" s="7"/>
      <c r="DV1093" s="7"/>
      <c r="DW1093" s="7"/>
      <c r="DX1093" s="7"/>
      <c r="DY1093" s="7"/>
      <c r="DZ1093" s="7"/>
      <c r="EA1093" s="7"/>
      <c r="EB1093" s="7"/>
      <c r="EC1093" s="7"/>
      <c r="ED1093" s="7"/>
      <c r="EE1093" s="7"/>
      <c r="EF1093" s="7"/>
      <c r="EG1093" s="7"/>
      <c r="EH1093" s="7"/>
      <c r="EI1093" s="7"/>
      <c r="EJ1093" s="7"/>
      <c r="EK1093" s="7"/>
      <c r="EL1093" s="7"/>
      <c r="EM1093" s="7"/>
      <c r="EN1093" s="7"/>
      <c r="EO1093" s="7"/>
      <c r="EP1093" s="7"/>
      <c r="EQ1093" s="7"/>
      <c r="ER1093" s="7"/>
      <c r="ES1093" s="7"/>
      <c r="ET1093" s="7"/>
      <c r="EU1093" s="7"/>
      <c r="EV1093" s="7"/>
      <c r="EW1093" s="7"/>
      <c r="EX1093" s="7"/>
      <c r="EY1093" s="7"/>
      <c r="EZ1093" s="7"/>
      <c r="FA1093" s="7"/>
      <c r="FB1093" s="7"/>
      <c r="FC1093" s="7"/>
      <c r="FD1093" s="7"/>
      <c r="FE1093" s="7"/>
      <c r="FF1093" s="7"/>
      <c r="FG1093" s="7"/>
      <c r="FH1093" s="7"/>
      <c r="FI1093" s="7"/>
      <c r="FJ1093" s="7"/>
      <c r="FK1093" s="7"/>
      <c r="FL1093" s="7"/>
      <c r="FM1093" s="7"/>
      <c r="FN1093" s="7"/>
      <c r="FO1093" s="7"/>
      <c r="FP1093" s="7"/>
      <c r="FQ1093" s="7"/>
      <c r="FR1093" s="7"/>
      <c r="FS1093" s="7"/>
      <c r="FT1093" s="7"/>
      <c r="FU1093" s="7"/>
      <c r="FV1093" s="7"/>
      <c r="FW1093" s="7"/>
      <c r="FX1093" s="7"/>
      <c r="FY1093" s="7"/>
      <c r="FZ1093" s="7"/>
      <c r="GA1093" s="7"/>
      <c r="GB1093" s="7"/>
      <c r="GC1093" s="7"/>
      <c r="GD1093" s="7"/>
      <c r="GE1093" s="7"/>
      <c r="GF1093" s="7"/>
      <c r="GG1093" s="7"/>
      <c r="GH1093" s="7"/>
      <c r="GI1093" s="7"/>
      <c r="GJ1093" s="7"/>
      <c r="GK1093" s="7"/>
      <c r="GL1093" s="7"/>
      <c r="GM1093" s="7"/>
      <c r="GN1093" s="7"/>
      <c r="GO1093" s="7"/>
      <c r="GP1093" s="7"/>
      <c r="GQ1093" s="7"/>
      <c r="GR1093" s="7"/>
      <c r="GS1093" s="7"/>
      <c r="GT1093" s="7"/>
      <c r="GU1093" s="7"/>
      <c r="GV1093" s="7"/>
      <c r="GW1093" s="7"/>
    </row>
    <row r="1094" spans="1:205" s="2" customFormat="1" ht="18" customHeight="1" x14ac:dyDescent="0.2">
      <c r="A1094" s="43" t="s">
        <v>462</v>
      </c>
      <c r="B1094" s="49">
        <v>43445</v>
      </c>
      <c r="C1094" s="45" t="s">
        <v>222</v>
      </c>
      <c r="D1094" s="46" t="s">
        <v>352</v>
      </c>
      <c r="E1094" s="46" t="s">
        <v>352</v>
      </c>
      <c r="F1094" s="46" t="s">
        <v>352</v>
      </c>
      <c r="G1094" s="46" t="s">
        <v>352</v>
      </c>
      <c r="H1094" s="46" t="s">
        <v>352</v>
      </c>
      <c r="I1094" s="46" t="s">
        <v>352</v>
      </c>
      <c r="J1094" s="46" t="s">
        <v>352</v>
      </c>
      <c r="K1094" s="46" t="s">
        <v>352</v>
      </c>
      <c r="L1094" s="46" t="s">
        <v>352</v>
      </c>
      <c r="M1094" s="46" t="s">
        <v>352</v>
      </c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  <c r="CR1094" s="7"/>
      <c r="CS1094" s="7"/>
      <c r="CT1094" s="7"/>
      <c r="CU1094" s="7"/>
      <c r="CV1094" s="7"/>
      <c r="CW1094" s="7"/>
      <c r="CX1094" s="7"/>
      <c r="CY1094" s="7"/>
      <c r="CZ1094" s="7"/>
      <c r="DA1094" s="7"/>
      <c r="DB1094" s="7"/>
      <c r="DC1094" s="7"/>
      <c r="DD1094" s="7"/>
      <c r="DE1094" s="7"/>
      <c r="DF1094" s="7"/>
      <c r="DG1094" s="7"/>
      <c r="DH1094" s="7"/>
      <c r="DI1094" s="7"/>
      <c r="DJ1094" s="7"/>
      <c r="DK1094" s="7"/>
      <c r="DL1094" s="7"/>
      <c r="DM1094" s="7"/>
      <c r="DN1094" s="7"/>
      <c r="DO1094" s="7"/>
      <c r="DP1094" s="7"/>
      <c r="DQ1094" s="7"/>
      <c r="DR1094" s="7"/>
      <c r="DS1094" s="7"/>
      <c r="DT1094" s="7"/>
      <c r="DU1094" s="7"/>
      <c r="DV1094" s="7"/>
      <c r="DW1094" s="7"/>
      <c r="DX1094" s="7"/>
      <c r="DY1094" s="7"/>
      <c r="DZ1094" s="7"/>
      <c r="EA1094" s="7"/>
      <c r="EB1094" s="7"/>
      <c r="EC1094" s="7"/>
      <c r="ED1094" s="7"/>
      <c r="EE1094" s="7"/>
      <c r="EF1094" s="7"/>
      <c r="EG1094" s="7"/>
      <c r="EH1094" s="7"/>
      <c r="EI1094" s="7"/>
      <c r="EJ1094" s="7"/>
      <c r="EK1094" s="7"/>
      <c r="EL1094" s="7"/>
      <c r="EM1094" s="7"/>
      <c r="EN1094" s="7"/>
      <c r="EO1094" s="7"/>
      <c r="EP1094" s="7"/>
      <c r="EQ1094" s="7"/>
      <c r="ER1094" s="7"/>
      <c r="ES1094" s="7"/>
      <c r="ET1094" s="7"/>
      <c r="EU1094" s="7"/>
      <c r="EV1094" s="7"/>
      <c r="EW1094" s="7"/>
      <c r="EX1094" s="7"/>
      <c r="EY1094" s="7"/>
      <c r="EZ1094" s="7"/>
      <c r="FA1094" s="7"/>
      <c r="FB1094" s="7"/>
      <c r="FC1094" s="7"/>
      <c r="FD1094" s="7"/>
      <c r="FE1094" s="7"/>
      <c r="FF1094" s="7"/>
      <c r="FG1094" s="7"/>
      <c r="FH1094" s="7"/>
      <c r="FI1094" s="7"/>
      <c r="FJ1094" s="7"/>
      <c r="FK1094" s="7"/>
      <c r="FL1094" s="7"/>
      <c r="FM1094" s="7"/>
      <c r="FN1094" s="7"/>
      <c r="FO1094" s="7"/>
      <c r="FP1094" s="7"/>
      <c r="FQ1094" s="7"/>
      <c r="FR1094" s="7"/>
      <c r="FS1094" s="7"/>
      <c r="FT1094" s="7"/>
      <c r="FU1094" s="7"/>
      <c r="FV1094" s="7"/>
      <c r="FW1094" s="7"/>
      <c r="FX1094" s="7"/>
      <c r="FY1094" s="7"/>
      <c r="FZ1094" s="7"/>
      <c r="GA1094" s="7"/>
      <c r="GB1094" s="7"/>
      <c r="GC1094" s="7"/>
      <c r="GD1094" s="7"/>
      <c r="GE1094" s="7"/>
      <c r="GF1094" s="7"/>
      <c r="GG1094" s="7"/>
      <c r="GH1094" s="7"/>
      <c r="GI1094" s="7"/>
      <c r="GJ1094" s="7"/>
      <c r="GK1094" s="7"/>
      <c r="GL1094" s="7"/>
      <c r="GM1094" s="7"/>
      <c r="GN1094" s="7"/>
      <c r="GO1094" s="7"/>
      <c r="GP1094" s="7"/>
      <c r="GQ1094" s="7"/>
      <c r="GR1094" s="7"/>
      <c r="GS1094" s="7"/>
      <c r="GT1094" s="7"/>
      <c r="GU1094" s="7"/>
      <c r="GV1094" s="7"/>
      <c r="GW1094" s="7"/>
    </row>
    <row r="1095" spans="1:205" s="2" customFormat="1" ht="18" customHeight="1" x14ac:dyDescent="0.2">
      <c r="A1095" s="43" t="s">
        <v>462</v>
      </c>
      <c r="B1095" s="49">
        <v>43627</v>
      </c>
      <c r="C1095" s="51" t="s">
        <v>351</v>
      </c>
      <c r="D1095" s="27" t="s">
        <v>754</v>
      </c>
      <c r="E1095" s="45" t="s">
        <v>569</v>
      </c>
      <c r="F1095" s="45" t="s">
        <v>570</v>
      </c>
      <c r="G1095" s="45" t="s">
        <v>571</v>
      </c>
      <c r="H1095" s="45">
        <v>3.0323000000000002</v>
      </c>
      <c r="I1095" s="45" t="s">
        <v>482</v>
      </c>
      <c r="J1095" s="23" t="s">
        <v>40</v>
      </c>
      <c r="K1095" s="23" t="s">
        <v>40</v>
      </c>
      <c r="L1095" s="23" t="s">
        <v>40</v>
      </c>
      <c r="M1095" s="23" t="s">
        <v>40</v>
      </c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  <c r="CS1095" s="7"/>
      <c r="CT1095" s="7"/>
      <c r="CU1095" s="7"/>
      <c r="CV1095" s="7"/>
      <c r="CW1095" s="7"/>
      <c r="CX1095" s="7"/>
      <c r="CY1095" s="7"/>
      <c r="CZ1095" s="7"/>
      <c r="DA1095" s="7"/>
      <c r="DB1095" s="7"/>
      <c r="DC1095" s="7"/>
      <c r="DD1095" s="7"/>
      <c r="DE1095" s="7"/>
      <c r="DF1095" s="7"/>
      <c r="DG1095" s="7"/>
      <c r="DH1095" s="7"/>
      <c r="DI1095" s="7"/>
      <c r="DJ1095" s="7"/>
      <c r="DK1095" s="7"/>
      <c r="DL1095" s="7"/>
      <c r="DM1095" s="7"/>
      <c r="DN1095" s="7"/>
      <c r="DO1095" s="7"/>
      <c r="DP1095" s="7"/>
      <c r="DQ1095" s="7"/>
      <c r="DR1095" s="7"/>
      <c r="DS1095" s="7"/>
      <c r="DT1095" s="7"/>
      <c r="DU1095" s="7"/>
      <c r="DV1095" s="7"/>
      <c r="DW1095" s="7"/>
      <c r="DX1095" s="7"/>
      <c r="DY1095" s="7"/>
      <c r="DZ1095" s="7"/>
      <c r="EA1095" s="7"/>
      <c r="EB1095" s="7"/>
      <c r="EC1095" s="7"/>
      <c r="ED1095" s="7"/>
      <c r="EE1095" s="7"/>
      <c r="EF1095" s="7"/>
      <c r="EG1095" s="7"/>
      <c r="EH1095" s="7"/>
      <c r="EI1095" s="7"/>
      <c r="EJ1095" s="7"/>
      <c r="EK1095" s="7"/>
      <c r="EL1095" s="7"/>
      <c r="EM1095" s="7"/>
      <c r="EN1095" s="7"/>
      <c r="EO1095" s="7"/>
      <c r="EP1095" s="7"/>
      <c r="EQ1095" s="7"/>
      <c r="ER1095" s="7"/>
      <c r="ES1095" s="7"/>
      <c r="ET1095" s="7"/>
      <c r="EU1095" s="7"/>
      <c r="EV1095" s="7"/>
      <c r="EW1095" s="7"/>
      <c r="EX1095" s="7"/>
      <c r="EY1095" s="7"/>
      <c r="EZ1095" s="7"/>
      <c r="FA1095" s="7"/>
      <c r="FB1095" s="7"/>
      <c r="FC1095" s="7"/>
      <c r="FD1095" s="7"/>
      <c r="FE1095" s="7"/>
      <c r="FF1095" s="7"/>
      <c r="FG1095" s="7"/>
      <c r="FH1095" s="7"/>
      <c r="FI1095" s="7"/>
      <c r="FJ1095" s="7"/>
      <c r="FK1095" s="7"/>
      <c r="FL1095" s="7"/>
      <c r="FM1095" s="7"/>
      <c r="FN1095" s="7"/>
      <c r="FO1095" s="7"/>
      <c r="FP1095" s="7"/>
      <c r="FQ1095" s="7"/>
      <c r="FR1095" s="7"/>
      <c r="FS1095" s="7"/>
      <c r="FT1095" s="7"/>
      <c r="FU1095" s="7"/>
      <c r="FV1095" s="7"/>
      <c r="FW1095" s="7"/>
      <c r="FX1095" s="7"/>
      <c r="FY1095" s="7"/>
      <c r="FZ1095" s="7"/>
      <c r="GA1095" s="7"/>
      <c r="GB1095" s="7"/>
      <c r="GC1095" s="7"/>
      <c r="GD1095" s="7"/>
      <c r="GE1095" s="7"/>
      <c r="GF1095" s="7"/>
      <c r="GG1095" s="7"/>
      <c r="GH1095" s="7"/>
      <c r="GI1095" s="7"/>
      <c r="GJ1095" s="7"/>
      <c r="GK1095" s="7"/>
      <c r="GL1095" s="7"/>
      <c r="GM1095" s="7"/>
      <c r="GN1095" s="7"/>
      <c r="GO1095" s="7"/>
      <c r="GP1095" s="7"/>
      <c r="GQ1095" s="7"/>
      <c r="GR1095" s="7"/>
      <c r="GS1095" s="7"/>
      <c r="GT1095" s="7"/>
      <c r="GU1095" s="7"/>
      <c r="GV1095" s="7"/>
      <c r="GW1095" s="7"/>
    </row>
    <row r="1096" spans="1:205" s="2" customFormat="1" ht="18" customHeight="1" x14ac:dyDescent="0.2">
      <c r="A1096" s="43" t="s">
        <v>462</v>
      </c>
      <c r="B1096" s="49">
        <v>43837</v>
      </c>
      <c r="C1096" s="45" t="s">
        <v>222</v>
      </c>
      <c r="D1096" s="46" t="s">
        <v>352</v>
      </c>
      <c r="E1096" s="46" t="s">
        <v>352</v>
      </c>
      <c r="F1096" s="46" t="s">
        <v>352</v>
      </c>
      <c r="G1096" s="46" t="s">
        <v>352</v>
      </c>
      <c r="H1096" s="46" t="s">
        <v>352</v>
      </c>
      <c r="I1096" s="46" t="s">
        <v>352</v>
      </c>
      <c r="J1096" s="47" t="s">
        <v>352</v>
      </c>
      <c r="K1096" s="47" t="s">
        <v>352</v>
      </c>
      <c r="L1096" s="47" t="s">
        <v>352</v>
      </c>
      <c r="M1096" s="47" t="s">
        <v>352</v>
      </c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  <c r="CR1096" s="7"/>
      <c r="CS1096" s="7"/>
      <c r="CT1096" s="7"/>
      <c r="CU1096" s="7"/>
      <c r="CV1096" s="7"/>
      <c r="CW1096" s="7"/>
      <c r="CX1096" s="7"/>
      <c r="CY1096" s="7"/>
      <c r="CZ1096" s="7"/>
      <c r="DA1096" s="7"/>
      <c r="DB1096" s="7"/>
      <c r="DC1096" s="7"/>
      <c r="DD1096" s="7"/>
      <c r="DE1096" s="7"/>
      <c r="DF1096" s="7"/>
      <c r="DG1096" s="7"/>
      <c r="DH1096" s="7"/>
      <c r="DI1096" s="7"/>
      <c r="DJ1096" s="7"/>
      <c r="DK1096" s="7"/>
      <c r="DL1096" s="7"/>
      <c r="DM1096" s="7"/>
      <c r="DN1096" s="7"/>
      <c r="DO1096" s="7"/>
      <c r="DP1096" s="7"/>
      <c r="DQ1096" s="7"/>
      <c r="DR1096" s="7"/>
      <c r="DS1096" s="7"/>
      <c r="DT1096" s="7"/>
      <c r="DU1096" s="7"/>
      <c r="DV1096" s="7"/>
      <c r="DW1096" s="7"/>
      <c r="DX1096" s="7"/>
      <c r="DY1096" s="7"/>
      <c r="DZ1096" s="7"/>
      <c r="EA1096" s="7"/>
      <c r="EB1096" s="7"/>
      <c r="EC1096" s="7"/>
      <c r="ED1096" s="7"/>
      <c r="EE1096" s="7"/>
      <c r="EF1096" s="7"/>
      <c r="EG1096" s="7"/>
      <c r="EH1096" s="7"/>
      <c r="EI1096" s="7"/>
      <c r="EJ1096" s="7"/>
      <c r="EK1096" s="7"/>
      <c r="EL1096" s="7"/>
      <c r="EM1096" s="7"/>
      <c r="EN1096" s="7"/>
      <c r="EO1096" s="7"/>
      <c r="EP1096" s="7"/>
      <c r="EQ1096" s="7"/>
      <c r="ER1096" s="7"/>
      <c r="ES1096" s="7"/>
      <c r="ET1096" s="7"/>
      <c r="EU1096" s="7"/>
      <c r="EV1096" s="7"/>
      <c r="EW1096" s="7"/>
      <c r="EX1096" s="7"/>
      <c r="EY1096" s="7"/>
      <c r="EZ1096" s="7"/>
      <c r="FA1096" s="7"/>
      <c r="FB1096" s="7"/>
      <c r="FC1096" s="7"/>
      <c r="FD1096" s="7"/>
      <c r="FE1096" s="7"/>
      <c r="FF1096" s="7"/>
      <c r="FG1096" s="7"/>
      <c r="FH1096" s="7"/>
      <c r="FI1096" s="7"/>
      <c r="FJ1096" s="7"/>
      <c r="FK1096" s="7"/>
      <c r="FL1096" s="7"/>
      <c r="FM1096" s="7"/>
      <c r="FN1096" s="7"/>
      <c r="FO1096" s="7"/>
      <c r="FP1096" s="7"/>
      <c r="FQ1096" s="7"/>
      <c r="FR1096" s="7"/>
      <c r="FS1096" s="7"/>
      <c r="FT1096" s="7"/>
      <c r="FU1096" s="7"/>
      <c r="FV1096" s="7"/>
      <c r="FW1096" s="7"/>
      <c r="FX1096" s="7"/>
      <c r="FY1096" s="7"/>
      <c r="FZ1096" s="7"/>
      <c r="GA1096" s="7"/>
      <c r="GB1096" s="7"/>
      <c r="GC1096" s="7"/>
      <c r="GD1096" s="7"/>
      <c r="GE1096" s="7"/>
      <c r="GF1096" s="7"/>
      <c r="GG1096" s="7"/>
      <c r="GH1096" s="7"/>
      <c r="GI1096" s="7"/>
      <c r="GJ1096" s="7"/>
      <c r="GK1096" s="7"/>
      <c r="GL1096" s="7"/>
      <c r="GM1096" s="7"/>
      <c r="GN1096" s="7"/>
      <c r="GO1096" s="7"/>
      <c r="GP1096" s="7"/>
      <c r="GQ1096" s="7"/>
      <c r="GR1096" s="7"/>
      <c r="GS1096" s="7"/>
      <c r="GT1096" s="7"/>
      <c r="GU1096" s="7"/>
      <c r="GV1096" s="7"/>
      <c r="GW1096" s="7"/>
    </row>
    <row r="1097" spans="1:205" s="2" customFormat="1" ht="18" customHeight="1" x14ac:dyDescent="0.2">
      <c r="A1097" s="43" t="s">
        <v>462</v>
      </c>
      <c r="B1097" s="49">
        <v>44020</v>
      </c>
      <c r="C1097" s="46" t="s">
        <v>352</v>
      </c>
      <c r="D1097" s="45">
        <v>1.96</v>
      </c>
      <c r="E1097" s="45">
        <v>2.1399999999999999E-2</v>
      </c>
      <c r="F1097" s="45">
        <v>0.28199999999999997</v>
      </c>
      <c r="G1097" s="45">
        <v>0.17799999999999999</v>
      </c>
      <c r="H1097" s="30">
        <f>D1097+E1097+F1097+G1097</f>
        <v>2.4413999999999998</v>
      </c>
      <c r="I1097" s="45" t="s">
        <v>533</v>
      </c>
      <c r="J1097" s="23" t="s">
        <v>40</v>
      </c>
      <c r="K1097" s="23" t="s">
        <v>40</v>
      </c>
      <c r="L1097" s="23" t="s">
        <v>40</v>
      </c>
      <c r="M1097" s="23" t="s">
        <v>40</v>
      </c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  <c r="CR1097" s="7"/>
      <c r="CS1097" s="7"/>
      <c r="CT1097" s="7"/>
      <c r="CU1097" s="7"/>
      <c r="CV1097" s="7"/>
      <c r="CW1097" s="7"/>
      <c r="CX1097" s="7"/>
      <c r="CY1097" s="7"/>
      <c r="CZ1097" s="7"/>
      <c r="DA1097" s="7"/>
      <c r="DB1097" s="7"/>
      <c r="DC1097" s="7"/>
      <c r="DD1097" s="7"/>
      <c r="DE1097" s="7"/>
      <c r="DF1097" s="7"/>
      <c r="DG1097" s="7"/>
      <c r="DH1097" s="7"/>
      <c r="DI1097" s="7"/>
      <c r="DJ1097" s="7"/>
      <c r="DK1097" s="7"/>
      <c r="DL1097" s="7"/>
      <c r="DM1097" s="7"/>
      <c r="DN1097" s="7"/>
      <c r="DO1097" s="7"/>
      <c r="DP1097" s="7"/>
      <c r="DQ1097" s="7"/>
      <c r="DR1097" s="7"/>
      <c r="DS1097" s="7"/>
      <c r="DT1097" s="7"/>
      <c r="DU1097" s="7"/>
      <c r="DV1097" s="7"/>
      <c r="DW1097" s="7"/>
      <c r="DX1097" s="7"/>
      <c r="DY1097" s="7"/>
      <c r="DZ1097" s="7"/>
      <c r="EA1097" s="7"/>
      <c r="EB1097" s="7"/>
      <c r="EC1097" s="7"/>
      <c r="ED1097" s="7"/>
      <c r="EE1097" s="7"/>
      <c r="EF1097" s="7"/>
      <c r="EG1097" s="7"/>
      <c r="EH1097" s="7"/>
      <c r="EI1097" s="7"/>
      <c r="EJ1097" s="7"/>
      <c r="EK1097" s="7"/>
      <c r="EL1097" s="7"/>
      <c r="EM1097" s="7"/>
      <c r="EN1097" s="7"/>
      <c r="EO1097" s="7"/>
      <c r="EP1097" s="7"/>
      <c r="EQ1097" s="7"/>
      <c r="ER1097" s="7"/>
      <c r="ES1097" s="7"/>
      <c r="ET1097" s="7"/>
      <c r="EU1097" s="7"/>
      <c r="EV1097" s="7"/>
      <c r="EW1097" s="7"/>
      <c r="EX1097" s="7"/>
      <c r="EY1097" s="7"/>
      <c r="EZ1097" s="7"/>
      <c r="FA1097" s="7"/>
      <c r="FB1097" s="7"/>
      <c r="FC1097" s="7"/>
      <c r="FD1097" s="7"/>
      <c r="FE1097" s="7"/>
      <c r="FF1097" s="7"/>
      <c r="FG1097" s="7"/>
      <c r="FH1097" s="7"/>
      <c r="FI1097" s="7"/>
      <c r="FJ1097" s="7"/>
      <c r="FK1097" s="7"/>
      <c r="FL1097" s="7"/>
      <c r="FM1097" s="7"/>
      <c r="FN1097" s="7"/>
      <c r="FO1097" s="7"/>
      <c r="FP1097" s="7"/>
      <c r="FQ1097" s="7"/>
      <c r="FR1097" s="7"/>
      <c r="FS1097" s="7"/>
      <c r="FT1097" s="7"/>
      <c r="FU1097" s="7"/>
      <c r="FV1097" s="7"/>
      <c r="FW1097" s="7"/>
      <c r="FX1097" s="7"/>
      <c r="FY1097" s="7"/>
      <c r="FZ1097" s="7"/>
      <c r="GA1097" s="7"/>
      <c r="GB1097" s="7"/>
      <c r="GC1097" s="7"/>
      <c r="GD1097" s="7"/>
      <c r="GE1097" s="7"/>
      <c r="GF1097" s="7"/>
      <c r="GG1097" s="7"/>
      <c r="GH1097" s="7"/>
      <c r="GI1097" s="7"/>
      <c r="GJ1097" s="7"/>
      <c r="GK1097" s="7"/>
      <c r="GL1097" s="7"/>
      <c r="GM1097" s="7"/>
      <c r="GN1097" s="7"/>
      <c r="GO1097" s="7"/>
      <c r="GP1097" s="7"/>
      <c r="GQ1097" s="7"/>
      <c r="GR1097" s="7"/>
      <c r="GS1097" s="7"/>
      <c r="GT1097" s="7"/>
      <c r="GU1097" s="7"/>
      <c r="GV1097" s="7"/>
      <c r="GW1097" s="7"/>
    </row>
    <row r="1098" spans="1:205" s="2" customFormat="1" ht="18" customHeight="1" x14ac:dyDescent="0.2">
      <c r="A1098" s="43" t="s">
        <v>462</v>
      </c>
      <c r="B1098" s="49">
        <v>44221</v>
      </c>
      <c r="C1098" s="45" t="s">
        <v>222</v>
      </c>
      <c r="D1098" s="46" t="s">
        <v>352</v>
      </c>
      <c r="E1098" s="46" t="s">
        <v>352</v>
      </c>
      <c r="F1098" s="46" t="s">
        <v>352</v>
      </c>
      <c r="G1098" s="46" t="s">
        <v>352</v>
      </c>
      <c r="H1098" s="46" t="s">
        <v>352</v>
      </c>
      <c r="I1098" s="46" t="s">
        <v>352</v>
      </c>
      <c r="J1098" s="47" t="s">
        <v>352</v>
      </c>
      <c r="K1098" s="47" t="s">
        <v>352</v>
      </c>
      <c r="L1098" s="47" t="s">
        <v>352</v>
      </c>
      <c r="M1098" s="47" t="s">
        <v>352</v>
      </c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  <c r="CR1098" s="7"/>
      <c r="CS1098" s="7"/>
      <c r="CT1098" s="7"/>
      <c r="CU1098" s="7"/>
      <c r="CV1098" s="7"/>
      <c r="CW1098" s="7"/>
      <c r="CX1098" s="7"/>
      <c r="CY1098" s="7"/>
      <c r="CZ1098" s="7"/>
      <c r="DA1098" s="7"/>
      <c r="DB1098" s="7"/>
      <c r="DC1098" s="7"/>
      <c r="DD1098" s="7"/>
      <c r="DE1098" s="7"/>
      <c r="DF1098" s="7"/>
      <c r="DG1098" s="7"/>
      <c r="DH1098" s="7"/>
      <c r="DI1098" s="7"/>
      <c r="DJ1098" s="7"/>
      <c r="DK1098" s="7"/>
      <c r="DL1098" s="7"/>
      <c r="DM1098" s="7"/>
      <c r="DN1098" s="7"/>
      <c r="DO1098" s="7"/>
      <c r="DP1098" s="7"/>
      <c r="DQ1098" s="7"/>
      <c r="DR1098" s="7"/>
      <c r="DS1098" s="7"/>
      <c r="DT1098" s="7"/>
      <c r="DU1098" s="7"/>
      <c r="DV1098" s="7"/>
      <c r="DW1098" s="7"/>
      <c r="DX1098" s="7"/>
      <c r="DY1098" s="7"/>
      <c r="DZ1098" s="7"/>
      <c r="EA1098" s="7"/>
      <c r="EB1098" s="7"/>
      <c r="EC1098" s="7"/>
      <c r="ED1098" s="7"/>
      <c r="EE1098" s="7"/>
      <c r="EF1098" s="7"/>
      <c r="EG1098" s="7"/>
      <c r="EH1098" s="7"/>
      <c r="EI1098" s="7"/>
      <c r="EJ1098" s="7"/>
      <c r="EK1098" s="7"/>
      <c r="EL1098" s="7"/>
      <c r="EM1098" s="7"/>
      <c r="EN1098" s="7"/>
      <c r="EO1098" s="7"/>
      <c r="EP1098" s="7"/>
      <c r="EQ1098" s="7"/>
      <c r="ER1098" s="7"/>
      <c r="ES1098" s="7"/>
      <c r="ET1098" s="7"/>
      <c r="EU1098" s="7"/>
      <c r="EV1098" s="7"/>
      <c r="EW1098" s="7"/>
      <c r="EX1098" s="7"/>
      <c r="EY1098" s="7"/>
      <c r="EZ1098" s="7"/>
      <c r="FA1098" s="7"/>
      <c r="FB1098" s="7"/>
      <c r="FC1098" s="7"/>
      <c r="FD1098" s="7"/>
      <c r="FE1098" s="7"/>
      <c r="FF1098" s="7"/>
      <c r="FG1098" s="7"/>
      <c r="FH1098" s="7"/>
      <c r="FI1098" s="7"/>
      <c r="FJ1098" s="7"/>
      <c r="FK1098" s="7"/>
      <c r="FL1098" s="7"/>
      <c r="FM1098" s="7"/>
      <c r="FN1098" s="7"/>
      <c r="FO1098" s="7"/>
      <c r="FP1098" s="7"/>
      <c r="FQ1098" s="7"/>
      <c r="FR1098" s="7"/>
      <c r="FS1098" s="7"/>
      <c r="FT1098" s="7"/>
      <c r="FU1098" s="7"/>
      <c r="FV1098" s="7"/>
      <c r="FW1098" s="7"/>
      <c r="FX1098" s="7"/>
      <c r="FY1098" s="7"/>
      <c r="FZ1098" s="7"/>
      <c r="GA1098" s="7"/>
      <c r="GB1098" s="7"/>
      <c r="GC1098" s="7"/>
      <c r="GD1098" s="7"/>
      <c r="GE1098" s="7"/>
      <c r="GF1098" s="7"/>
      <c r="GG1098" s="7"/>
      <c r="GH1098" s="7"/>
      <c r="GI1098" s="7"/>
      <c r="GJ1098" s="7"/>
      <c r="GK1098" s="7"/>
      <c r="GL1098" s="7"/>
      <c r="GM1098" s="7"/>
      <c r="GN1098" s="7"/>
      <c r="GO1098" s="7"/>
      <c r="GP1098" s="7"/>
      <c r="GQ1098" s="7"/>
      <c r="GR1098" s="7"/>
      <c r="GS1098" s="7"/>
      <c r="GT1098" s="7"/>
      <c r="GU1098" s="7"/>
      <c r="GV1098" s="7"/>
      <c r="GW1098" s="7"/>
    </row>
    <row r="1099" spans="1:205" s="2" customFormat="1" ht="18" customHeight="1" x14ac:dyDescent="0.2">
      <c r="A1099" s="43" t="s">
        <v>462</v>
      </c>
      <c r="B1099" s="49">
        <v>44397</v>
      </c>
      <c r="C1099" s="46" t="s">
        <v>352</v>
      </c>
      <c r="D1099" s="45">
        <v>6.28</v>
      </c>
      <c r="E1099" s="45">
        <v>6.6299999999999998E-2</v>
      </c>
      <c r="F1099" s="45">
        <v>0.157</v>
      </c>
      <c r="G1099" s="45">
        <v>0.31900000000000001</v>
      </c>
      <c r="H1099" s="30">
        <f>D1099+E1099+F1099+G1099</f>
        <v>6.8223000000000003</v>
      </c>
      <c r="I1099" s="45" t="s">
        <v>482</v>
      </c>
      <c r="J1099" s="23" t="s">
        <v>40</v>
      </c>
      <c r="K1099" s="23" t="s">
        <v>40</v>
      </c>
      <c r="L1099" s="23" t="s">
        <v>40</v>
      </c>
      <c r="M1099" s="23" t="s">
        <v>40</v>
      </c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  <c r="CR1099" s="7"/>
      <c r="CS1099" s="7"/>
      <c r="CT1099" s="7"/>
      <c r="CU1099" s="7"/>
      <c r="CV1099" s="7"/>
      <c r="CW1099" s="7"/>
      <c r="CX1099" s="7"/>
      <c r="CY1099" s="7"/>
      <c r="CZ1099" s="7"/>
      <c r="DA1099" s="7"/>
      <c r="DB1099" s="7"/>
      <c r="DC1099" s="7"/>
      <c r="DD1099" s="7"/>
      <c r="DE1099" s="7"/>
      <c r="DF1099" s="7"/>
      <c r="DG1099" s="7"/>
      <c r="DH1099" s="7"/>
      <c r="DI1099" s="7"/>
      <c r="DJ1099" s="7"/>
      <c r="DK1099" s="7"/>
      <c r="DL1099" s="7"/>
      <c r="DM1099" s="7"/>
      <c r="DN1099" s="7"/>
      <c r="DO1099" s="7"/>
      <c r="DP1099" s="7"/>
      <c r="DQ1099" s="7"/>
      <c r="DR1099" s="7"/>
      <c r="DS1099" s="7"/>
      <c r="DT1099" s="7"/>
      <c r="DU1099" s="7"/>
      <c r="DV1099" s="7"/>
      <c r="DW1099" s="7"/>
      <c r="DX1099" s="7"/>
      <c r="DY1099" s="7"/>
      <c r="DZ1099" s="7"/>
      <c r="EA1099" s="7"/>
      <c r="EB1099" s="7"/>
      <c r="EC1099" s="7"/>
      <c r="ED1099" s="7"/>
      <c r="EE1099" s="7"/>
      <c r="EF1099" s="7"/>
      <c r="EG1099" s="7"/>
      <c r="EH1099" s="7"/>
      <c r="EI1099" s="7"/>
      <c r="EJ1099" s="7"/>
      <c r="EK1099" s="7"/>
      <c r="EL1099" s="7"/>
      <c r="EM1099" s="7"/>
      <c r="EN1099" s="7"/>
      <c r="EO1099" s="7"/>
      <c r="EP1099" s="7"/>
      <c r="EQ1099" s="7"/>
      <c r="ER1099" s="7"/>
      <c r="ES1099" s="7"/>
      <c r="ET1099" s="7"/>
      <c r="EU1099" s="7"/>
      <c r="EV1099" s="7"/>
      <c r="EW1099" s="7"/>
      <c r="EX1099" s="7"/>
      <c r="EY1099" s="7"/>
      <c r="EZ1099" s="7"/>
      <c r="FA1099" s="7"/>
      <c r="FB1099" s="7"/>
      <c r="FC1099" s="7"/>
      <c r="FD1099" s="7"/>
      <c r="FE1099" s="7"/>
      <c r="FF1099" s="7"/>
      <c r="FG1099" s="7"/>
      <c r="FH1099" s="7"/>
      <c r="FI1099" s="7"/>
      <c r="FJ1099" s="7"/>
      <c r="FK1099" s="7"/>
      <c r="FL1099" s="7"/>
      <c r="FM1099" s="7"/>
      <c r="FN1099" s="7"/>
      <c r="FO1099" s="7"/>
      <c r="FP1099" s="7"/>
      <c r="FQ1099" s="7"/>
      <c r="FR1099" s="7"/>
      <c r="FS1099" s="7"/>
      <c r="FT1099" s="7"/>
      <c r="FU1099" s="7"/>
      <c r="FV1099" s="7"/>
      <c r="FW1099" s="7"/>
      <c r="FX1099" s="7"/>
      <c r="FY1099" s="7"/>
      <c r="FZ1099" s="7"/>
      <c r="GA1099" s="7"/>
      <c r="GB1099" s="7"/>
      <c r="GC1099" s="7"/>
      <c r="GD1099" s="7"/>
      <c r="GE1099" s="7"/>
      <c r="GF1099" s="7"/>
      <c r="GG1099" s="7"/>
      <c r="GH1099" s="7"/>
      <c r="GI1099" s="7"/>
      <c r="GJ1099" s="7"/>
      <c r="GK1099" s="7"/>
      <c r="GL1099" s="7"/>
      <c r="GM1099" s="7"/>
      <c r="GN1099" s="7"/>
      <c r="GO1099" s="7"/>
      <c r="GP1099" s="7"/>
      <c r="GQ1099" s="7"/>
      <c r="GR1099" s="7"/>
      <c r="GS1099" s="7"/>
      <c r="GT1099" s="7"/>
      <c r="GU1099" s="7"/>
      <c r="GV1099" s="7"/>
      <c r="GW1099" s="7"/>
    </row>
    <row r="1100" spans="1:205" s="2" customFormat="1" ht="18" customHeight="1" x14ac:dyDescent="0.2">
      <c r="A1100" s="43" t="s">
        <v>462</v>
      </c>
      <c r="B1100" s="49">
        <v>44579</v>
      </c>
      <c r="C1100" s="46" t="s">
        <v>352</v>
      </c>
      <c r="D1100" s="45">
        <v>8.5299999999999994</v>
      </c>
      <c r="E1100" s="45">
        <v>6.8199999999999997E-2</v>
      </c>
      <c r="F1100" s="45">
        <v>0.38900000000000001</v>
      </c>
      <c r="G1100" s="45">
        <v>0.31</v>
      </c>
      <c r="H1100" s="30">
        <f>D1100+E1100+F1100+G1100</f>
        <v>9.2971999999999984</v>
      </c>
      <c r="I1100" s="45" t="s">
        <v>482</v>
      </c>
      <c r="J1100" s="23" t="s">
        <v>40</v>
      </c>
      <c r="K1100" s="23" t="s">
        <v>40</v>
      </c>
      <c r="L1100" s="23" t="s">
        <v>40</v>
      </c>
      <c r="M1100" s="23" t="s">
        <v>40</v>
      </c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  <c r="CS1100" s="7"/>
      <c r="CT1100" s="7"/>
      <c r="CU1100" s="7"/>
      <c r="CV1100" s="7"/>
      <c r="CW1100" s="7"/>
      <c r="CX1100" s="7"/>
      <c r="CY1100" s="7"/>
      <c r="CZ1100" s="7"/>
      <c r="DA1100" s="7"/>
      <c r="DB1100" s="7"/>
      <c r="DC1100" s="7"/>
      <c r="DD1100" s="7"/>
      <c r="DE1100" s="7"/>
      <c r="DF1100" s="7"/>
      <c r="DG1100" s="7"/>
      <c r="DH1100" s="7"/>
      <c r="DI1100" s="7"/>
      <c r="DJ1100" s="7"/>
      <c r="DK1100" s="7"/>
      <c r="DL1100" s="7"/>
      <c r="DM1100" s="7"/>
      <c r="DN1100" s="7"/>
      <c r="DO1100" s="7"/>
      <c r="DP1100" s="7"/>
      <c r="DQ1100" s="7"/>
      <c r="DR1100" s="7"/>
      <c r="DS1100" s="7"/>
      <c r="DT1100" s="7"/>
      <c r="DU1100" s="7"/>
      <c r="DV1100" s="7"/>
      <c r="DW1100" s="7"/>
      <c r="DX1100" s="7"/>
      <c r="DY1100" s="7"/>
      <c r="DZ1100" s="7"/>
      <c r="EA1100" s="7"/>
      <c r="EB1100" s="7"/>
      <c r="EC1100" s="7"/>
      <c r="ED1100" s="7"/>
      <c r="EE1100" s="7"/>
      <c r="EF1100" s="7"/>
      <c r="EG1100" s="7"/>
      <c r="EH1100" s="7"/>
      <c r="EI1100" s="7"/>
      <c r="EJ1100" s="7"/>
      <c r="EK1100" s="7"/>
      <c r="EL1100" s="7"/>
      <c r="EM1100" s="7"/>
      <c r="EN1100" s="7"/>
      <c r="EO1100" s="7"/>
      <c r="EP1100" s="7"/>
      <c r="EQ1100" s="7"/>
      <c r="ER1100" s="7"/>
      <c r="ES1100" s="7"/>
      <c r="ET1100" s="7"/>
      <c r="EU1100" s="7"/>
      <c r="EV1100" s="7"/>
      <c r="EW1100" s="7"/>
      <c r="EX1100" s="7"/>
      <c r="EY1100" s="7"/>
      <c r="EZ1100" s="7"/>
      <c r="FA1100" s="7"/>
      <c r="FB1100" s="7"/>
      <c r="FC1100" s="7"/>
      <c r="FD1100" s="7"/>
      <c r="FE1100" s="7"/>
      <c r="FF1100" s="7"/>
      <c r="FG1100" s="7"/>
      <c r="FH1100" s="7"/>
      <c r="FI1100" s="7"/>
      <c r="FJ1100" s="7"/>
      <c r="FK1100" s="7"/>
      <c r="FL1100" s="7"/>
      <c r="FM1100" s="7"/>
      <c r="FN1100" s="7"/>
      <c r="FO1100" s="7"/>
      <c r="FP1100" s="7"/>
      <c r="FQ1100" s="7"/>
      <c r="FR1100" s="7"/>
      <c r="FS1100" s="7"/>
      <c r="FT1100" s="7"/>
      <c r="FU1100" s="7"/>
      <c r="FV1100" s="7"/>
      <c r="FW1100" s="7"/>
      <c r="FX1100" s="7"/>
      <c r="FY1100" s="7"/>
      <c r="FZ1100" s="7"/>
      <c r="GA1100" s="7"/>
      <c r="GB1100" s="7"/>
      <c r="GC1100" s="7"/>
      <c r="GD1100" s="7"/>
      <c r="GE1100" s="7"/>
      <c r="GF1100" s="7"/>
      <c r="GG1100" s="7"/>
      <c r="GH1100" s="7"/>
      <c r="GI1100" s="7"/>
      <c r="GJ1100" s="7"/>
      <c r="GK1100" s="7"/>
      <c r="GL1100" s="7"/>
      <c r="GM1100" s="7"/>
      <c r="GN1100" s="7"/>
      <c r="GO1100" s="7"/>
      <c r="GP1100" s="7"/>
      <c r="GQ1100" s="7"/>
      <c r="GR1100" s="7"/>
      <c r="GS1100" s="7"/>
      <c r="GT1100" s="7"/>
      <c r="GU1100" s="7"/>
      <c r="GV1100" s="7"/>
      <c r="GW1100" s="7"/>
    </row>
    <row r="1101" spans="1:205" s="2" customFormat="1" ht="18" customHeight="1" x14ac:dyDescent="0.2">
      <c r="A1101" s="43" t="s">
        <v>462</v>
      </c>
      <c r="B1101" s="49">
        <v>44763</v>
      </c>
      <c r="C1101" s="46" t="s">
        <v>352</v>
      </c>
      <c r="D1101" s="30">
        <v>3.1</v>
      </c>
      <c r="E1101" s="45">
        <v>4.0099999999999997E-2</v>
      </c>
      <c r="F1101" s="27">
        <v>0.17</v>
      </c>
      <c r="G1101" s="45">
        <v>0.35099999999999998</v>
      </c>
      <c r="H1101" s="30">
        <f>D1101+E1101+F1101+G1101</f>
        <v>3.6610999999999998</v>
      </c>
      <c r="I1101" s="45" t="s">
        <v>482</v>
      </c>
      <c r="J1101" s="23" t="s">
        <v>40</v>
      </c>
      <c r="K1101" s="23" t="s">
        <v>40</v>
      </c>
      <c r="L1101" s="23" t="s">
        <v>40</v>
      </c>
      <c r="M1101" s="23" t="s">
        <v>40</v>
      </c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  <c r="CR1101" s="7"/>
      <c r="CS1101" s="7"/>
      <c r="CT1101" s="7"/>
      <c r="CU1101" s="7"/>
      <c r="CV1101" s="7"/>
      <c r="CW1101" s="7"/>
      <c r="CX1101" s="7"/>
      <c r="CY1101" s="7"/>
      <c r="CZ1101" s="7"/>
      <c r="DA1101" s="7"/>
      <c r="DB1101" s="7"/>
      <c r="DC1101" s="7"/>
      <c r="DD1101" s="7"/>
      <c r="DE1101" s="7"/>
      <c r="DF1101" s="7"/>
      <c r="DG1101" s="7"/>
      <c r="DH1101" s="7"/>
      <c r="DI1101" s="7"/>
      <c r="DJ1101" s="7"/>
      <c r="DK1101" s="7"/>
      <c r="DL1101" s="7"/>
      <c r="DM1101" s="7"/>
      <c r="DN1101" s="7"/>
      <c r="DO1101" s="7"/>
      <c r="DP1101" s="7"/>
      <c r="DQ1101" s="7"/>
      <c r="DR1101" s="7"/>
      <c r="DS1101" s="7"/>
      <c r="DT1101" s="7"/>
      <c r="DU1101" s="7"/>
      <c r="DV1101" s="7"/>
      <c r="DW1101" s="7"/>
      <c r="DX1101" s="7"/>
      <c r="DY1101" s="7"/>
      <c r="DZ1101" s="7"/>
      <c r="EA1101" s="7"/>
      <c r="EB1101" s="7"/>
      <c r="EC1101" s="7"/>
      <c r="ED1101" s="7"/>
      <c r="EE1101" s="7"/>
      <c r="EF1101" s="7"/>
      <c r="EG1101" s="7"/>
      <c r="EH1101" s="7"/>
      <c r="EI1101" s="7"/>
      <c r="EJ1101" s="7"/>
      <c r="EK1101" s="7"/>
      <c r="EL1101" s="7"/>
      <c r="EM1101" s="7"/>
      <c r="EN1101" s="7"/>
      <c r="EO1101" s="7"/>
      <c r="EP1101" s="7"/>
      <c r="EQ1101" s="7"/>
      <c r="ER1101" s="7"/>
      <c r="ES1101" s="7"/>
      <c r="ET1101" s="7"/>
      <c r="EU1101" s="7"/>
      <c r="EV1101" s="7"/>
      <c r="EW1101" s="7"/>
      <c r="EX1101" s="7"/>
      <c r="EY1101" s="7"/>
      <c r="EZ1101" s="7"/>
      <c r="FA1101" s="7"/>
      <c r="FB1101" s="7"/>
      <c r="FC1101" s="7"/>
      <c r="FD1101" s="7"/>
      <c r="FE1101" s="7"/>
      <c r="FF1101" s="7"/>
      <c r="FG1101" s="7"/>
      <c r="FH1101" s="7"/>
      <c r="FI1101" s="7"/>
      <c r="FJ1101" s="7"/>
      <c r="FK1101" s="7"/>
      <c r="FL1101" s="7"/>
      <c r="FM1101" s="7"/>
      <c r="FN1101" s="7"/>
      <c r="FO1101" s="7"/>
      <c r="FP1101" s="7"/>
      <c r="FQ1101" s="7"/>
      <c r="FR1101" s="7"/>
      <c r="FS1101" s="7"/>
      <c r="FT1101" s="7"/>
      <c r="FU1101" s="7"/>
      <c r="FV1101" s="7"/>
      <c r="FW1101" s="7"/>
      <c r="FX1101" s="7"/>
      <c r="FY1101" s="7"/>
      <c r="FZ1101" s="7"/>
      <c r="GA1101" s="7"/>
      <c r="GB1101" s="7"/>
      <c r="GC1101" s="7"/>
      <c r="GD1101" s="7"/>
      <c r="GE1101" s="7"/>
      <c r="GF1101" s="7"/>
      <c r="GG1101" s="7"/>
      <c r="GH1101" s="7"/>
      <c r="GI1101" s="7"/>
      <c r="GJ1101" s="7"/>
      <c r="GK1101" s="7"/>
      <c r="GL1101" s="7"/>
      <c r="GM1101" s="7"/>
      <c r="GN1101" s="7"/>
      <c r="GO1101" s="7"/>
      <c r="GP1101" s="7"/>
      <c r="GQ1101" s="7"/>
      <c r="GR1101" s="7"/>
      <c r="GS1101" s="7"/>
      <c r="GT1101" s="7"/>
      <c r="GU1101" s="7"/>
      <c r="GV1101" s="7"/>
      <c r="GW1101" s="7"/>
    </row>
    <row r="1102" spans="1:205" s="2" customFormat="1" ht="18" customHeight="1" x14ac:dyDescent="0.2">
      <c r="A1102" s="43" t="s">
        <v>462</v>
      </c>
      <c r="B1102" s="49">
        <v>44985</v>
      </c>
      <c r="C1102" s="46" t="s">
        <v>352</v>
      </c>
      <c r="D1102" s="30">
        <v>3.56</v>
      </c>
      <c r="E1102" s="25">
        <v>0.02</v>
      </c>
      <c r="F1102" s="27">
        <v>0.13800000000000001</v>
      </c>
      <c r="G1102" s="45">
        <v>0.14299999999999999</v>
      </c>
      <c r="H1102" s="30">
        <f>D1102+E1102+F1102+G1102</f>
        <v>3.8609999999999998</v>
      </c>
      <c r="I1102" s="45" t="s">
        <v>482</v>
      </c>
      <c r="J1102" s="23" t="s">
        <v>40</v>
      </c>
      <c r="K1102" s="23" t="s">
        <v>40</v>
      </c>
      <c r="L1102" s="23" t="s">
        <v>40</v>
      </c>
      <c r="M1102" s="23" t="s">
        <v>40</v>
      </c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  <c r="CR1102" s="7"/>
      <c r="CS1102" s="7"/>
      <c r="CT1102" s="7"/>
      <c r="CU1102" s="7"/>
      <c r="CV1102" s="7"/>
      <c r="CW1102" s="7"/>
      <c r="CX1102" s="7"/>
      <c r="CY1102" s="7"/>
      <c r="CZ1102" s="7"/>
      <c r="DA1102" s="7"/>
      <c r="DB1102" s="7"/>
      <c r="DC1102" s="7"/>
      <c r="DD1102" s="7"/>
      <c r="DE1102" s="7"/>
      <c r="DF1102" s="7"/>
      <c r="DG1102" s="7"/>
      <c r="DH1102" s="7"/>
      <c r="DI1102" s="7"/>
      <c r="DJ1102" s="7"/>
      <c r="DK1102" s="7"/>
      <c r="DL1102" s="7"/>
      <c r="DM1102" s="7"/>
      <c r="DN1102" s="7"/>
      <c r="DO1102" s="7"/>
      <c r="DP1102" s="7"/>
      <c r="DQ1102" s="7"/>
      <c r="DR1102" s="7"/>
      <c r="DS1102" s="7"/>
      <c r="DT1102" s="7"/>
      <c r="DU1102" s="7"/>
      <c r="DV1102" s="7"/>
      <c r="DW1102" s="7"/>
      <c r="DX1102" s="7"/>
      <c r="DY1102" s="7"/>
      <c r="DZ1102" s="7"/>
      <c r="EA1102" s="7"/>
      <c r="EB1102" s="7"/>
      <c r="EC1102" s="7"/>
      <c r="ED1102" s="7"/>
      <c r="EE1102" s="7"/>
      <c r="EF1102" s="7"/>
      <c r="EG1102" s="7"/>
      <c r="EH1102" s="7"/>
      <c r="EI1102" s="7"/>
      <c r="EJ1102" s="7"/>
      <c r="EK1102" s="7"/>
      <c r="EL1102" s="7"/>
      <c r="EM1102" s="7"/>
      <c r="EN1102" s="7"/>
      <c r="EO1102" s="7"/>
      <c r="EP1102" s="7"/>
      <c r="EQ1102" s="7"/>
      <c r="ER1102" s="7"/>
      <c r="ES1102" s="7"/>
      <c r="ET1102" s="7"/>
      <c r="EU1102" s="7"/>
      <c r="EV1102" s="7"/>
      <c r="EW1102" s="7"/>
      <c r="EX1102" s="7"/>
      <c r="EY1102" s="7"/>
      <c r="EZ1102" s="7"/>
      <c r="FA1102" s="7"/>
      <c r="FB1102" s="7"/>
      <c r="FC1102" s="7"/>
      <c r="FD1102" s="7"/>
      <c r="FE1102" s="7"/>
      <c r="FF1102" s="7"/>
      <c r="FG1102" s="7"/>
      <c r="FH1102" s="7"/>
      <c r="FI1102" s="7"/>
      <c r="FJ1102" s="7"/>
      <c r="FK1102" s="7"/>
      <c r="FL1102" s="7"/>
      <c r="FM1102" s="7"/>
      <c r="FN1102" s="7"/>
      <c r="FO1102" s="7"/>
      <c r="FP1102" s="7"/>
      <c r="FQ1102" s="7"/>
      <c r="FR1102" s="7"/>
      <c r="FS1102" s="7"/>
      <c r="FT1102" s="7"/>
      <c r="FU1102" s="7"/>
      <c r="FV1102" s="7"/>
      <c r="FW1102" s="7"/>
      <c r="FX1102" s="7"/>
      <c r="FY1102" s="7"/>
      <c r="FZ1102" s="7"/>
      <c r="GA1102" s="7"/>
      <c r="GB1102" s="7"/>
      <c r="GC1102" s="7"/>
      <c r="GD1102" s="7"/>
      <c r="GE1102" s="7"/>
      <c r="GF1102" s="7"/>
      <c r="GG1102" s="7"/>
      <c r="GH1102" s="7"/>
      <c r="GI1102" s="7"/>
      <c r="GJ1102" s="7"/>
      <c r="GK1102" s="7"/>
      <c r="GL1102" s="7"/>
      <c r="GM1102" s="7"/>
      <c r="GN1102" s="7"/>
      <c r="GO1102" s="7"/>
      <c r="GP1102" s="7"/>
      <c r="GQ1102" s="7"/>
      <c r="GR1102" s="7"/>
      <c r="GS1102" s="7"/>
      <c r="GT1102" s="7"/>
      <c r="GU1102" s="7"/>
      <c r="GV1102" s="7"/>
      <c r="GW1102" s="7"/>
    </row>
    <row r="1103" spans="1:205" s="2" customFormat="1" ht="18" customHeight="1" x14ac:dyDescent="0.2">
      <c r="A1103" s="43" t="s">
        <v>462</v>
      </c>
      <c r="B1103" s="49">
        <v>45097</v>
      </c>
      <c r="C1103" s="46" t="s">
        <v>352</v>
      </c>
      <c r="D1103" s="30">
        <v>5.33</v>
      </c>
      <c r="E1103" s="25">
        <v>2.0199999999999999E-2</v>
      </c>
      <c r="F1103" s="27">
        <v>0.18</v>
      </c>
      <c r="G1103" s="45">
        <v>0.108</v>
      </c>
      <c r="H1103" s="30">
        <f>D1103+E1103+F1103+G1103</f>
        <v>5.6381999999999994</v>
      </c>
      <c r="I1103" s="45" t="s">
        <v>482</v>
      </c>
      <c r="J1103" s="23" t="s">
        <v>40</v>
      </c>
      <c r="K1103" s="23" t="s">
        <v>40</v>
      </c>
      <c r="L1103" s="23" t="s">
        <v>40</v>
      </c>
      <c r="M1103" s="23" t="s">
        <v>40</v>
      </c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  <c r="CR1103" s="7"/>
      <c r="CS1103" s="7"/>
      <c r="CT1103" s="7"/>
      <c r="CU1103" s="7"/>
      <c r="CV1103" s="7"/>
      <c r="CW1103" s="7"/>
      <c r="CX1103" s="7"/>
      <c r="CY1103" s="7"/>
      <c r="CZ1103" s="7"/>
      <c r="DA1103" s="7"/>
      <c r="DB1103" s="7"/>
      <c r="DC1103" s="7"/>
      <c r="DD1103" s="7"/>
      <c r="DE1103" s="7"/>
      <c r="DF1103" s="7"/>
      <c r="DG1103" s="7"/>
      <c r="DH1103" s="7"/>
      <c r="DI1103" s="7"/>
      <c r="DJ1103" s="7"/>
      <c r="DK1103" s="7"/>
      <c r="DL1103" s="7"/>
      <c r="DM1103" s="7"/>
      <c r="DN1103" s="7"/>
      <c r="DO1103" s="7"/>
      <c r="DP1103" s="7"/>
      <c r="DQ1103" s="7"/>
      <c r="DR1103" s="7"/>
      <c r="DS1103" s="7"/>
      <c r="DT1103" s="7"/>
      <c r="DU1103" s="7"/>
      <c r="DV1103" s="7"/>
      <c r="DW1103" s="7"/>
      <c r="DX1103" s="7"/>
      <c r="DY1103" s="7"/>
      <c r="DZ1103" s="7"/>
      <c r="EA1103" s="7"/>
      <c r="EB1103" s="7"/>
      <c r="EC1103" s="7"/>
      <c r="ED1103" s="7"/>
      <c r="EE1103" s="7"/>
      <c r="EF1103" s="7"/>
      <c r="EG1103" s="7"/>
      <c r="EH1103" s="7"/>
      <c r="EI1103" s="7"/>
      <c r="EJ1103" s="7"/>
      <c r="EK1103" s="7"/>
      <c r="EL1103" s="7"/>
      <c r="EM1103" s="7"/>
      <c r="EN1103" s="7"/>
      <c r="EO1103" s="7"/>
      <c r="EP1103" s="7"/>
      <c r="EQ1103" s="7"/>
      <c r="ER1103" s="7"/>
      <c r="ES1103" s="7"/>
      <c r="ET1103" s="7"/>
      <c r="EU1103" s="7"/>
      <c r="EV1103" s="7"/>
      <c r="EW1103" s="7"/>
      <c r="EX1103" s="7"/>
      <c r="EY1103" s="7"/>
      <c r="EZ1103" s="7"/>
      <c r="FA1103" s="7"/>
      <c r="FB1103" s="7"/>
      <c r="FC1103" s="7"/>
      <c r="FD1103" s="7"/>
      <c r="FE1103" s="7"/>
      <c r="FF1103" s="7"/>
      <c r="FG1103" s="7"/>
      <c r="FH1103" s="7"/>
      <c r="FI1103" s="7"/>
      <c r="FJ1103" s="7"/>
      <c r="FK1103" s="7"/>
      <c r="FL1103" s="7"/>
      <c r="FM1103" s="7"/>
      <c r="FN1103" s="7"/>
      <c r="FO1103" s="7"/>
      <c r="FP1103" s="7"/>
      <c r="FQ1103" s="7"/>
      <c r="FR1103" s="7"/>
      <c r="FS1103" s="7"/>
      <c r="FT1103" s="7"/>
      <c r="FU1103" s="7"/>
      <c r="FV1103" s="7"/>
      <c r="FW1103" s="7"/>
      <c r="FX1103" s="7"/>
      <c r="FY1103" s="7"/>
      <c r="FZ1103" s="7"/>
      <c r="GA1103" s="7"/>
      <c r="GB1103" s="7"/>
      <c r="GC1103" s="7"/>
      <c r="GD1103" s="7"/>
      <c r="GE1103" s="7"/>
      <c r="GF1103" s="7"/>
      <c r="GG1103" s="7"/>
      <c r="GH1103" s="7"/>
      <c r="GI1103" s="7"/>
      <c r="GJ1103" s="7"/>
      <c r="GK1103" s="7"/>
      <c r="GL1103" s="7"/>
      <c r="GM1103" s="7"/>
      <c r="GN1103" s="7"/>
      <c r="GO1103" s="7"/>
      <c r="GP1103" s="7"/>
      <c r="GQ1103" s="7"/>
      <c r="GR1103" s="7"/>
      <c r="GS1103" s="7"/>
      <c r="GT1103" s="7"/>
      <c r="GU1103" s="7"/>
      <c r="GV1103" s="7"/>
      <c r="GW1103" s="7"/>
    </row>
    <row r="1104" spans="1:205" s="2" customFormat="1" ht="18" customHeight="1" x14ac:dyDescent="0.2">
      <c r="A1104" s="43" t="s">
        <v>462</v>
      </c>
      <c r="B1104" s="74">
        <v>45279</v>
      </c>
      <c r="C1104" s="46" t="s">
        <v>352</v>
      </c>
      <c r="D1104" s="27">
        <v>0.94299999999999995</v>
      </c>
      <c r="E1104" s="25" t="s">
        <v>482</v>
      </c>
      <c r="F1104" s="25">
        <v>6.4000000000000001E-2</v>
      </c>
      <c r="G1104" s="77">
        <v>2.4899999999999999E-2</v>
      </c>
      <c r="H1104" s="27">
        <f t="shared" ref="H1104" si="31">D1104+F1104+G1104</f>
        <v>1.0318999999999998</v>
      </c>
      <c r="I1104" s="45" t="s">
        <v>482</v>
      </c>
      <c r="J1104" s="23" t="s">
        <v>40</v>
      </c>
      <c r="K1104" s="23" t="s">
        <v>40</v>
      </c>
      <c r="L1104" s="23" t="s">
        <v>40</v>
      </c>
      <c r="M1104" s="23" t="s">
        <v>40</v>
      </c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  <c r="CR1104" s="7"/>
      <c r="CS1104" s="7"/>
      <c r="CT1104" s="7"/>
      <c r="CU1104" s="7"/>
      <c r="CV1104" s="7"/>
      <c r="CW1104" s="7"/>
      <c r="CX1104" s="7"/>
      <c r="CY1104" s="7"/>
      <c r="CZ1104" s="7"/>
      <c r="DA1104" s="7"/>
      <c r="DB1104" s="7"/>
      <c r="DC1104" s="7"/>
      <c r="DD1104" s="7"/>
      <c r="DE1104" s="7"/>
      <c r="DF1104" s="7"/>
      <c r="DG1104" s="7"/>
      <c r="DH1104" s="7"/>
      <c r="DI1104" s="7"/>
      <c r="DJ1104" s="7"/>
      <c r="DK1104" s="7"/>
      <c r="DL1104" s="7"/>
      <c r="DM1104" s="7"/>
      <c r="DN1104" s="7"/>
      <c r="DO1104" s="7"/>
      <c r="DP1104" s="7"/>
      <c r="DQ1104" s="7"/>
      <c r="DR1104" s="7"/>
      <c r="DS1104" s="7"/>
      <c r="DT1104" s="7"/>
      <c r="DU1104" s="7"/>
      <c r="DV1104" s="7"/>
      <c r="DW1104" s="7"/>
      <c r="DX1104" s="7"/>
      <c r="DY1104" s="7"/>
      <c r="DZ1104" s="7"/>
      <c r="EA1104" s="7"/>
      <c r="EB1104" s="7"/>
      <c r="EC1104" s="7"/>
      <c r="ED1104" s="7"/>
      <c r="EE1104" s="7"/>
      <c r="EF1104" s="7"/>
      <c r="EG1104" s="7"/>
      <c r="EH1104" s="7"/>
      <c r="EI1104" s="7"/>
      <c r="EJ1104" s="7"/>
      <c r="EK1104" s="7"/>
      <c r="EL1104" s="7"/>
      <c r="EM1104" s="7"/>
      <c r="EN1104" s="7"/>
      <c r="EO1104" s="7"/>
      <c r="EP1104" s="7"/>
      <c r="EQ1104" s="7"/>
      <c r="ER1104" s="7"/>
      <c r="ES1104" s="7"/>
      <c r="ET1104" s="7"/>
      <c r="EU1104" s="7"/>
      <c r="EV1104" s="7"/>
      <c r="EW1104" s="7"/>
      <c r="EX1104" s="7"/>
      <c r="EY1104" s="7"/>
      <c r="EZ1104" s="7"/>
      <c r="FA1104" s="7"/>
      <c r="FB1104" s="7"/>
      <c r="FC1104" s="7"/>
      <c r="FD1104" s="7"/>
      <c r="FE1104" s="7"/>
      <c r="FF1104" s="7"/>
      <c r="FG1104" s="7"/>
      <c r="FH1104" s="7"/>
      <c r="FI1104" s="7"/>
      <c r="FJ1104" s="7"/>
      <c r="FK1104" s="7"/>
      <c r="FL1104" s="7"/>
      <c r="FM1104" s="7"/>
      <c r="FN1104" s="7"/>
      <c r="FO1104" s="7"/>
      <c r="FP1104" s="7"/>
      <c r="FQ1104" s="7"/>
      <c r="FR1104" s="7"/>
      <c r="FS1104" s="7"/>
      <c r="FT1104" s="7"/>
      <c r="FU1104" s="7"/>
      <c r="FV1104" s="7"/>
      <c r="FW1104" s="7"/>
      <c r="FX1104" s="7"/>
      <c r="FY1104" s="7"/>
      <c r="FZ1104" s="7"/>
      <c r="GA1104" s="7"/>
      <c r="GB1104" s="7"/>
      <c r="GC1104" s="7"/>
      <c r="GD1104" s="7"/>
      <c r="GE1104" s="7"/>
      <c r="GF1104" s="7"/>
      <c r="GG1104" s="7"/>
      <c r="GH1104" s="7"/>
      <c r="GI1104" s="7"/>
      <c r="GJ1104" s="7"/>
      <c r="GK1104" s="7"/>
      <c r="GL1104" s="7"/>
      <c r="GM1104" s="7"/>
      <c r="GN1104" s="7"/>
      <c r="GO1104" s="7"/>
      <c r="GP1104" s="7"/>
      <c r="GQ1104" s="7"/>
      <c r="GR1104" s="7"/>
      <c r="GS1104" s="7"/>
      <c r="GT1104" s="7"/>
      <c r="GU1104" s="7"/>
      <c r="GV1104" s="7"/>
      <c r="GW1104" s="7"/>
    </row>
    <row r="1105" spans="1:205" s="2" customFormat="1" ht="18" customHeight="1" x14ac:dyDescent="0.2">
      <c r="A1105" s="43" t="s">
        <v>462</v>
      </c>
      <c r="B1105" s="74">
        <v>45461</v>
      </c>
      <c r="C1105" s="46" t="s">
        <v>352</v>
      </c>
      <c r="D1105" s="30">
        <v>9</v>
      </c>
      <c r="E1105" s="25">
        <v>2.3400000000000001E-2</v>
      </c>
      <c r="F1105" s="27">
        <v>0.32700000000000001</v>
      </c>
      <c r="G1105" s="77">
        <v>0.184</v>
      </c>
      <c r="H1105" s="30">
        <f>D1105+E1105+F1105+G1105</f>
        <v>9.5343999999999998</v>
      </c>
      <c r="I1105" s="45" t="s">
        <v>482</v>
      </c>
      <c r="J1105" s="23" t="s">
        <v>40</v>
      </c>
      <c r="K1105" s="23" t="s">
        <v>40</v>
      </c>
      <c r="L1105" s="23" t="s">
        <v>40</v>
      </c>
      <c r="M1105" s="23" t="s">
        <v>40</v>
      </c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  <c r="CR1105" s="7"/>
      <c r="CS1105" s="7"/>
      <c r="CT1105" s="7"/>
      <c r="CU1105" s="7"/>
      <c r="CV1105" s="7"/>
      <c r="CW1105" s="7"/>
      <c r="CX1105" s="7"/>
      <c r="CY1105" s="7"/>
      <c r="CZ1105" s="7"/>
      <c r="DA1105" s="7"/>
      <c r="DB1105" s="7"/>
      <c r="DC1105" s="7"/>
      <c r="DD1105" s="7"/>
      <c r="DE1105" s="7"/>
      <c r="DF1105" s="7"/>
      <c r="DG1105" s="7"/>
      <c r="DH1105" s="7"/>
      <c r="DI1105" s="7"/>
      <c r="DJ1105" s="7"/>
      <c r="DK1105" s="7"/>
      <c r="DL1105" s="7"/>
      <c r="DM1105" s="7"/>
      <c r="DN1105" s="7"/>
      <c r="DO1105" s="7"/>
      <c r="DP1105" s="7"/>
      <c r="DQ1105" s="7"/>
      <c r="DR1105" s="7"/>
      <c r="DS1105" s="7"/>
      <c r="DT1105" s="7"/>
      <c r="DU1105" s="7"/>
      <c r="DV1105" s="7"/>
      <c r="DW1105" s="7"/>
      <c r="DX1105" s="7"/>
      <c r="DY1105" s="7"/>
      <c r="DZ1105" s="7"/>
      <c r="EA1105" s="7"/>
      <c r="EB1105" s="7"/>
      <c r="EC1105" s="7"/>
      <c r="ED1105" s="7"/>
      <c r="EE1105" s="7"/>
      <c r="EF1105" s="7"/>
      <c r="EG1105" s="7"/>
      <c r="EH1105" s="7"/>
      <c r="EI1105" s="7"/>
      <c r="EJ1105" s="7"/>
      <c r="EK1105" s="7"/>
      <c r="EL1105" s="7"/>
      <c r="EM1105" s="7"/>
      <c r="EN1105" s="7"/>
      <c r="EO1105" s="7"/>
      <c r="EP1105" s="7"/>
      <c r="EQ1105" s="7"/>
      <c r="ER1105" s="7"/>
      <c r="ES1105" s="7"/>
      <c r="ET1105" s="7"/>
      <c r="EU1105" s="7"/>
      <c r="EV1105" s="7"/>
      <c r="EW1105" s="7"/>
      <c r="EX1105" s="7"/>
      <c r="EY1105" s="7"/>
      <c r="EZ1105" s="7"/>
      <c r="FA1105" s="7"/>
      <c r="FB1105" s="7"/>
      <c r="FC1105" s="7"/>
      <c r="FD1105" s="7"/>
      <c r="FE1105" s="7"/>
      <c r="FF1105" s="7"/>
      <c r="FG1105" s="7"/>
      <c r="FH1105" s="7"/>
      <c r="FI1105" s="7"/>
      <c r="FJ1105" s="7"/>
      <c r="FK1105" s="7"/>
      <c r="FL1105" s="7"/>
      <c r="FM1105" s="7"/>
      <c r="FN1105" s="7"/>
      <c r="FO1105" s="7"/>
      <c r="FP1105" s="7"/>
      <c r="FQ1105" s="7"/>
      <c r="FR1105" s="7"/>
      <c r="FS1105" s="7"/>
      <c r="FT1105" s="7"/>
      <c r="FU1105" s="7"/>
      <c r="FV1105" s="7"/>
      <c r="FW1105" s="7"/>
      <c r="FX1105" s="7"/>
      <c r="FY1105" s="7"/>
      <c r="FZ1105" s="7"/>
      <c r="GA1105" s="7"/>
      <c r="GB1105" s="7"/>
      <c r="GC1105" s="7"/>
      <c r="GD1105" s="7"/>
      <c r="GE1105" s="7"/>
      <c r="GF1105" s="7"/>
      <c r="GG1105" s="7"/>
      <c r="GH1105" s="7"/>
      <c r="GI1105" s="7"/>
      <c r="GJ1105" s="7"/>
      <c r="GK1105" s="7"/>
      <c r="GL1105" s="7"/>
      <c r="GM1105" s="7"/>
      <c r="GN1105" s="7"/>
      <c r="GO1105" s="7"/>
      <c r="GP1105" s="7"/>
      <c r="GQ1105" s="7"/>
      <c r="GR1105" s="7"/>
      <c r="GS1105" s="7"/>
      <c r="GT1105" s="7"/>
      <c r="GU1105" s="7"/>
      <c r="GV1105" s="7"/>
      <c r="GW1105" s="7"/>
    </row>
    <row r="1106" spans="1:205" s="2" customFormat="1" ht="18" customHeight="1" x14ac:dyDescent="0.2">
      <c r="A1106" s="43" t="s">
        <v>755</v>
      </c>
      <c r="B1106" s="74" t="s">
        <v>712</v>
      </c>
      <c r="C1106" s="46" t="s">
        <v>352</v>
      </c>
      <c r="D1106" s="30">
        <v>8.75</v>
      </c>
      <c r="E1106" s="25">
        <v>2.3099999999999999E-2</v>
      </c>
      <c r="F1106" s="27">
        <v>0.32800000000000001</v>
      </c>
      <c r="G1106" s="77">
        <v>0.182</v>
      </c>
      <c r="H1106" s="30">
        <f>D1106+E1106+F1106+G1106</f>
        <v>9.2830999999999992</v>
      </c>
      <c r="I1106" s="45" t="s">
        <v>482</v>
      </c>
      <c r="J1106" s="23" t="s">
        <v>40</v>
      </c>
      <c r="K1106" s="23" t="s">
        <v>40</v>
      </c>
      <c r="L1106" s="23" t="s">
        <v>40</v>
      </c>
      <c r="M1106" s="23" t="s">
        <v>40</v>
      </c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  <c r="CR1106" s="7"/>
      <c r="CS1106" s="7"/>
      <c r="CT1106" s="7"/>
      <c r="CU1106" s="7"/>
      <c r="CV1106" s="7"/>
      <c r="CW1106" s="7"/>
      <c r="CX1106" s="7"/>
      <c r="CY1106" s="7"/>
      <c r="CZ1106" s="7"/>
      <c r="DA1106" s="7"/>
      <c r="DB1106" s="7"/>
      <c r="DC1106" s="7"/>
      <c r="DD1106" s="7"/>
      <c r="DE1106" s="7"/>
      <c r="DF1106" s="7"/>
      <c r="DG1106" s="7"/>
      <c r="DH1106" s="7"/>
      <c r="DI1106" s="7"/>
      <c r="DJ1106" s="7"/>
      <c r="DK1106" s="7"/>
      <c r="DL1106" s="7"/>
      <c r="DM1106" s="7"/>
      <c r="DN1106" s="7"/>
      <c r="DO1106" s="7"/>
      <c r="DP1106" s="7"/>
      <c r="DQ1106" s="7"/>
      <c r="DR1106" s="7"/>
      <c r="DS1106" s="7"/>
      <c r="DT1106" s="7"/>
      <c r="DU1106" s="7"/>
      <c r="DV1106" s="7"/>
      <c r="DW1106" s="7"/>
      <c r="DX1106" s="7"/>
      <c r="DY1106" s="7"/>
      <c r="DZ1106" s="7"/>
      <c r="EA1106" s="7"/>
      <c r="EB1106" s="7"/>
      <c r="EC1106" s="7"/>
      <c r="ED1106" s="7"/>
      <c r="EE1106" s="7"/>
      <c r="EF1106" s="7"/>
      <c r="EG1106" s="7"/>
      <c r="EH1106" s="7"/>
      <c r="EI1106" s="7"/>
      <c r="EJ1106" s="7"/>
      <c r="EK1106" s="7"/>
      <c r="EL1106" s="7"/>
      <c r="EM1106" s="7"/>
      <c r="EN1106" s="7"/>
      <c r="EO1106" s="7"/>
      <c r="EP1106" s="7"/>
      <c r="EQ1106" s="7"/>
      <c r="ER1106" s="7"/>
      <c r="ES1106" s="7"/>
      <c r="ET1106" s="7"/>
      <c r="EU1106" s="7"/>
      <c r="EV1106" s="7"/>
      <c r="EW1106" s="7"/>
      <c r="EX1106" s="7"/>
      <c r="EY1106" s="7"/>
      <c r="EZ1106" s="7"/>
      <c r="FA1106" s="7"/>
      <c r="FB1106" s="7"/>
      <c r="FC1106" s="7"/>
      <c r="FD1106" s="7"/>
      <c r="FE1106" s="7"/>
      <c r="FF1106" s="7"/>
      <c r="FG1106" s="7"/>
      <c r="FH1106" s="7"/>
      <c r="FI1106" s="7"/>
      <c r="FJ1106" s="7"/>
      <c r="FK1106" s="7"/>
      <c r="FL1106" s="7"/>
      <c r="FM1106" s="7"/>
      <c r="FN1106" s="7"/>
      <c r="FO1106" s="7"/>
      <c r="FP1106" s="7"/>
      <c r="FQ1106" s="7"/>
      <c r="FR1106" s="7"/>
      <c r="FS1106" s="7"/>
      <c r="FT1106" s="7"/>
      <c r="FU1106" s="7"/>
      <c r="FV1106" s="7"/>
      <c r="FW1106" s="7"/>
      <c r="FX1106" s="7"/>
      <c r="FY1106" s="7"/>
      <c r="FZ1106" s="7"/>
      <c r="GA1106" s="7"/>
      <c r="GB1106" s="7"/>
      <c r="GC1106" s="7"/>
      <c r="GD1106" s="7"/>
      <c r="GE1106" s="7"/>
      <c r="GF1106" s="7"/>
      <c r="GG1106" s="7"/>
      <c r="GH1106" s="7"/>
      <c r="GI1106" s="7"/>
      <c r="GJ1106" s="7"/>
      <c r="GK1106" s="7"/>
      <c r="GL1106" s="7"/>
      <c r="GM1106" s="7"/>
      <c r="GN1106" s="7"/>
      <c r="GO1106" s="7"/>
      <c r="GP1106" s="7"/>
      <c r="GQ1106" s="7"/>
      <c r="GR1106" s="7"/>
      <c r="GS1106" s="7"/>
      <c r="GT1106" s="7"/>
      <c r="GU1106" s="7"/>
      <c r="GV1106" s="7"/>
      <c r="GW1106" s="7"/>
    </row>
    <row r="1107" spans="1:205" s="2" customFormat="1" ht="18" customHeight="1" x14ac:dyDescent="0.2">
      <c r="A1107" s="43" t="s">
        <v>462</v>
      </c>
      <c r="B1107" s="74">
        <v>45636</v>
      </c>
      <c r="C1107" s="46" t="s">
        <v>352</v>
      </c>
      <c r="D1107" s="30">
        <v>3.75</v>
      </c>
      <c r="E1107" s="29">
        <v>7.1199999999999996E-3</v>
      </c>
      <c r="F1107" s="27">
        <v>0.14599999999999999</v>
      </c>
      <c r="G1107" s="77">
        <v>2.3800000000000002E-2</v>
      </c>
      <c r="H1107" s="30">
        <f>D1107+E1107+F1107+G1107</f>
        <v>3.92692</v>
      </c>
      <c r="I1107" s="45" t="s">
        <v>482</v>
      </c>
      <c r="J1107" s="23" t="s">
        <v>40</v>
      </c>
      <c r="K1107" s="23" t="s">
        <v>40</v>
      </c>
      <c r="L1107" s="23" t="s">
        <v>40</v>
      </c>
      <c r="M1107" s="23" t="s">
        <v>40</v>
      </c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  <c r="CR1107" s="7"/>
      <c r="CS1107" s="7"/>
      <c r="CT1107" s="7"/>
      <c r="CU1107" s="7"/>
      <c r="CV1107" s="7"/>
      <c r="CW1107" s="7"/>
      <c r="CX1107" s="7"/>
      <c r="CY1107" s="7"/>
      <c r="CZ1107" s="7"/>
      <c r="DA1107" s="7"/>
      <c r="DB1107" s="7"/>
      <c r="DC1107" s="7"/>
      <c r="DD1107" s="7"/>
      <c r="DE1107" s="7"/>
      <c r="DF1107" s="7"/>
      <c r="DG1107" s="7"/>
      <c r="DH1107" s="7"/>
      <c r="DI1107" s="7"/>
      <c r="DJ1107" s="7"/>
      <c r="DK1107" s="7"/>
      <c r="DL1107" s="7"/>
      <c r="DM1107" s="7"/>
      <c r="DN1107" s="7"/>
      <c r="DO1107" s="7"/>
      <c r="DP1107" s="7"/>
      <c r="DQ1107" s="7"/>
      <c r="DR1107" s="7"/>
      <c r="DS1107" s="7"/>
      <c r="DT1107" s="7"/>
      <c r="DU1107" s="7"/>
      <c r="DV1107" s="7"/>
      <c r="DW1107" s="7"/>
      <c r="DX1107" s="7"/>
      <c r="DY1107" s="7"/>
      <c r="DZ1107" s="7"/>
      <c r="EA1107" s="7"/>
      <c r="EB1107" s="7"/>
      <c r="EC1107" s="7"/>
      <c r="ED1107" s="7"/>
      <c r="EE1107" s="7"/>
      <c r="EF1107" s="7"/>
      <c r="EG1107" s="7"/>
      <c r="EH1107" s="7"/>
      <c r="EI1107" s="7"/>
      <c r="EJ1107" s="7"/>
      <c r="EK1107" s="7"/>
      <c r="EL1107" s="7"/>
      <c r="EM1107" s="7"/>
      <c r="EN1107" s="7"/>
      <c r="EO1107" s="7"/>
      <c r="EP1107" s="7"/>
      <c r="EQ1107" s="7"/>
      <c r="ER1107" s="7"/>
      <c r="ES1107" s="7"/>
      <c r="ET1107" s="7"/>
      <c r="EU1107" s="7"/>
      <c r="EV1107" s="7"/>
      <c r="EW1107" s="7"/>
      <c r="EX1107" s="7"/>
      <c r="EY1107" s="7"/>
      <c r="EZ1107" s="7"/>
      <c r="FA1107" s="7"/>
      <c r="FB1107" s="7"/>
      <c r="FC1107" s="7"/>
      <c r="FD1107" s="7"/>
      <c r="FE1107" s="7"/>
      <c r="FF1107" s="7"/>
      <c r="FG1107" s="7"/>
      <c r="FH1107" s="7"/>
      <c r="FI1107" s="7"/>
      <c r="FJ1107" s="7"/>
      <c r="FK1107" s="7"/>
      <c r="FL1107" s="7"/>
      <c r="FM1107" s="7"/>
      <c r="FN1107" s="7"/>
      <c r="FO1107" s="7"/>
      <c r="FP1107" s="7"/>
      <c r="FQ1107" s="7"/>
      <c r="FR1107" s="7"/>
      <c r="FS1107" s="7"/>
      <c r="FT1107" s="7"/>
      <c r="FU1107" s="7"/>
      <c r="FV1107" s="7"/>
      <c r="FW1107" s="7"/>
      <c r="FX1107" s="7"/>
      <c r="FY1107" s="7"/>
      <c r="FZ1107" s="7"/>
      <c r="GA1107" s="7"/>
      <c r="GB1107" s="7"/>
      <c r="GC1107" s="7"/>
      <c r="GD1107" s="7"/>
      <c r="GE1107" s="7"/>
      <c r="GF1107" s="7"/>
      <c r="GG1107" s="7"/>
      <c r="GH1107" s="7"/>
      <c r="GI1107" s="7"/>
      <c r="GJ1107" s="7"/>
      <c r="GK1107" s="7"/>
      <c r="GL1107" s="7"/>
      <c r="GM1107" s="7"/>
      <c r="GN1107" s="7"/>
      <c r="GO1107" s="7"/>
      <c r="GP1107" s="7"/>
      <c r="GQ1107" s="7"/>
      <c r="GR1107" s="7"/>
      <c r="GS1107" s="7"/>
      <c r="GT1107" s="7"/>
      <c r="GU1107" s="7"/>
      <c r="GV1107" s="7"/>
      <c r="GW1107" s="7"/>
    </row>
    <row r="1108" spans="1:205" s="2" customFormat="1" ht="18" customHeight="1" x14ac:dyDescent="0.2">
      <c r="A1108" s="43" t="s">
        <v>462</v>
      </c>
      <c r="B1108" s="74">
        <v>45797</v>
      </c>
      <c r="C1108" s="46" t="s">
        <v>352</v>
      </c>
      <c r="D1108" s="27">
        <v>9.94</v>
      </c>
      <c r="E1108" s="25">
        <v>2.0199999999999999E-2</v>
      </c>
      <c r="F1108" s="27">
        <v>0.28899999999999998</v>
      </c>
      <c r="G1108" s="77">
        <v>7.6700000000000004E-2</v>
      </c>
      <c r="H1108" s="27">
        <f>D1108+E1108+F1108+G1108</f>
        <v>10.325900000000001</v>
      </c>
      <c r="I1108" s="45" t="s">
        <v>482</v>
      </c>
      <c r="J1108" s="23" t="s">
        <v>40</v>
      </c>
      <c r="K1108" s="23" t="s">
        <v>40</v>
      </c>
      <c r="L1108" s="23" t="s">
        <v>40</v>
      </c>
      <c r="M1108" s="23" t="s">
        <v>40</v>
      </c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  <c r="CR1108" s="7"/>
      <c r="CS1108" s="7"/>
      <c r="CT1108" s="7"/>
      <c r="CU1108" s="7"/>
      <c r="CV1108" s="7"/>
      <c r="CW1108" s="7"/>
      <c r="CX1108" s="7"/>
      <c r="CY1108" s="7"/>
      <c r="CZ1108" s="7"/>
      <c r="DA1108" s="7"/>
      <c r="DB1108" s="7"/>
      <c r="DC1108" s="7"/>
      <c r="DD1108" s="7"/>
      <c r="DE1108" s="7"/>
      <c r="DF1108" s="7"/>
      <c r="DG1108" s="7"/>
      <c r="DH1108" s="7"/>
      <c r="DI1108" s="7"/>
      <c r="DJ1108" s="7"/>
      <c r="DK1108" s="7"/>
      <c r="DL1108" s="7"/>
      <c r="DM1108" s="7"/>
      <c r="DN1108" s="7"/>
      <c r="DO1108" s="7"/>
      <c r="DP1108" s="7"/>
      <c r="DQ1108" s="7"/>
      <c r="DR1108" s="7"/>
      <c r="DS1108" s="7"/>
      <c r="DT1108" s="7"/>
      <c r="DU1108" s="7"/>
      <c r="DV1108" s="7"/>
      <c r="DW1108" s="7"/>
      <c r="DX1108" s="7"/>
      <c r="DY1108" s="7"/>
      <c r="DZ1108" s="7"/>
      <c r="EA1108" s="7"/>
      <c r="EB1108" s="7"/>
      <c r="EC1108" s="7"/>
      <c r="ED1108" s="7"/>
      <c r="EE1108" s="7"/>
      <c r="EF1108" s="7"/>
      <c r="EG1108" s="7"/>
      <c r="EH1108" s="7"/>
      <c r="EI1108" s="7"/>
      <c r="EJ1108" s="7"/>
      <c r="EK1108" s="7"/>
      <c r="EL1108" s="7"/>
      <c r="EM1108" s="7"/>
      <c r="EN1108" s="7"/>
      <c r="EO1108" s="7"/>
      <c r="EP1108" s="7"/>
      <c r="EQ1108" s="7"/>
      <c r="ER1108" s="7"/>
      <c r="ES1108" s="7"/>
      <c r="ET1108" s="7"/>
      <c r="EU1108" s="7"/>
      <c r="EV1108" s="7"/>
      <c r="EW1108" s="7"/>
      <c r="EX1108" s="7"/>
      <c r="EY1108" s="7"/>
      <c r="EZ1108" s="7"/>
      <c r="FA1108" s="7"/>
      <c r="FB1108" s="7"/>
      <c r="FC1108" s="7"/>
      <c r="FD1108" s="7"/>
      <c r="FE1108" s="7"/>
      <c r="FF1108" s="7"/>
      <c r="FG1108" s="7"/>
      <c r="FH1108" s="7"/>
      <c r="FI1108" s="7"/>
      <c r="FJ1108" s="7"/>
      <c r="FK1108" s="7"/>
      <c r="FL1108" s="7"/>
      <c r="FM1108" s="7"/>
      <c r="FN1108" s="7"/>
      <c r="FO1108" s="7"/>
      <c r="FP1108" s="7"/>
      <c r="FQ1108" s="7"/>
      <c r="FR1108" s="7"/>
      <c r="FS1108" s="7"/>
      <c r="FT1108" s="7"/>
      <c r="FU1108" s="7"/>
      <c r="FV1108" s="7"/>
      <c r="FW1108" s="7"/>
      <c r="FX1108" s="7"/>
      <c r="FY1108" s="7"/>
      <c r="FZ1108" s="7"/>
      <c r="GA1108" s="7"/>
      <c r="GB1108" s="7"/>
      <c r="GC1108" s="7"/>
      <c r="GD1108" s="7"/>
      <c r="GE1108" s="7"/>
      <c r="GF1108" s="7"/>
      <c r="GG1108" s="7"/>
      <c r="GH1108" s="7"/>
      <c r="GI1108" s="7"/>
      <c r="GJ1108" s="7"/>
      <c r="GK1108" s="7"/>
      <c r="GL1108" s="7"/>
      <c r="GM1108" s="7"/>
      <c r="GN1108" s="7"/>
      <c r="GO1108" s="7"/>
      <c r="GP1108" s="7"/>
      <c r="GQ1108" s="7"/>
      <c r="GR1108" s="7"/>
      <c r="GS1108" s="7"/>
      <c r="GT1108" s="7"/>
      <c r="GU1108" s="7"/>
      <c r="GV1108" s="7"/>
      <c r="GW1108" s="7"/>
    </row>
    <row r="1109" spans="1:205" s="2" customFormat="1" ht="18" customHeight="1" x14ac:dyDescent="0.2">
      <c r="A1109" s="43" t="s">
        <v>463</v>
      </c>
      <c r="B1109" s="49">
        <v>42876</v>
      </c>
      <c r="C1109" s="45" t="s">
        <v>478</v>
      </c>
      <c r="D1109" s="46" t="s">
        <v>352</v>
      </c>
      <c r="E1109" s="46" t="s">
        <v>352</v>
      </c>
      <c r="F1109" s="46" t="s">
        <v>352</v>
      </c>
      <c r="G1109" s="46" t="s">
        <v>352</v>
      </c>
      <c r="H1109" s="46" t="s">
        <v>352</v>
      </c>
      <c r="I1109" s="46" t="s">
        <v>352</v>
      </c>
      <c r="J1109" s="46" t="s">
        <v>352</v>
      </c>
      <c r="K1109" s="46" t="s">
        <v>352</v>
      </c>
      <c r="L1109" s="46" t="s">
        <v>352</v>
      </c>
      <c r="M1109" s="46" t="s">
        <v>352</v>
      </c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  <c r="CR1109" s="7"/>
      <c r="CS1109" s="7"/>
      <c r="CT1109" s="7"/>
      <c r="CU1109" s="7"/>
      <c r="CV1109" s="7"/>
      <c r="CW1109" s="7"/>
      <c r="CX1109" s="7"/>
      <c r="CY1109" s="7"/>
      <c r="CZ1109" s="7"/>
      <c r="DA1109" s="7"/>
      <c r="DB1109" s="7"/>
      <c r="DC1109" s="7"/>
      <c r="DD1109" s="7"/>
      <c r="DE1109" s="7"/>
      <c r="DF1109" s="7"/>
      <c r="DG1109" s="7"/>
      <c r="DH1109" s="7"/>
      <c r="DI1109" s="7"/>
      <c r="DJ1109" s="7"/>
      <c r="DK1109" s="7"/>
      <c r="DL1109" s="7"/>
      <c r="DM1109" s="7"/>
      <c r="DN1109" s="7"/>
      <c r="DO1109" s="7"/>
      <c r="DP1109" s="7"/>
      <c r="DQ1109" s="7"/>
      <c r="DR1109" s="7"/>
      <c r="DS1109" s="7"/>
      <c r="DT1109" s="7"/>
      <c r="DU1109" s="7"/>
      <c r="DV1109" s="7"/>
      <c r="DW1109" s="7"/>
      <c r="DX1109" s="7"/>
      <c r="DY1109" s="7"/>
      <c r="DZ1109" s="7"/>
      <c r="EA1109" s="7"/>
      <c r="EB1109" s="7"/>
      <c r="EC1109" s="7"/>
      <c r="ED1109" s="7"/>
      <c r="EE1109" s="7"/>
      <c r="EF1109" s="7"/>
      <c r="EG1109" s="7"/>
      <c r="EH1109" s="7"/>
      <c r="EI1109" s="7"/>
      <c r="EJ1109" s="7"/>
      <c r="EK1109" s="7"/>
      <c r="EL1109" s="7"/>
      <c r="EM1109" s="7"/>
      <c r="EN1109" s="7"/>
      <c r="EO1109" s="7"/>
      <c r="EP1109" s="7"/>
      <c r="EQ1109" s="7"/>
      <c r="ER1109" s="7"/>
      <c r="ES1109" s="7"/>
      <c r="ET1109" s="7"/>
      <c r="EU1109" s="7"/>
      <c r="EV1109" s="7"/>
      <c r="EW1109" s="7"/>
      <c r="EX1109" s="7"/>
      <c r="EY1109" s="7"/>
      <c r="EZ1109" s="7"/>
      <c r="FA1109" s="7"/>
      <c r="FB1109" s="7"/>
      <c r="FC1109" s="7"/>
      <c r="FD1109" s="7"/>
      <c r="FE1109" s="7"/>
      <c r="FF1109" s="7"/>
      <c r="FG1109" s="7"/>
      <c r="FH1109" s="7"/>
      <c r="FI1109" s="7"/>
      <c r="FJ1109" s="7"/>
      <c r="FK1109" s="7"/>
      <c r="FL1109" s="7"/>
      <c r="FM1109" s="7"/>
      <c r="FN1109" s="7"/>
      <c r="FO1109" s="7"/>
      <c r="FP1109" s="7"/>
      <c r="FQ1109" s="7"/>
      <c r="FR1109" s="7"/>
      <c r="FS1109" s="7"/>
      <c r="FT1109" s="7"/>
      <c r="FU1109" s="7"/>
      <c r="FV1109" s="7"/>
      <c r="FW1109" s="7"/>
      <c r="FX1109" s="7"/>
      <c r="FY1109" s="7"/>
      <c r="FZ1109" s="7"/>
      <c r="GA1109" s="7"/>
      <c r="GB1109" s="7"/>
      <c r="GC1109" s="7"/>
      <c r="GD1109" s="7"/>
      <c r="GE1109" s="7"/>
      <c r="GF1109" s="7"/>
      <c r="GG1109" s="7"/>
      <c r="GH1109" s="7"/>
      <c r="GI1109" s="7"/>
      <c r="GJ1109" s="7"/>
      <c r="GK1109" s="7"/>
      <c r="GL1109" s="7"/>
      <c r="GM1109" s="7"/>
      <c r="GN1109" s="7"/>
      <c r="GO1109" s="7"/>
      <c r="GP1109" s="7"/>
      <c r="GQ1109" s="7"/>
      <c r="GR1109" s="7"/>
      <c r="GS1109" s="7"/>
      <c r="GT1109" s="7"/>
      <c r="GU1109" s="7"/>
      <c r="GV1109" s="7"/>
      <c r="GW1109" s="7"/>
    </row>
    <row r="1110" spans="1:205" s="2" customFormat="1" ht="18" customHeight="1" x14ac:dyDescent="0.2">
      <c r="A1110" s="43" t="s">
        <v>463</v>
      </c>
      <c r="B1110" s="49">
        <v>43124</v>
      </c>
      <c r="C1110" s="45" t="s">
        <v>407</v>
      </c>
      <c r="D1110" s="46" t="s">
        <v>352</v>
      </c>
      <c r="E1110" s="46" t="s">
        <v>352</v>
      </c>
      <c r="F1110" s="46" t="s">
        <v>352</v>
      </c>
      <c r="G1110" s="46" t="s">
        <v>352</v>
      </c>
      <c r="H1110" s="46" t="s">
        <v>352</v>
      </c>
      <c r="I1110" s="46" t="s">
        <v>352</v>
      </c>
      <c r="J1110" s="46" t="s">
        <v>352</v>
      </c>
      <c r="K1110" s="46" t="s">
        <v>352</v>
      </c>
      <c r="L1110" s="46" t="s">
        <v>352</v>
      </c>
      <c r="M1110" s="46" t="s">
        <v>352</v>
      </c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  <c r="CR1110" s="7"/>
      <c r="CS1110" s="7"/>
      <c r="CT1110" s="7"/>
      <c r="CU1110" s="7"/>
      <c r="CV1110" s="7"/>
      <c r="CW1110" s="7"/>
      <c r="CX1110" s="7"/>
      <c r="CY1110" s="7"/>
      <c r="CZ1110" s="7"/>
      <c r="DA1110" s="7"/>
      <c r="DB1110" s="7"/>
      <c r="DC1110" s="7"/>
      <c r="DD1110" s="7"/>
      <c r="DE1110" s="7"/>
      <c r="DF1110" s="7"/>
      <c r="DG1110" s="7"/>
      <c r="DH1110" s="7"/>
      <c r="DI1110" s="7"/>
      <c r="DJ1110" s="7"/>
      <c r="DK1110" s="7"/>
      <c r="DL1110" s="7"/>
      <c r="DM1110" s="7"/>
      <c r="DN1110" s="7"/>
      <c r="DO1110" s="7"/>
      <c r="DP1110" s="7"/>
      <c r="DQ1110" s="7"/>
      <c r="DR1110" s="7"/>
      <c r="DS1110" s="7"/>
      <c r="DT1110" s="7"/>
      <c r="DU1110" s="7"/>
      <c r="DV1110" s="7"/>
      <c r="DW1110" s="7"/>
      <c r="DX1110" s="7"/>
      <c r="DY1110" s="7"/>
      <c r="DZ1110" s="7"/>
      <c r="EA1110" s="7"/>
      <c r="EB1110" s="7"/>
      <c r="EC1110" s="7"/>
      <c r="ED1110" s="7"/>
      <c r="EE1110" s="7"/>
      <c r="EF1110" s="7"/>
      <c r="EG1110" s="7"/>
      <c r="EH1110" s="7"/>
      <c r="EI1110" s="7"/>
      <c r="EJ1110" s="7"/>
      <c r="EK1110" s="7"/>
      <c r="EL1110" s="7"/>
      <c r="EM1110" s="7"/>
      <c r="EN1110" s="7"/>
      <c r="EO1110" s="7"/>
      <c r="EP1110" s="7"/>
      <c r="EQ1110" s="7"/>
      <c r="ER1110" s="7"/>
      <c r="ES1110" s="7"/>
      <c r="ET1110" s="7"/>
      <c r="EU1110" s="7"/>
      <c r="EV1110" s="7"/>
      <c r="EW1110" s="7"/>
      <c r="EX1110" s="7"/>
      <c r="EY1110" s="7"/>
      <c r="EZ1110" s="7"/>
      <c r="FA1110" s="7"/>
      <c r="FB1110" s="7"/>
      <c r="FC1110" s="7"/>
      <c r="FD1110" s="7"/>
      <c r="FE1110" s="7"/>
      <c r="FF1110" s="7"/>
      <c r="FG1110" s="7"/>
      <c r="FH1110" s="7"/>
      <c r="FI1110" s="7"/>
      <c r="FJ1110" s="7"/>
      <c r="FK1110" s="7"/>
      <c r="FL1110" s="7"/>
      <c r="FM1110" s="7"/>
      <c r="FN1110" s="7"/>
      <c r="FO1110" s="7"/>
      <c r="FP1110" s="7"/>
      <c r="FQ1110" s="7"/>
      <c r="FR1110" s="7"/>
      <c r="FS1110" s="7"/>
      <c r="FT1110" s="7"/>
      <c r="FU1110" s="7"/>
      <c r="FV1110" s="7"/>
      <c r="FW1110" s="7"/>
      <c r="FX1110" s="7"/>
      <c r="FY1110" s="7"/>
      <c r="FZ1110" s="7"/>
      <c r="GA1110" s="7"/>
      <c r="GB1110" s="7"/>
      <c r="GC1110" s="7"/>
      <c r="GD1110" s="7"/>
      <c r="GE1110" s="7"/>
      <c r="GF1110" s="7"/>
      <c r="GG1110" s="7"/>
      <c r="GH1110" s="7"/>
      <c r="GI1110" s="7"/>
      <c r="GJ1110" s="7"/>
      <c r="GK1110" s="7"/>
      <c r="GL1110" s="7"/>
      <c r="GM1110" s="7"/>
      <c r="GN1110" s="7"/>
      <c r="GO1110" s="7"/>
      <c r="GP1110" s="7"/>
      <c r="GQ1110" s="7"/>
      <c r="GR1110" s="7"/>
      <c r="GS1110" s="7"/>
      <c r="GT1110" s="7"/>
      <c r="GU1110" s="7"/>
      <c r="GV1110" s="7"/>
      <c r="GW1110" s="7"/>
    </row>
    <row r="1111" spans="1:205" s="2" customFormat="1" ht="18" customHeight="1" x14ac:dyDescent="0.2">
      <c r="A1111" s="43" t="s">
        <v>463</v>
      </c>
      <c r="B1111" s="49">
        <v>43277</v>
      </c>
      <c r="C1111" s="45" t="s">
        <v>322</v>
      </c>
      <c r="D1111" s="46" t="s">
        <v>352</v>
      </c>
      <c r="E1111" s="46" t="s">
        <v>352</v>
      </c>
      <c r="F1111" s="46" t="s">
        <v>352</v>
      </c>
      <c r="G1111" s="46" t="s">
        <v>352</v>
      </c>
      <c r="H1111" s="46" t="s">
        <v>352</v>
      </c>
      <c r="I1111" s="46" t="s">
        <v>352</v>
      </c>
      <c r="J1111" s="46" t="s">
        <v>352</v>
      </c>
      <c r="K1111" s="46" t="s">
        <v>352</v>
      </c>
      <c r="L1111" s="46" t="s">
        <v>352</v>
      </c>
      <c r="M1111" s="46" t="s">
        <v>352</v>
      </c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  <c r="CR1111" s="7"/>
      <c r="CS1111" s="7"/>
      <c r="CT1111" s="7"/>
      <c r="CU1111" s="7"/>
      <c r="CV1111" s="7"/>
      <c r="CW1111" s="7"/>
      <c r="CX1111" s="7"/>
      <c r="CY1111" s="7"/>
      <c r="CZ1111" s="7"/>
      <c r="DA1111" s="7"/>
      <c r="DB1111" s="7"/>
      <c r="DC1111" s="7"/>
      <c r="DD1111" s="7"/>
      <c r="DE1111" s="7"/>
      <c r="DF1111" s="7"/>
      <c r="DG1111" s="7"/>
      <c r="DH1111" s="7"/>
      <c r="DI1111" s="7"/>
      <c r="DJ1111" s="7"/>
      <c r="DK1111" s="7"/>
      <c r="DL1111" s="7"/>
      <c r="DM1111" s="7"/>
      <c r="DN1111" s="7"/>
      <c r="DO1111" s="7"/>
      <c r="DP1111" s="7"/>
      <c r="DQ1111" s="7"/>
      <c r="DR1111" s="7"/>
      <c r="DS1111" s="7"/>
      <c r="DT1111" s="7"/>
      <c r="DU1111" s="7"/>
      <c r="DV1111" s="7"/>
      <c r="DW1111" s="7"/>
      <c r="DX1111" s="7"/>
      <c r="DY1111" s="7"/>
      <c r="DZ1111" s="7"/>
      <c r="EA1111" s="7"/>
      <c r="EB1111" s="7"/>
      <c r="EC1111" s="7"/>
      <c r="ED1111" s="7"/>
      <c r="EE1111" s="7"/>
      <c r="EF1111" s="7"/>
      <c r="EG1111" s="7"/>
      <c r="EH1111" s="7"/>
      <c r="EI1111" s="7"/>
      <c r="EJ1111" s="7"/>
      <c r="EK1111" s="7"/>
      <c r="EL1111" s="7"/>
      <c r="EM1111" s="7"/>
      <c r="EN1111" s="7"/>
      <c r="EO1111" s="7"/>
      <c r="EP1111" s="7"/>
      <c r="EQ1111" s="7"/>
      <c r="ER1111" s="7"/>
      <c r="ES1111" s="7"/>
      <c r="ET1111" s="7"/>
      <c r="EU1111" s="7"/>
      <c r="EV1111" s="7"/>
      <c r="EW1111" s="7"/>
      <c r="EX1111" s="7"/>
      <c r="EY1111" s="7"/>
      <c r="EZ1111" s="7"/>
      <c r="FA1111" s="7"/>
      <c r="FB1111" s="7"/>
      <c r="FC1111" s="7"/>
      <c r="FD1111" s="7"/>
      <c r="FE1111" s="7"/>
      <c r="FF1111" s="7"/>
      <c r="FG1111" s="7"/>
      <c r="FH1111" s="7"/>
      <c r="FI1111" s="7"/>
      <c r="FJ1111" s="7"/>
      <c r="FK1111" s="7"/>
      <c r="FL1111" s="7"/>
      <c r="FM1111" s="7"/>
      <c r="FN1111" s="7"/>
      <c r="FO1111" s="7"/>
      <c r="FP1111" s="7"/>
      <c r="FQ1111" s="7"/>
      <c r="FR1111" s="7"/>
      <c r="FS1111" s="7"/>
      <c r="FT1111" s="7"/>
      <c r="FU1111" s="7"/>
      <c r="FV1111" s="7"/>
      <c r="FW1111" s="7"/>
      <c r="FX1111" s="7"/>
      <c r="FY1111" s="7"/>
      <c r="FZ1111" s="7"/>
      <c r="GA1111" s="7"/>
      <c r="GB1111" s="7"/>
      <c r="GC1111" s="7"/>
      <c r="GD1111" s="7"/>
      <c r="GE1111" s="7"/>
      <c r="GF1111" s="7"/>
      <c r="GG1111" s="7"/>
      <c r="GH1111" s="7"/>
      <c r="GI1111" s="7"/>
      <c r="GJ1111" s="7"/>
      <c r="GK1111" s="7"/>
      <c r="GL1111" s="7"/>
      <c r="GM1111" s="7"/>
      <c r="GN1111" s="7"/>
      <c r="GO1111" s="7"/>
      <c r="GP1111" s="7"/>
      <c r="GQ1111" s="7"/>
      <c r="GR1111" s="7"/>
      <c r="GS1111" s="7"/>
      <c r="GT1111" s="7"/>
      <c r="GU1111" s="7"/>
      <c r="GV1111" s="7"/>
      <c r="GW1111" s="7"/>
    </row>
    <row r="1112" spans="1:205" s="2" customFormat="1" ht="18" customHeight="1" x14ac:dyDescent="0.2">
      <c r="A1112" s="43" t="s">
        <v>463</v>
      </c>
      <c r="B1112" s="49">
        <v>43445</v>
      </c>
      <c r="C1112" s="45" t="s">
        <v>222</v>
      </c>
      <c r="D1112" s="46" t="s">
        <v>352</v>
      </c>
      <c r="E1112" s="46" t="s">
        <v>352</v>
      </c>
      <c r="F1112" s="46" t="s">
        <v>352</v>
      </c>
      <c r="G1112" s="46" t="s">
        <v>352</v>
      </c>
      <c r="H1112" s="46" t="s">
        <v>352</v>
      </c>
      <c r="I1112" s="46" t="s">
        <v>352</v>
      </c>
      <c r="J1112" s="46" t="s">
        <v>352</v>
      </c>
      <c r="K1112" s="46" t="s">
        <v>352</v>
      </c>
      <c r="L1112" s="46" t="s">
        <v>352</v>
      </c>
      <c r="M1112" s="46" t="s">
        <v>352</v>
      </c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  <c r="CR1112" s="7"/>
      <c r="CS1112" s="7"/>
      <c r="CT1112" s="7"/>
      <c r="CU1112" s="7"/>
      <c r="CV1112" s="7"/>
      <c r="CW1112" s="7"/>
      <c r="CX1112" s="7"/>
      <c r="CY1112" s="7"/>
      <c r="CZ1112" s="7"/>
      <c r="DA1112" s="7"/>
      <c r="DB1112" s="7"/>
      <c r="DC1112" s="7"/>
      <c r="DD1112" s="7"/>
      <c r="DE1112" s="7"/>
      <c r="DF1112" s="7"/>
      <c r="DG1112" s="7"/>
      <c r="DH1112" s="7"/>
      <c r="DI1112" s="7"/>
      <c r="DJ1112" s="7"/>
      <c r="DK1112" s="7"/>
      <c r="DL1112" s="7"/>
      <c r="DM1112" s="7"/>
      <c r="DN1112" s="7"/>
      <c r="DO1112" s="7"/>
      <c r="DP1112" s="7"/>
      <c r="DQ1112" s="7"/>
      <c r="DR1112" s="7"/>
      <c r="DS1112" s="7"/>
      <c r="DT1112" s="7"/>
      <c r="DU1112" s="7"/>
      <c r="DV1112" s="7"/>
      <c r="DW1112" s="7"/>
      <c r="DX1112" s="7"/>
      <c r="DY1112" s="7"/>
      <c r="DZ1112" s="7"/>
      <c r="EA1112" s="7"/>
      <c r="EB1112" s="7"/>
      <c r="EC1112" s="7"/>
      <c r="ED1112" s="7"/>
      <c r="EE1112" s="7"/>
      <c r="EF1112" s="7"/>
      <c r="EG1112" s="7"/>
      <c r="EH1112" s="7"/>
      <c r="EI1112" s="7"/>
      <c r="EJ1112" s="7"/>
      <c r="EK1112" s="7"/>
      <c r="EL1112" s="7"/>
      <c r="EM1112" s="7"/>
      <c r="EN1112" s="7"/>
      <c r="EO1112" s="7"/>
      <c r="EP1112" s="7"/>
      <c r="EQ1112" s="7"/>
      <c r="ER1112" s="7"/>
      <c r="ES1112" s="7"/>
      <c r="ET1112" s="7"/>
      <c r="EU1112" s="7"/>
      <c r="EV1112" s="7"/>
      <c r="EW1112" s="7"/>
      <c r="EX1112" s="7"/>
      <c r="EY1112" s="7"/>
      <c r="EZ1112" s="7"/>
      <c r="FA1112" s="7"/>
      <c r="FB1112" s="7"/>
      <c r="FC1112" s="7"/>
      <c r="FD1112" s="7"/>
      <c r="FE1112" s="7"/>
      <c r="FF1112" s="7"/>
      <c r="FG1112" s="7"/>
      <c r="FH1112" s="7"/>
      <c r="FI1112" s="7"/>
      <c r="FJ1112" s="7"/>
      <c r="FK1112" s="7"/>
      <c r="FL1112" s="7"/>
      <c r="FM1112" s="7"/>
      <c r="FN1112" s="7"/>
      <c r="FO1112" s="7"/>
      <c r="FP1112" s="7"/>
      <c r="FQ1112" s="7"/>
      <c r="FR1112" s="7"/>
      <c r="FS1112" s="7"/>
      <c r="FT1112" s="7"/>
      <c r="FU1112" s="7"/>
      <c r="FV1112" s="7"/>
      <c r="FW1112" s="7"/>
      <c r="FX1112" s="7"/>
      <c r="FY1112" s="7"/>
      <c r="FZ1112" s="7"/>
      <c r="GA1112" s="7"/>
      <c r="GB1112" s="7"/>
      <c r="GC1112" s="7"/>
      <c r="GD1112" s="7"/>
      <c r="GE1112" s="7"/>
      <c r="GF1112" s="7"/>
      <c r="GG1112" s="7"/>
      <c r="GH1112" s="7"/>
      <c r="GI1112" s="7"/>
      <c r="GJ1112" s="7"/>
      <c r="GK1112" s="7"/>
      <c r="GL1112" s="7"/>
      <c r="GM1112" s="7"/>
      <c r="GN1112" s="7"/>
      <c r="GO1112" s="7"/>
      <c r="GP1112" s="7"/>
      <c r="GQ1112" s="7"/>
      <c r="GR1112" s="7"/>
      <c r="GS1112" s="7"/>
      <c r="GT1112" s="7"/>
      <c r="GU1112" s="7"/>
      <c r="GV1112" s="7"/>
      <c r="GW1112" s="7"/>
    </row>
    <row r="1113" spans="1:205" s="2" customFormat="1" ht="18" customHeight="1" x14ac:dyDescent="0.2">
      <c r="A1113" s="43" t="s">
        <v>463</v>
      </c>
      <c r="B1113" s="49">
        <v>43627</v>
      </c>
      <c r="C1113" s="45" t="s">
        <v>238</v>
      </c>
      <c r="D1113" s="46" t="s">
        <v>352</v>
      </c>
      <c r="E1113" s="46" t="s">
        <v>352</v>
      </c>
      <c r="F1113" s="46" t="s">
        <v>352</v>
      </c>
      <c r="G1113" s="46" t="s">
        <v>352</v>
      </c>
      <c r="H1113" s="46" t="s">
        <v>352</v>
      </c>
      <c r="I1113" s="46" t="s">
        <v>352</v>
      </c>
      <c r="J1113" s="46" t="s">
        <v>352</v>
      </c>
      <c r="K1113" s="46" t="s">
        <v>352</v>
      </c>
      <c r="L1113" s="46" t="s">
        <v>352</v>
      </c>
      <c r="M1113" s="46" t="s">
        <v>352</v>
      </c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  <c r="CR1113" s="7"/>
      <c r="CS1113" s="7"/>
      <c r="CT1113" s="7"/>
      <c r="CU1113" s="7"/>
      <c r="CV1113" s="7"/>
      <c r="CW1113" s="7"/>
      <c r="CX1113" s="7"/>
      <c r="CY1113" s="7"/>
      <c r="CZ1113" s="7"/>
      <c r="DA1113" s="7"/>
      <c r="DB1113" s="7"/>
      <c r="DC1113" s="7"/>
      <c r="DD1113" s="7"/>
      <c r="DE1113" s="7"/>
      <c r="DF1113" s="7"/>
      <c r="DG1113" s="7"/>
      <c r="DH1113" s="7"/>
      <c r="DI1113" s="7"/>
      <c r="DJ1113" s="7"/>
      <c r="DK1113" s="7"/>
      <c r="DL1113" s="7"/>
      <c r="DM1113" s="7"/>
      <c r="DN1113" s="7"/>
      <c r="DO1113" s="7"/>
      <c r="DP1113" s="7"/>
      <c r="DQ1113" s="7"/>
      <c r="DR1113" s="7"/>
      <c r="DS1113" s="7"/>
      <c r="DT1113" s="7"/>
      <c r="DU1113" s="7"/>
      <c r="DV1113" s="7"/>
      <c r="DW1113" s="7"/>
      <c r="DX1113" s="7"/>
      <c r="DY1113" s="7"/>
      <c r="DZ1113" s="7"/>
      <c r="EA1113" s="7"/>
      <c r="EB1113" s="7"/>
      <c r="EC1113" s="7"/>
      <c r="ED1113" s="7"/>
      <c r="EE1113" s="7"/>
      <c r="EF1113" s="7"/>
      <c r="EG1113" s="7"/>
      <c r="EH1113" s="7"/>
      <c r="EI1113" s="7"/>
      <c r="EJ1113" s="7"/>
      <c r="EK1113" s="7"/>
      <c r="EL1113" s="7"/>
      <c r="EM1113" s="7"/>
      <c r="EN1113" s="7"/>
      <c r="EO1113" s="7"/>
      <c r="EP1113" s="7"/>
      <c r="EQ1113" s="7"/>
      <c r="ER1113" s="7"/>
      <c r="ES1113" s="7"/>
      <c r="ET1113" s="7"/>
      <c r="EU1113" s="7"/>
      <c r="EV1113" s="7"/>
      <c r="EW1113" s="7"/>
      <c r="EX1113" s="7"/>
      <c r="EY1113" s="7"/>
      <c r="EZ1113" s="7"/>
      <c r="FA1113" s="7"/>
      <c r="FB1113" s="7"/>
      <c r="FC1113" s="7"/>
      <c r="FD1113" s="7"/>
      <c r="FE1113" s="7"/>
      <c r="FF1113" s="7"/>
      <c r="FG1113" s="7"/>
      <c r="FH1113" s="7"/>
      <c r="FI1113" s="7"/>
      <c r="FJ1113" s="7"/>
      <c r="FK1113" s="7"/>
      <c r="FL1113" s="7"/>
      <c r="FM1113" s="7"/>
      <c r="FN1113" s="7"/>
      <c r="FO1113" s="7"/>
      <c r="FP1113" s="7"/>
      <c r="FQ1113" s="7"/>
      <c r="FR1113" s="7"/>
      <c r="FS1113" s="7"/>
      <c r="FT1113" s="7"/>
      <c r="FU1113" s="7"/>
      <c r="FV1113" s="7"/>
      <c r="FW1113" s="7"/>
      <c r="FX1113" s="7"/>
      <c r="FY1113" s="7"/>
      <c r="FZ1113" s="7"/>
      <c r="GA1113" s="7"/>
      <c r="GB1113" s="7"/>
      <c r="GC1113" s="7"/>
      <c r="GD1113" s="7"/>
      <c r="GE1113" s="7"/>
      <c r="GF1113" s="7"/>
      <c r="GG1113" s="7"/>
      <c r="GH1113" s="7"/>
      <c r="GI1113" s="7"/>
      <c r="GJ1113" s="7"/>
      <c r="GK1113" s="7"/>
      <c r="GL1113" s="7"/>
      <c r="GM1113" s="7"/>
      <c r="GN1113" s="7"/>
      <c r="GO1113" s="7"/>
      <c r="GP1113" s="7"/>
      <c r="GQ1113" s="7"/>
      <c r="GR1113" s="7"/>
      <c r="GS1113" s="7"/>
      <c r="GT1113" s="7"/>
      <c r="GU1113" s="7"/>
      <c r="GV1113" s="7"/>
      <c r="GW1113" s="7"/>
    </row>
    <row r="1114" spans="1:205" s="2" customFormat="1" ht="18" customHeight="1" x14ac:dyDescent="0.2">
      <c r="A1114" s="43" t="s">
        <v>463</v>
      </c>
      <c r="B1114" s="49">
        <v>43837</v>
      </c>
      <c r="C1114" s="45" t="s">
        <v>429</v>
      </c>
      <c r="D1114" s="46" t="s">
        <v>352</v>
      </c>
      <c r="E1114" s="46" t="s">
        <v>352</v>
      </c>
      <c r="F1114" s="46" t="s">
        <v>352</v>
      </c>
      <c r="G1114" s="46" t="s">
        <v>352</v>
      </c>
      <c r="H1114" s="46" t="s">
        <v>352</v>
      </c>
      <c r="I1114" s="46" t="s">
        <v>352</v>
      </c>
      <c r="J1114" s="46" t="s">
        <v>352</v>
      </c>
      <c r="K1114" s="46" t="s">
        <v>352</v>
      </c>
      <c r="L1114" s="46" t="s">
        <v>352</v>
      </c>
      <c r="M1114" s="46" t="s">
        <v>352</v>
      </c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  <c r="CR1114" s="7"/>
      <c r="CS1114" s="7"/>
      <c r="CT1114" s="7"/>
      <c r="CU1114" s="7"/>
      <c r="CV1114" s="7"/>
      <c r="CW1114" s="7"/>
      <c r="CX1114" s="7"/>
      <c r="CY1114" s="7"/>
      <c r="CZ1114" s="7"/>
      <c r="DA1114" s="7"/>
      <c r="DB1114" s="7"/>
      <c r="DC1114" s="7"/>
      <c r="DD1114" s="7"/>
      <c r="DE1114" s="7"/>
      <c r="DF1114" s="7"/>
      <c r="DG1114" s="7"/>
      <c r="DH1114" s="7"/>
      <c r="DI1114" s="7"/>
      <c r="DJ1114" s="7"/>
      <c r="DK1114" s="7"/>
      <c r="DL1114" s="7"/>
      <c r="DM1114" s="7"/>
      <c r="DN1114" s="7"/>
      <c r="DO1114" s="7"/>
      <c r="DP1114" s="7"/>
      <c r="DQ1114" s="7"/>
      <c r="DR1114" s="7"/>
      <c r="DS1114" s="7"/>
      <c r="DT1114" s="7"/>
      <c r="DU1114" s="7"/>
      <c r="DV1114" s="7"/>
      <c r="DW1114" s="7"/>
      <c r="DX1114" s="7"/>
      <c r="DY1114" s="7"/>
      <c r="DZ1114" s="7"/>
      <c r="EA1114" s="7"/>
      <c r="EB1114" s="7"/>
      <c r="EC1114" s="7"/>
      <c r="ED1114" s="7"/>
      <c r="EE1114" s="7"/>
      <c r="EF1114" s="7"/>
      <c r="EG1114" s="7"/>
      <c r="EH1114" s="7"/>
      <c r="EI1114" s="7"/>
      <c r="EJ1114" s="7"/>
      <c r="EK1114" s="7"/>
      <c r="EL1114" s="7"/>
      <c r="EM1114" s="7"/>
      <c r="EN1114" s="7"/>
      <c r="EO1114" s="7"/>
      <c r="EP1114" s="7"/>
      <c r="EQ1114" s="7"/>
      <c r="ER1114" s="7"/>
      <c r="ES1114" s="7"/>
      <c r="ET1114" s="7"/>
      <c r="EU1114" s="7"/>
      <c r="EV1114" s="7"/>
      <c r="EW1114" s="7"/>
      <c r="EX1114" s="7"/>
      <c r="EY1114" s="7"/>
      <c r="EZ1114" s="7"/>
      <c r="FA1114" s="7"/>
      <c r="FB1114" s="7"/>
      <c r="FC1114" s="7"/>
      <c r="FD1114" s="7"/>
      <c r="FE1114" s="7"/>
      <c r="FF1114" s="7"/>
      <c r="FG1114" s="7"/>
      <c r="FH1114" s="7"/>
      <c r="FI1114" s="7"/>
      <c r="FJ1114" s="7"/>
      <c r="FK1114" s="7"/>
      <c r="FL1114" s="7"/>
      <c r="FM1114" s="7"/>
      <c r="FN1114" s="7"/>
      <c r="FO1114" s="7"/>
      <c r="FP1114" s="7"/>
      <c r="FQ1114" s="7"/>
      <c r="FR1114" s="7"/>
      <c r="FS1114" s="7"/>
      <c r="FT1114" s="7"/>
      <c r="FU1114" s="7"/>
      <c r="FV1114" s="7"/>
      <c r="FW1114" s="7"/>
      <c r="FX1114" s="7"/>
      <c r="FY1114" s="7"/>
      <c r="FZ1114" s="7"/>
      <c r="GA1114" s="7"/>
      <c r="GB1114" s="7"/>
      <c r="GC1114" s="7"/>
      <c r="GD1114" s="7"/>
      <c r="GE1114" s="7"/>
      <c r="GF1114" s="7"/>
      <c r="GG1114" s="7"/>
      <c r="GH1114" s="7"/>
      <c r="GI1114" s="7"/>
      <c r="GJ1114" s="7"/>
      <c r="GK1114" s="7"/>
      <c r="GL1114" s="7"/>
      <c r="GM1114" s="7"/>
      <c r="GN1114" s="7"/>
      <c r="GO1114" s="7"/>
      <c r="GP1114" s="7"/>
      <c r="GQ1114" s="7"/>
      <c r="GR1114" s="7"/>
      <c r="GS1114" s="7"/>
      <c r="GT1114" s="7"/>
      <c r="GU1114" s="7"/>
      <c r="GV1114" s="7"/>
      <c r="GW1114" s="7"/>
    </row>
    <row r="1115" spans="1:205" s="2" customFormat="1" ht="18" customHeight="1" x14ac:dyDescent="0.2">
      <c r="A1115" s="43" t="s">
        <v>463</v>
      </c>
      <c r="B1115" s="49">
        <v>44018</v>
      </c>
      <c r="C1115" s="45" t="s">
        <v>600</v>
      </c>
      <c r="D1115" s="46" t="s">
        <v>352</v>
      </c>
      <c r="E1115" s="46" t="s">
        <v>352</v>
      </c>
      <c r="F1115" s="46" t="s">
        <v>352</v>
      </c>
      <c r="G1115" s="46" t="s">
        <v>352</v>
      </c>
      <c r="H1115" s="46" t="s">
        <v>352</v>
      </c>
      <c r="I1115" s="46" t="s">
        <v>352</v>
      </c>
      <c r="J1115" s="46" t="s">
        <v>352</v>
      </c>
      <c r="K1115" s="46" t="s">
        <v>352</v>
      </c>
      <c r="L1115" s="46" t="s">
        <v>352</v>
      </c>
      <c r="M1115" s="46" t="s">
        <v>352</v>
      </c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  <c r="CR1115" s="7"/>
      <c r="CS1115" s="7"/>
      <c r="CT1115" s="7"/>
      <c r="CU1115" s="7"/>
      <c r="CV1115" s="7"/>
      <c r="CW1115" s="7"/>
      <c r="CX1115" s="7"/>
      <c r="CY1115" s="7"/>
      <c r="CZ1115" s="7"/>
      <c r="DA1115" s="7"/>
      <c r="DB1115" s="7"/>
      <c r="DC1115" s="7"/>
      <c r="DD1115" s="7"/>
      <c r="DE1115" s="7"/>
      <c r="DF1115" s="7"/>
      <c r="DG1115" s="7"/>
      <c r="DH1115" s="7"/>
      <c r="DI1115" s="7"/>
      <c r="DJ1115" s="7"/>
      <c r="DK1115" s="7"/>
      <c r="DL1115" s="7"/>
      <c r="DM1115" s="7"/>
      <c r="DN1115" s="7"/>
      <c r="DO1115" s="7"/>
      <c r="DP1115" s="7"/>
      <c r="DQ1115" s="7"/>
      <c r="DR1115" s="7"/>
      <c r="DS1115" s="7"/>
      <c r="DT1115" s="7"/>
      <c r="DU1115" s="7"/>
      <c r="DV1115" s="7"/>
      <c r="DW1115" s="7"/>
      <c r="DX1115" s="7"/>
      <c r="DY1115" s="7"/>
      <c r="DZ1115" s="7"/>
      <c r="EA1115" s="7"/>
      <c r="EB1115" s="7"/>
      <c r="EC1115" s="7"/>
      <c r="ED1115" s="7"/>
      <c r="EE1115" s="7"/>
      <c r="EF1115" s="7"/>
      <c r="EG1115" s="7"/>
      <c r="EH1115" s="7"/>
      <c r="EI1115" s="7"/>
      <c r="EJ1115" s="7"/>
      <c r="EK1115" s="7"/>
      <c r="EL1115" s="7"/>
      <c r="EM1115" s="7"/>
      <c r="EN1115" s="7"/>
      <c r="EO1115" s="7"/>
      <c r="EP1115" s="7"/>
      <c r="EQ1115" s="7"/>
      <c r="ER1115" s="7"/>
      <c r="ES1115" s="7"/>
      <c r="ET1115" s="7"/>
      <c r="EU1115" s="7"/>
      <c r="EV1115" s="7"/>
      <c r="EW1115" s="7"/>
      <c r="EX1115" s="7"/>
      <c r="EY1115" s="7"/>
      <c r="EZ1115" s="7"/>
      <c r="FA1115" s="7"/>
      <c r="FB1115" s="7"/>
      <c r="FC1115" s="7"/>
      <c r="FD1115" s="7"/>
      <c r="FE1115" s="7"/>
      <c r="FF1115" s="7"/>
      <c r="FG1115" s="7"/>
      <c r="FH1115" s="7"/>
      <c r="FI1115" s="7"/>
      <c r="FJ1115" s="7"/>
      <c r="FK1115" s="7"/>
      <c r="FL1115" s="7"/>
      <c r="FM1115" s="7"/>
      <c r="FN1115" s="7"/>
      <c r="FO1115" s="7"/>
      <c r="FP1115" s="7"/>
      <c r="FQ1115" s="7"/>
      <c r="FR1115" s="7"/>
      <c r="FS1115" s="7"/>
      <c r="FT1115" s="7"/>
      <c r="FU1115" s="7"/>
      <c r="FV1115" s="7"/>
      <c r="FW1115" s="7"/>
      <c r="FX1115" s="7"/>
      <c r="FY1115" s="7"/>
      <c r="FZ1115" s="7"/>
      <c r="GA1115" s="7"/>
      <c r="GB1115" s="7"/>
      <c r="GC1115" s="7"/>
      <c r="GD1115" s="7"/>
      <c r="GE1115" s="7"/>
      <c r="GF1115" s="7"/>
      <c r="GG1115" s="7"/>
      <c r="GH1115" s="7"/>
      <c r="GI1115" s="7"/>
      <c r="GJ1115" s="7"/>
      <c r="GK1115" s="7"/>
      <c r="GL1115" s="7"/>
      <c r="GM1115" s="7"/>
      <c r="GN1115" s="7"/>
      <c r="GO1115" s="7"/>
      <c r="GP1115" s="7"/>
      <c r="GQ1115" s="7"/>
      <c r="GR1115" s="7"/>
      <c r="GS1115" s="7"/>
      <c r="GT1115" s="7"/>
      <c r="GU1115" s="7"/>
      <c r="GV1115" s="7"/>
      <c r="GW1115" s="7"/>
    </row>
    <row r="1116" spans="1:205" s="2" customFormat="1" ht="18" customHeight="1" x14ac:dyDescent="0.2">
      <c r="A1116" s="43" t="s">
        <v>463</v>
      </c>
      <c r="B1116" s="49">
        <v>44221</v>
      </c>
      <c r="C1116" s="45" t="s">
        <v>621</v>
      </c>
      <c r="D1116" s="46" t="s">
        <v>352</v>
      </c>
      <c r="E1116" s="46" t="s">
        <v>352</v>
      </c>
      <c r="F1116" s="46" t="s">
        <v>352</v>
      </c>
      <c r="G1116" s="46" t="s">
        <v>352</v>
      </c>
      <c r="H1116" s="46" t="s">
        <v>352</v>
      </c>
      <c r="I1116" s="46" t="s">
        <v>352</v>
      </c>
      <c r="J1116" s="46" t="s">
        <v>352</v>
      </c>
      <c r="K1116" s="46" t="s">
        <v>352</v>
      </c>
      <c r="L1116" s="46" t="s">
        <v>352</v>
      </c>
      <c r="M1116" s="46" t="s">
        <v>352</v>
      </c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  <c r="CR1116" s="7"/>
      <c r="CS1116" s="7"/>
      <c r="CT1116" s="7"/>
      <c r="CU1116" s="7"/>
      <c r="CV1116" s="7"/>
      <c r="CW1116" s="7"/>
      <c r="CX1116" s="7"/>
      <c r="CY1116" s="7"/>
      <c r="CZ1116" s="7"/>
      <c r="DA1116" s="7"/>
      <c r="DB1116" s="7"/>
      <c r="DC1116" s="7"/>
      <c r="DD1116" s="7"/>
      <c r="DE1116" s="7"/>
      <c r="DF1116" s="7"/>
      <c r="DG1116" s="7"/>
      <c r="DH1116" s="7"/>
      <c r="DI1116" s="7"/>
      <c r="DJ1116" s="7"/>
      <c r="DK1116" s="7"/>
      <c r="DL1116" s="7"/>
      <c r="DM1116" s="7"/>
      <c r="DN1116" s="7"/>
      <c r="DO1116" s="7"/>
      <c r="DP1116" s="7"/>
      <c r="DQ1116" s="7"/>
      <c r="DR1116" s="7"/>
      <c r="DS1116" s="7"/>
      <c r="DT1116" s="7"/>
      <c r="DU1116" s="7"/>
      <c r="DV1116" s="7"/>
      <c r="DW1116" s="7"/>
      <c r="DX1116" s="7"/>
      <c r="DY1116" s="7"/>
      <c r="DZ1116" s="7"/>
      <c r="EA1116" s="7"/>
      <c r="EB1116" s="7"/>
      <c r="EC1116" s="7"/>
      <c r="ED1116" s="7"/>
      <c r="EE1116" s="7"/>
      <c r="EF1116" s="7"/>
      <c r="EG1116" s="7"/>
      <c r="EH1116" s="7"/>
      <c r="EI1116" s="7"/>
      <c r="EJ1116" s="7"/>
      <c r="EK1116" s="7"/>
      <c r="EL1116" s="7"/>
      <c r="EM1116" s="7"/>
      <c r="EN1116" s="7"/>
      <c r="EO1116" s="7"/>
      <c r="EP1116" s="7"/>
      <c r="EQ1116" s="7"/>
      <c r="ER1116" s="7"/>
      <c r="ES1116" s="7"/>
      <c r="ET1116" s="7"/>
      <c r="EU1116" s="7"/>
      <c r="EV1116" s="7"/>
      <c r="EW1116" s="7"/>
      <c r="EX1116" s="7"/>
      <c r="EY1116" s="7"/>
      <c r="EZ1116" s="7"/>
      <c r="FA1116" s="7"/>
      <c r="FB1116" s="7"/>
      <c r="FC1116" s="7"/>
      <c r="FD1116" s="7"/>
      <c r="FE1116" s="7"/>
      <c r="FF1116" s="7"/>
      <c r="FG1116" s="7"/>
      <c r="FH1116" s="7"/>
      <c r="FI1116" s="7"/>
      <c r="FJ1116" s="7"/>
      <c r="FK1116" s="7"/>
      <c r="FL1116" s="7"/>
      <c r="FM1116" s="7"/>
      <c r="FN1116" s="7"/>
      <c r="FO1116" s="7"/>
      <c r="FP1116" s="7"/>
      <c r="FQ1116" s="7"/>
      <c r="FR1116" s="7"/>
      <c r="FS1116" s="7"/>
      <c r="FT1116" s="7"/>
      <c r="FU1116" s="7"/>
      <c r="FV1116" s="7"/>
      <c r="FW1116" s="7"/>
      <c r="FX1116" s="7"/>
      <c r="FY1116" s="7"/>
      <c r="FZ1116" s="7"/>
      <c r="GA1116" s="7"/>
      <c r="GB1116" s="7"/>
      <c r="GC1116" s="7"/>
      <c r="GD1116" s="7"/>
      <c r="GE1116" s="7"/>
      <c r="GF1116" s="7"/>
      <c r="GG1116" s="7"/>
      <c r="GH1116" s="7"/>
      <c r="GI1116" s="7"/>
      <c r="GJ1116" s="7"/>
      <c r="GK1116" s="7"/>
      <c r="GL1116" s="7"/>
      <c r="GM1116" s="7"/>
      <c r="GN1116" s="7"/>
      <c r="GO1116" s="7"/>
      <c r="GP1116" s="7"/>
      <c r="GQ1116" s="7"/>
      <c r="GR1116" s="7"/>
      <c r="GS1116" s="7"/>
      <c r="GT1116" s="7"/>
      <c r="GU1116" s="7"/>
      <c r="GV1116" s="7"/>
      <c r="GW1116" s="7"/>
    </row>
    <row r="1117" spans="1:205" s="2" customFormat="1" ht="18" customHeight="1" x14ac:dyDescent="0.2">
      <c r="A1117" s="43" t="s">
        <v>463</v>
      </c>
      <c r="B1117" s="49">
        <v>44397</v>
      </c>
      <c r="C1117" s="45" t="s">
        <v>183</v>
      </c>
      <c r="D1117" s="46" t="s">
        <v>352</v>
      </c>
      <c r="E1117" s="46" t="s">
        <v>352</v>
      </c>
      <c r="F1117" s="46" t="s">
        <v>352</v>
      </c>
      <c r="G1117" s="46" t="s">
        <v>352</v>
      </c>
      <c r="H1117" s="46" t="s">
        <v>352</v>
      </c>
      <c r="I1117" s="46" t="s">
        <v>352</v>
      </c>
      <c r="J1117" s="46" t="s">
        <v>352</v>
      </c>
      <c r="K1117" s="46" t="s">
        <v>352</v>
      </c>
      <c r="L1117" s="46" t="s">
        <v>352</v>
      </c>
      <c r="M1117" s="46" t="s">
        <v>352</v>
      </c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  <c r="CR1117" s="7"/>
      <c r="CS1117" s="7"/>
      <c r="CT1117" s="7"/>
      <c r="CU1117" s="7"/>
      <c r="CV1117" s="7"/>
      <c r="CW1117" s="7"/>
      <c r="CX1117" s="7"/>
      <c r="CY1117" s="7"/>
      <c r="CZ1117" s="7"/>
      <c r="DA1117" s="7"/>
      <c r="DB1117" s="7"/>
      <c r="DC1117" s="7"/>
      <c r="DD1117" s="7"/>
      <c r="DE1117" s="7"/>
      <c r="DF1117" s="7"/>
      <c r="DG1117" s="7"/>
      <c r="DH1117" s="7"/>
      <c r="DI1117" s="7"/>
      <c r="DJ1117" s="7"/>
      <c r="DK1117" s="7"/>
      <c r="DL1117" s="7"/>
      <c r="DM1117" s="7"/>
      <c r="DN1117" s="7"/>
      <c r="DO1117" s="7"/>
      <c r="DP1117" s="7"/>
      <c r="DQ1117" s="7"/>
      <c r="DR1117" s="7"/>
      <c r="DS1117" s="7"/>
      <c r="DT1117" s="7"/>
      <c r="DU1117" s="7"/>
      <c r="DV1117" s="7"/>
      <c r="DW1117" s="7"/>
      <c r="DX1117" s="7"/>
      <c r="DY1117" s="7"/>
      <c r="DZ1117" s="7"/>
      <c r="EA1117" s="7"/>
      <c r="EB1117" s="7"/>
      <c r="EC1117" s="7"/>
      <c r="ED1117" s="7"/>
      <c r="EE1117" s="7"/>
      <c r="EF1117" s="7"/>
      <c r="EG1117" s="7"/>
      <c r="EH1117" s="7"/>
      <c r="EI1117" s="7"/>
      <c r="EJ1117" s="7"/>
      <c r="EK1117" s="7"/>
      <c r="EL1117" s="7"/>
      <c r="EM1117" s="7"/>
      <c r="EN1117" s="7"/>
      <c r="EO1117" s="7"/>
      <c r="EP1117" s="7"/>
      <c r="EQ1117" s="7"/>
      <c r="ER1117" s="7"/>
      <c r="ES1117" s="7"/>
      <c r="ET1117" s="7"/>
      <c r="EU1117" s="7"/>
      <c r="EV1117" s="7"/>
      <c r="EW1117" s="7"/>
      <c r="EX1117" s="7"/>
      <c r="EY1117" s="7"/>
      <c r="EZ1117" s="7"/>
      <c r="FA1117" s="7"/>
      <c r="FB1117" s="7"/>
      <c r="FC1117" s="7"/>
      <c r="FD1117" s="7"/>
      <c r="FE1117" s="7"/>
      <c r="FF1117" s="7"/>
      <c r="FG1117" s="7"/>
      <c r="FH1117" s="7"/>
      <c r="FI1117" s="7"/>
      <c r="FJ1117" s="7"/>
      <c r="FK1117" s="7"/>
      <c r="FL1117" s="7"/>
      <c r="FM1117" s="7"/>
      <c r="FN1117" s="7"/>
      <c r="FO1117" s="7"/>
      <c r="FP1117" s="7"/>
      <c r="FQ1117" s="7"/>
      <c r="FR1117" s="7"/>
      <c r="FS1117" s="7"/>
      <c r="FT1117" s="7"/>
      <c r="FU1117" s="7"/>
      <c r="FV1117" s="7"/>
      <c r="FW1117" s="7"/>
      <c r="FX1117" s="7"/>
      <c r="FY1117" s="7"/>
      <c r="FZ1117" s="7"/>
      <c r="GA1117" s="7"/>
      <c r="GB1117" s="7"/>
      <c r="GC1117" s="7"/>
      <c r="GD1117" s="7"/>
      <c r="GE1117" s="7"/>
      <c r="GF1117" s="7"/>
      <c r="GG1117" s="7"/>
      <c r="GH1117" s="7"/>
      <c r="GI1117" s="7"/>
      <c r="GJ1117" s="7"/>
      <c r="GK1117" s="7"/>
      <c r="GL1117" s="7"/>
      <c r="GM1117" s="7"/>
      <c r="GN1117" s="7"/>
      <c r="GO1117" s="7"/>
      <c r="GP1117" s="7"/>
      <c r="GQ1117" s="7"/>
      <c r="GR1117" s="7"/>
      <c r="GS1117" s="7"/>
      <c r="GT1117" s="7"/>
      <c r="GU1117" s="7"/>
      <c r="GV1117" s="7"/>
      <c r="GW1117" s="7"/>
    </row>
    <row r="1118" spans="1:205" s="2" customFormat="1" ht="18" customHeight="1" x14ac:dyDescent="0.2">
      <c r="A1118" s="43" t="s">
        <v>463</v>
      </c>
      <c r="B1118" s="49">
        <v>44580</v>
      </c>
      <c r="C1118" s="46" t="s">
        <v>352</v>
      </c>
      <c r="D1118" s="45">
        <v>0.20599999999999999</v>
      </c>
      <c r="E1118" s="45">
        <v>1.12E-2</v>
      </c>
      <c r="F1118" s="45">
        <v>0.223</v>
      </c>
      <c r="G1118" s="45">
        <v>0.77900000000000003</v>
      </c>
      <c r="H1118" s="27">
        <f>D1118+E1118+F1118+G1118</f>
        <v>1.2192000000000001</v>
      </c>
      <c r="I1118" s="45" t="s">
        <v>482</v>
      </c>
      <c r="J1118" s="23" t="s">
        <v>40</v>
      </c>
      <c r="K1118" s="23" t="s">
        <v>40</v>
      </c>
      <c r="L1118" s="23" t="s">
        <v>40</v>
      </c>
      <c r="M1118" s="23" t="s">
        <v>40</v>
      </c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  <c r="CR1118" s="7"/>
      <c r="CS1118" s="7"/>
      <c r="CT1118" s="7"/>
      <c r="CU1118" s="7"/>
      <c r="CV1118" s="7"/>
      <c r="CW1118" s="7"/>
      <c r="CX1118" s="7"/>
      <c r="CY1118" s="7"/>
      <c r="CZ1118" s="7"/>
      <c r="DA1118" s="7"/>
      <c r="DB1118" s="7"/>
      <c r="DC1118" s="7"/>
      <c r="DD1118" s="7"/>
      <c r="DE1118" s="7"/>
      <c r="DF1118" s="7"/>
      <c r="DG1118" s="7"/>
      <c r="DH1118" s="7"/>
      <c r="DI1118" s="7"/>
      <c r="DJ1118" s="7"/>
      <c r="DK1118" s="7"/>
      <c r="DL1118" s="7"/>
      <c r="DM1118" s="7"/>
      <c r="DN1118" s="7"/>
      <c r="DO1118" s="7"/>
      <c r="DP1118" s="7"/>
      <c r="DQ1118" s="7"/>
      <c r="DR1118" s="7"/>
      <c r="DS1118" s="7"/>
      <c r="DT1118" s="7"/>
      <c r="DU1118" s="7"/>
      <c r="DV1118" s="7"/>
      <c r="DW1118" s="7"/>
      <c r="DX1118" s="7"/>
      <c r="DY1118" s="7"/>
      <c r="DZ1118" s="7"/>
      <c r="EA1118" s="7"/>
      <c r="EB1118" s="7"/>
      <c r="EC1118" s="7"/>
      <c r="ED1118" s="7"/>
      <c r="EE1118" s="7"/>
      <c r="EF1118" s="7"/>
      <c r="EG1118" s="7"/>
      <c r="EH1118" s="7"/>
      <c r="EI1118" s="7"/>
      <c r="EJ1118" s="7"/>
      <c r="EK1118" s="7"/>
      <c r="EL1118" s="7"/>
      <c r="EM1118" s="7"/>
      <c r="EN1118" s="7"/>
      <c r="EO1118" s="7"/>
      <c r="EP1118" s="7"/>
      <c r="EQ1118" s="7"/>
      <c r="ER1118" s="7"/>
      <c r="ES1118" s="7"/>
      <c r="ET1118" s="7"/>
      <c r="EU1118" s="7"/>
      <c r="EV1118" s="7"/>
      <c r="EW1118" s="7"/>
      <c r="EX1118" s="7"/>
      <c r="EY1118" s="7"/>
      <c r="EZ1118" s="7"/>
      <c r="FA1118" s="7"/>
      <c r="FB1118" s="7"/>
      <c r="FC1118" s="7"/>
      <c r="FD1118" s="7"/>
      <c r="FE1118" s="7"/>
      <c r="FF1118" s="7"/>
      <c r="FG1118" s="7"/>
      <c r="FH1118" s="7"/>
      <c r="FI1118" s="7"/>
      <c r="FJ1118" s="7"/>
      <c r="FK1118" s="7"/>
      <c r="FL1118" s="7"/>
      <c r="FM1118" s="7"/>
      <c r="FN1118" s="7"/>
      <c r="FO1118" s="7"/>
      <c r="FP1118" s="7"/>
      <c r="FQ1118" s="7"/>
      <c r="FR1118" s="7"/>
      <c r="FS1118" s="7"/>
      <c r="FT1118" s="7"/>
      <c r="FU1118" s="7"/>
      <c r="FV1118" s="7"/>
      <c r="FW1118" s="7"/>
      <c r="FX1118" s="7"/>
      <c r="FY1118" s="7"/>
      <c r="FZ1118" s="7"/>
      <c r="GA1118" s="7"/>
      <c r="GB1118" s="7"/>
      <c r="GC1118" s="7"/>
      <c r="GD1118" s="7"/>
      <c r="GE1118" s="7"/>
      <c r="GF1118" s="7"/>
      <c r="GG1118" s="7"/>
      <c r="GH1118" s="7"/>
      <c r="GI1118" s="7"/>
      <c r="GJ1118" s="7"/>
      <c r="GK1118" s="7"/>
      <c r="GL1118" s="7"/>
      <c r="GM1118" s="7"/>
      <c r="GN1118" s="7"/>
      <c r="GO1118" s="7"/>
      <c r="GP1118" s="7"/>
      <c r="GQ1118" s="7"/>
      <c r="GR1118" s="7"/>
      <c r="GS1118" s="7"/>
      <c r="GT1118" s="7"/>
      <c r="GU1118" s="7"/>
      <c r="GV1118" s="7"/>
      <c r="GW1118" s="7"/>
    </row>
    <row r="1119" spans="1:205" s="2" customFormat="1" ht="18" customHeight="1" x14ac:dyDescent="0.2">
      <c r="A1119" s="43" t="s">
        <v>463</v>
      </c>
      <c r="B1119" s="49">
        <v>44762</v>
      </c>
      <c r="C1119" s="46" t="s">
        <v>352</v>
      </c>
      <c r="D1119" s="45">
        <v>7.6200000000000004E-2</v>
      </c>
      <c r="E1119" s="45" t="s">
        <v>482</v>
      </c>
      <c r="F1119" s="45">
        <v>7.6600000000000001E-2</v>
      </c>
      <c r="G1119" s="27">
        <v>0.31</v>
      </c>
      <c r="H1119" s="27">
        <f>D1119+F1119+G1119</f>
        <v>0.46279999999999999</v>
      </c>
      <c r="I1119" s="45" t="s">
        <v>482</v>
      </c>
      <c r="J1119" s="23" t="s">
        <v>40</v>
      </c>
      <c r="K1119" s="23" t="s">
        <v>40</v>
      </c>
      <c r="L1119" s="23" t="s">
        <v>40</v>
      </c>
      <c r="M1119" s="23" t="s">
        <v>40</v>
      </c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  <c r="CR1119" s="7"/>
      <c r="CS1119" s="7"/>
      <c r="CT1119" s="7"/>
      <c r="CU1119" s="7"/>
      <c r="CV1119" s="7"/>
      <c r="CW1119" s="7"/>
      <c r="CX1119" s="7"/>
      <c r="CY1119" s="7"/>
      <c r="CZ1119" s="7"/>
      <c r="DA1119" s="7"/>
      <c r="DB1119" s="7"/>
      <c r="DC1119" s="7"/>
      <c r="DD1119" s="7"/>
      <c r="DE1119" s="7"/>
      <c r="DF1119" s="7"/>
      <c r="DG1119" s="7"/>
      <c r="DH1119" s="7"/>
      <c r="DI1119" s="7"/>
      <c r="DJ1119" s="7"/>
      <c r="DK1119" s="7"/>
      <c r="DL1119" s="7"/>
      <c r="DM1119" s="7"/>
      <c r="DN1119" s="7"/>
      <c r="DO1119" s="7"/>
      <c r="DP1119" s="7"/>
      <c r="DQ1119" s="7"/>
      <c r="DR1119" s="7"/>
      <c r="DS1119" s="7"/>
      <c r="DT1119" s="7"/>
      <c r="DU1119" s="7"/>
      <c r="DV1119" s="7"/>
      <c r="DW1119" s="7"/>
      <c r="DX1119" s="7"/>
      <c r="DY1119" s="7"/>
      <c r="DZ1119" s="7"/>
      <c r="EA1119" s="7"/>
      <c r="EB1119" s="7"/>
      <c r="EC1119" s="7"/>
      <c r="ED1119" s="7"/>
      <c r="EE1119" s="7"/>
      <c r="EF1119" s="7"/>
      <c r="EG1119" s="7"/>
      <c r="EH1119" s="7"/>
      <c r="EI1119" s="7"/>
      <c r="EJ1119" s="7"/>
      <c r="EK1119" s="7"/>
      <c r="EL1119" s="7"/>
      <c r="EM1119" s="7"/>
      <c r="EN1119" s="7"/>
      <c r="EO1119" s="7"/>
      <c r="EP1119" s="7"/>
      <c r="EQ1119" s="7"/>
      <c r="ER1119" s="7"/>
      <c r="ES1119" s="7"/>
      <c r="ET1119" s="7"/>
      <c r="EU1119" s="7"/>
      <c r="EV1119" s="7"/>
      <c r="EW1119" s="7"/>
      <c r="EX1119" s="7"/>
      <c r="EY1119" s="7"/>
      <c r="EZ1119" s="7"/>
      <c r="FA1119" s="7"/>
      <c r="FB1119" s="7"/>
      <c r="FC1119" s="7"/>
      <c r="FD1119" s="7"/>
      <c r="FE1119" s="7"/>
      <c r="FF1119" s="7"/>
      <c r="FG1119" s="7"/>
      <c r="FH1119" s="7"/>
      <c r="FI1119" s="7"/>
      <c r="FJ1119" s="7"/>
      <c r="FK1119" s="7"/>
      <c r="FL1119" s="7"/>
      <c r="FM1119" s="7"/>
      <c r="FN1119" s="7"/>
      <c r="FO1119" s="7"/>
      <c r="FP1119" s="7"/>
      <c r="FQ1119" s="7"/>
      <c r="FR1119" s="7"/>
      <c r="FS1119" s="7"/>
      <c r="FT1119" s="7"/>
      <c r="FU1119" s="7"/>
      <c r="FV1119" s="7"/>
      <c r="FW1119" s="7"/>
      <c r="FX1119" s="7"/>
      <c r="FY1119" s="7"/>
      <c r="FZ1119" s="7"/>
      <c r="GA1119" s="7"/>
      <c r="GB1119" s="7"/>
      <c r="GC1119" s="7"/>
      <c r="GD1119" s="7"/>
      <c r="GE1119" s="7"/>
      <c r="GF1119" s="7"/>
      <c r="GG1119" s="7"/>
      <c r="GH1119" s="7"/>
      <c r="GI1119" s="7"/>
      <c r="GJ1119" s="7"/>
      <c r="GK1119" s="7"/>
      <c r="GL1119" s="7"/>
      <c r="GM1119" s="7"/>
      <c r="GN1119" s="7"/>
      <c r="GO1119" s="7"/>
      <c r="GP1119" s="7"/>
      <c r="GQ1119" s="7"/>
      <c r="GR1119" s="7"/>
      <c r="GS1119" s="7"/>
      <c r="GT1119" s="7"/>
      <c r="GU1119" s="7"/>
      <c r="GV1119" s="7"/>
      <c r="GW1119" s="7"/>
    </row>
    <row r="1120" spans="1:205" s="2" customFormat="1" ht="18" customHeight="1" x14ac:dyDescent="0.2">
      <c r="A1120" s="43" t="s">
        <v>463</v>
      </c>
      <c r="B1120" s="49">
        <v>44986</v>
      </c>
      <c r="C1120" s="46" t="s">
        <v>352</v>
      </c>
      <c r="D1120" s="45">
        <v>0.14399999999999999</v>
      </c>
      <c r="E1120" s="45">
        <v>1.8599999999999998E-2</v>
      </c>
      <c r="F1120" s="45">
        <v>0.189</v>
      </c>
      <c r="G1120" s="27">
        <v>0.435</v>
      </c>
      <c r="H1120" s="27">
        <f>D1120+E1120+F1120+G1120</f>
        <v>0.78659999999999997</v>
      </c>
      <c r="I1120" s="45" t="s">
        <v>482</v>
      </c>
      <c r="J1120" s="23" t="s">
        <v>40</v>
      </c>
      <c r="K1120" s="23" t="s">
        <v>40</v>
      </c>
      <c r="L1120" s="23" t="s">
        <v>40</v>
      </c>
      <c r="M1120" s="23" t="s">
        <v>40</v>
      </c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  <c r="CR1120" s="7"/>
      <c r="CS1120" s="7"/>
      <c r="CT1120" s="7"/>
      <c r="CU1120" s="7"/>
      <c r="CV1120" s="7"/>
      <c r="CW1120" s="7"/>
      <c r="CX1120" s="7"/>
      <c r="CY1120" s="7"/>
      <c r="CZ1120" s="7"/>
      <c r="DA1120" s="7"/>
      <c r="DB1120" s="7"/>
      <c r="DC1120" s="7"/>
      <c r="DD1120" s="7"/>
      <c r="DE1120" s="7"/>
      <c r="DF1120" s="7"/>
      <c r="DG1120" s="7"/>
      <c r="DH1120" s="7"/>
      <c r="DI1120" s="7"/>
      <c r="DJ1120" s="7"/>
      <c r="DK1120" s="7"/>
      <c r="DL1120" s="7"/>
      <c r="DM1120" s="7"/>
      <c r="DN1120" s="7"/>
      <c r="DO1120" s="7"/>
      <c r="DP1120" s="7"/>
      <c r="DQ1120" s="7"/>
      <c r="DR1120" s="7"/>
      <c r="DS1120" s="7"/>
      <c r="DT1120" s="7"/>
      <c r="DU1120" s="7"/>
      <c r="DV1120" s="7"/>
      <c r="DW1120" s="7"/>
      <c r="DX1120" s="7"/>
      <c r="DY1120" s="7"/>
      <c r="DZ1120" s="7"/>
      <c r="EA1120" s="7"/>
      <c r="EB1120" s="7"/>
      <c r="EC1120" s="7"/>
      <c r="ED1120" s="7"/>
      <c r="EE1120" s="7"/>
      <c r="EF1120" s="7"/>
      <c r="EG1120" s="7"/>
      <c r="EH1120" s="7"/>
      <c r="EI1120" s="7"/>
      <c r="EJ1120" s="7"/>
      <c r="EK1120" s="7"/>
      <c r="EL1120" s="7"/>
      <c r="EM1120" s="7"/>
      <c r="EN1120" s="7"/>
      <c r="EO1120" s="7"/>
      <c r="EP1120" s="7"/>
      <c r="EQ1120" s="7"/>
      <c r="ER1120" s="7"/>
      <c r="ES1120" s="7"/>
      <c r="ET1120" s="7"/>
      <c r="EU1120" s="7"/>
      <c r="EV1120" s="7"/>
      <c r="EW1120" s="7"/>
      <c r="EX1120" s="7"/>
      <c r="EY1120" s="7"/>
      <c r="EZ1120" s="7"/>
      <c r="FA1120" s="7"/>
      <c r="FB1120" s="7"/>
      <c r="FC1120" s="7"/>
      <c r="FD1120" s="7"/>
      <c r="FE1120" s="7"/>
      <c r="FF1120" s="7"/>
      <c r="FG1120" s="7"/>
      <c r="FH1120" s="7"/>
      <c r="FI1120" s="7"/>
      <c r="FJ1120" s="7"/>
      <c r="FK1120" s="7"/>
      <c r="FL1120" s="7"/>
      <c r="FM1120" s="7"/>
      <c r="FN1120" s="7"/>
      <c r="FO1120" s="7"/>
      <c r="FP1120" s="7"/>
      <c r="FQ1120" s="7"/>
      <c r="FR1120" s="7"/>
      <c r="FS1120" s="7"/>
      <c r="FT1120" s="7"/>
      <c r="FU1120" s="7"/>
      <c r="FV1120" s="7"/>
      <c r="FW1120" s="7"/>
      <c r="FX1120" s="7"/>
      <c r="FY1120" s="7"/>
      <c r="FZ1120" s="7"/>
      <c r="GA1120" s="7"/>
      <c r="GB1120" s="7"/>
      <c r="GC1120" s="7"/>
      <c r="GD1120" s="7"/>
      <c r="GE1120" s="7"/>
      <c r="GF1120" s="7"/>
      <c r="GG1120" s="7"/>
      <c r="GH1120" s="7"/>
      <c r="GI1120" s="7"/>
      <c r="GJ1120" s="7"/>
      <c r="GK1120" s="7"/>
      <c r="GL1120" s="7"/>
      <c r="GM1120" s="7"/>
      <c r="GN1120" s="7"/>
      <c r="GO1120" s="7"/>
      <c r="GP1120" s="7"/>
      <c r="GQ1120" s="7"/>
      <c r="GR1120" s="7"/>
      <c r="GS1120" s="7"/>
      <c r="GT1120" s="7"/>
      <c r="GU1120" s="7"/>
      <c r="GV1120" s="7"/>
      <c r="GW1120" s="7"/>
    </row>
    <row r="1121" spans="1:205" s="2" customFormat="1" ht="18" customHeight="1" x14ac:dyDescent="0.2">
      <c r="A1121" s="43" t="s">
        <v>463</v>
      </c>
      <c r="B1121" s="49">
        <v>45098</v>
      </c>
      <c r="C1121" s="45" t="s">
        <v>697</v>
      </c>
      <c r="D1121" s="45">
        <v>1.07</v>
      </c>
      <c r="E1121" s="45">
        <v>2.7799999999999998E-2</v>
      </c>
      <c r="F1121" s="45">
        <v>0.26100000000000001</v>
      </c>
      <c r="G1121" s="27">
        <v>0.751</v>
      </c>
      <c r="H1121" s="30">
        <f>D1121+E1121+F1121+G1121</f>
        <v>2.1097999999999999</v>
      </c>
      <c r="I1121" s="45" t="s">
        <v>482</v>
      </c>
      <c r="J1121" s="23" t="s">
        <v>40</v>
      </c>
      <c r="K1121" s="23" t="s">
        <v>40</v>
      </c>
      <c r="L1121" s="23" t="s">
        <v>40</v>
      </c>
      <c r="M1121" s="23" t="s">
        <v>40</v>
      </c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  <c r="CR1121" s="7"/>
      <c r="CS1121" s="7"/>
      <c r="CT1121" s="7"/>
      <c r="CU1121" s="7"/>
      <c r="CV1121" s="7"/>
      <c r="CW1121" s="7"/>
      <c r="CX1121" s="7"/>
      <c r="CY1121" s="7"/>
      <c r="CZ1121" s="7"/>
      <c r="DA1121" s="7"/>
      <c r="DB1121" s="7"/>
      <c r="DC1121" s="7"/>
      <c r="DD1121" s="7"/>
      <c r="DE1121" s="7"/>
      <c r="DF1121" s="7"/>
      <c r="DG1121" s="7"/>
      <c r="DH1121" s="7"/>
      <c r="DI1121" s="7"/>
      <c r="DJ1121" s="7"/>
      <c r="DK1121" s="7"/>
      <c r="DL1121" s="7"/>
      <c r="DM1121" s="7"/>
      <c r="DN1121" s="7"/>
      <c r="DO1121" s="7"/>
      <c r="DP1121" s="7"/>
      <c r="DQ1121" s="7"/>
      <c r="DR1121" s="7"/>
      <c r="DS1121" s="7"/>
      <c r="DT1121" s="7"/>
      <c r="DU1121" s="7"/>
      <c r="DV1121" s="7"/>
      <c r="DW1121" s="7"/>
      <c r="DX1121" s="7"/>
      <c r="DY1121" s="7"/>
      <c r="DZ1121" s="7"/>
      <c r="EA1121" s="7"/>
      <c r="EB1121" s="7"/>
      <c r="EC1121" s="7"/>
      <c r="ED1121" s="7"/>
      <c r="EE1121" s="7"/>
      <c r="EF1121" s="7"/>
      <c r="EG1121" s="7"/>
      <c r="EH1121" s="7"/>
      <c r="EI1121" s="7"/>
      <c r="EJ1121" s="7"/>
      <c r="EK1121" s="7"/>
      <c r="EL1121" s="7"/>
      <c r="EM1121" s="7"/>
      <c r="EN1121" s="7"/>
      <c r="EO1121" s="7"/>
      <c r="EP1121" s="7"/>
      <c r="EQ1121" s="7"/>
      <c r="ER1121" s="7"/>
      <c r="ES1121" s="7"/>
      <c r="ET1121" s="7"/>
      <c r="EU1121" s="7"/>
      <c r="EV1121" s="7"/>
      <c r="EW1121" s="7"/>
      <c r="EX1121" s="7"/>
      <c r="EY1121" s="7"/>
      <c r="EZ1121" s="7"/>
      <c r="FA1121" s="7"/>
      <c r="FB1121" s="7"/>
      <c r="FC1121" s="7"/>
      <c r="FD1121" s="7"/>
      <c r="FE1121" s="7"/>
      <c r="FF1121" s="7"/>
      <c r="FG1121" s="7"/>
      <c r="FH1121" s="7"/>
      <c r="FI1121" s="7"/>
      <c r="FJ1121" s="7"/>
      <c r="FK1121" s="7"/>
      <c r="FL1121" s="7"/>
      <c r="FM1121" s="7"/>
      <c r="FN1121" s="7"/>
      <c r="FO1121" s="7"/>
      <c r="FP1121" s="7"/>
      <c r="FQ1121" s="7"/>
      <c r="FR1121" s="7"/>
      <c r="FS1121" s="7"/>
      <c r="FT1121" s="7"/>
      <c r="FU1121" s="7"/>
      <c r="FV1121" s="7"/>
      <c r="FW1121" s="7"/>
      <c r="FX1121" s="7"/>
      <c r="FY1121" s="7"/>
      <c r="FZ1121" s="7"/>
      <c r="GA1121" s="7"/>
      <c r="GB1121" s="7"/>
      <c r="GC1121" s="7"/>
      <c r="GD1121" s="7"/>
      <c r="GE1121" s="7"/>
      <c r="GF1121" s="7"/>
      <c r="GG1121" s="7"/>
      <c r="GH1121" s="7"/>
      <c r="GI1121" s="7"/>
      <c r="GJ1121" s="7"/>
      <c r="GK1121" s="7"/>
      <c r="GL1121" s="7"/>
      <c r="GM1121" s="7"/>
      <c r="GN1121" s="7"/>
      <c r="GO1121" s="7"/>
      <c r="GP1121" s="7"/>
      <c r="GQ1121" s="7"/>
      <c r="GR1121" s="7"/>
      <c r="GS1121" s="7"/>
      <c r="GT1121" s="7"/>
      <c r="GU1121" s="7"/>
      <c r="GV1121" s="7"/>
      <c r="GW1121" s="7"/>
    </row>
    <row r="1122" spans="1:205" s="2" customFormat="1" ht="18" customHeight="1" x14ac:dyDescent="0.2">
      <c r="A1122" s="43" t="s">
        <v>463</v>
      </c>
      <c r="B1122" s="49">
        <v>45280</v>
      </c>
      <c r="C1122" s="46" t="s">
        <v>352</v>
      </c>
      <c r="D1122" s="45">
        <v>6.3899999999999998E-2</v>
      </c>
      <c r="E1122" s="45" t="s">
        <v>482</v>
      </c>
      <c r="F1122" s="45">
        <v>0.10100000000000001</v>
      </c>
      <c r="G1122" s="25">
        <v>4.5699999999999998E-2</v>
      </c>
      <c r="H1122" s="27">
        <f>D1122+F1122+G1122</f>
        <v>0.21059999999999998</v>
      </c>
      <c r="I1122" s="45" t="s">
        <v>482</v>
      </c>
      <c r="J1122" s="23" t="s">
        <v>40</v>
      </c>
      <c r="K1122" s="23" t="s">
        <v>40</v>
      </c>
      <c r="L1122" s="23" t="s">
        <v>40</v>
      </c>
      <c r="M1122" s="23" t="s">
        <v>40</v>
      </c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  <c r="CR1122" s="7"/>
      <c r="CS1122" s="7"/>
      <c r="CT1122" s="7"/>
      <c r="CU1122" s="7"/>
      <c r="CV1122" s="7"/>
      <c r="CW1122" s="7"/>
      <c r="CX1122" s="7"/>
      <c r="CY1122" s="7"/>
      <c r="CZ1122" s="7"/>
      <c r="DA1122" s="7"/>
      <c r="DB1122" s="7"/>
      <c r="DC1122" s="7"/>
      <c r="DD1122" s="7"/>
      <c r="DE1122" s="7"/>
      <c r="DF1122" s="7"/>
      <c r="DG1122" s="7"/>
      <c r="DH1122" s="7"/>
      <c r="DI1122" s="7"/>
      <c r="DJ1122" s="7"/>
      <c r="DK1122" s="7"/>
      <c r="DL1122" s="7"/>
      <c r="DM1122" s="7"/>
      <c r="DN1122" s="7"/>
      <c r="DO1122" s="7"/>
      <c r="DP1122" s="7"/>
      <c r="DQ1122" s="7"/>
      <c r="DR1122" s="7"/>
      <c r="DS1122" s="7"/>
      <c r="DT1122" s="7"/>
      <c r="DU1122" s="7"/>
      <c r="DV1122" s="7"/>
      <c r="DW1122" s="7"/>
      <c r="DX1122" s="7"/>
      <c r="DY1122" s="7"/>
      <c r="DZ1122" s="7"/>
      <c r="EA1122" s="7"/>
      <c r="EB1122" s="7"/>
      <c r="EC1122" s="7"/>
      <c r="ED1122" s="7"/>
      <c r="EE1122" s="7"/>
      <c r="EF1122" s="7"/>
      <c r="EG1122" s="7"/>
      <c r="EH1122" s="7"/>
      <c r="EI1122" s="7"/>
      <c r="EJ1122" s="7"/>
      <c r="EK1122" s="7"/>
      <c r="EL1122" s="7"/>
      <c r="EM1122" s="7"/>
      <c r="EN1122" s="7"/>
      <c r="EO1122" s="7"/>
      <c r="EP1122" s="7"/>
      <c r="EQ1122" s="7"/>
      <c r="ER1122" s="7"/>
      <c r="ES1122" s="7"/>
      <c r="ET1122" s="7"/>
      <c r="EU1122" s="7"/>
      <c r="EV1122" s="7"/>
      <c r="EW1122" s="7"/>
      <c r="EX1122" s="7"/>
      <c r="EY1122" s="7"/>
      <c r="EZ1122" s="7"/>
      <c r="FA1122" s="7"/>
      <c r="FB1122" s="7"/>
      <c r="FC1122" s="7"/>
      <c r="FD1122" s="7"/>
      <c r="FE1122" s="7"/>
      <c r="FF1122" s="7"/>
      <c r="FG1122" s="7"/>
      <c r="FH1122" s="7"/>
      <c r="FI1122" s="7"/>
      <c r="FJ1122" s="7"/>
      <c r="FK1122" s="7"/>
      <c r="FL1122" s="7"/>
      <c r="FM1122" s="7"/>
      <c r="FN1122" s="7"/>
      <c r="FO1122" s="7"/>
      <c r="FP1122" s="7"/>
      <c r="FQ1122" s="7"/>
      <c r="FR1122" s="7"/>
      <c r="FS1122" s="7"/>
      <c r="FT1122" s="7"/>
      <c r="FU1122" s="7"/>
      <c r="FV1122" s="7"/>
      <c r="FW1122" s="7"/>
      <c r="FX1122" s="7"/>
      <c r="FY1122" s="7"/>
      <c r="FZ1122" s="7"/>
      <c r="GA1122" s="7"/>
      <c r="GB1122" s="7"/>
      <c r="GC1122" s="7"/>
      <c r="GD1122" s="7"/>
      <c r="GE1122" s="7"/>
      <c r="GF1122" s="7"/>
      <c r="GG1122" s="7"/>
      <c r="GH1122" s="7"/>
      <c r="GI1122" s="7"/>
      <c r="GJ1122" s="7"/>
      <c r="GK1122" s="7"/>
      <c r="GL1122" s="7"/>
      <c r="GM1122" s="7"/>
      <c r="GN1122" s="7"/>
      <c r="GO1122" s="7"/>
      <c r="GP1122" s="7"/>
      <c r="GQ1122" s="7"/>
      <c r="GR1122" s="7"/>
      <c r="GS1122" s="7"/>
      <c r="GT1122" s="7"/>
      <c r="GU1122" s="7"/>
      <c r="GV1122" s="7"/>
      <c r="GW1122" s="7"/>
    </row>
    <row r="1123" spans="1:205" s="2" customFormat="1" ht="18" customHeight="1" x14ac:dyDescent="0.2">
      <c r="A1123" s="43" t="s">
        <v>463</v>
      </c>
      <c r="B1123" s="49">
        <v>45461</v>
      </c>
      <c r="C1123" s="45" t="s">
        <v>697</v>
      </c>
      <c r="D1123" s="45">
        <v>0.16400000000000001</v>
      </c>
      <c r="E1123" s="45" t="s">
        <v>482</v>
      </c>
      <c r="F1123" s="45">
        <v>6.6799999999999998E-2</v>
      </c>
      <c r="G1123" s="25">
        <v>3.6600000000000001E-2</v>
      </c>
      <c r="H1123" s="27">
        <f>D1123+F1123+G1123</f>
        <v>0.26740000000000003</v>
      </c>
      <c r="I1123" s="45" t="s">
        <v>482</v>
      </c>
      <c r="J1123" s="23" t="s">
        <v>40</v>
      </c>
      <c r="K1123" s="23" t="s">
        <v>40</v>
      </c>
      <c r="L1123" s="23" t="s">
        <v>40</v>
      </c>
      <c r="M1123" s="23" t="s">
        <v>40</v>
      </c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  <c r="CR1123" s="7"/>
      <c r="CS1123" s="7"/>
      <c r="CT1123" s="7"/>
      <c r="CU1123" s="7"/>
      <c r="CV1123" s="7"/>
      <c r="CW1123" s="7"/>
      <c r="CX1123" s="7"/>
      <c r="CY1123" s="7"/>
      <c r="CZ1123" s="7"/>
      <c r="DA1123" s="7"/>
      <c r="DB1123" s="7"/>
      <c r="DC1123" s="7"/>
      <c r="DD1123" s="7"/>
      <c r="DE1123" s="7"/>
      <c r="DF1123" s="7"/>
      <c r="DG1123" s="7"/>
      <c r="DH1123" s="7"/>
      <c r="DI1123" s="7"/>
      <c r="DJ1123" s="7"/>
      <c r="DK1123" s="7"/>
      <c r="DL1123" s="7"/>
      <c r="DM1123" s="7"/>
      <c r="DN1123" s="7"/>
      <c r="DO1123" s="7"/>
      <c r="DP1123" s="7"/>
      <c r="DQ1123" s="7"/>
      <c r="DR1123" s="7"/>
      <c r="DS1123" s="7"/>
      <c r="DT1123" s="7"/>
      <c r="DU1123" s="7"/>
      <c r="DV1123" s="7"/>
      <c r="DW1123" s="7"/>
      <c r="DX1123" s="7"/>
      <c r="DY1123" s="7"/>
      <c r="DZ1123" s="7"/>
      <c r="EA1123" s="7"/>
      <c r="EB1123" s="7"/>
      <c r="EC1123" s="7"/>
      <c r="ED1123" s="7"/>
      <c r="EE1123" s="7"/>
      <c r="EF1123" s="7"/>
      <c r="EG1123" s="7"/>
      <c r="EH1123" s="7"/>
      <c r="EI1123" s="7"/>
      <c r="EJ1123" s="7"/>
      <c r="EK1123" s="7"/>
      <c r="EL1123" s="7"/>
      <c r="EM1123" s="7"/>
      <c r="EN1123" s="7"/>
      <c r="EO1123" s="7"/>
      <c r="EP1123" s="7"/>
      <c r="EQ1123" s="7"/>
      <c r="ER1123" s="7"/>
      <c r="ES1123" s="7"/>
      <c r="ET1123" s="7"/>
      <c r="EU1123" s="7"/>
      <c r="EV1123" s="7"/>
      <c r="EW1123" s="7"/>
      <c r="EX1123" s="7"/>
      <c r="EY1123" s="7"/>
      <c r="EZ1123" s="7"/>
      <c r="FA1123" s="7"/>
      <c r="FB1123" s="7"/>
      <c r="FC1123" s="7"/>
      <c r="FD1123" s="7"/>
      <c r="FE1123" s="7"/>
      <c r="FF1123" s="7"/>
      <c r="FG1123" s="7"/>
      <c r="FH1123" s="7"/>
      <c r="FI1123" s="7"/>
      <c r="FJ1123" s="7"/>
      <c r="FK1123" s="7"/>
      <c r="FL1123" s="7"/>
      <c r="FM1123" s="7"/>
      <c r="FN1123" s="7"/>
      <c r="FO1123" s="7"/>
      <c r="FP1123" s="7"/>
      <c r="FQ1123" s="7"/>
      <c r="FR1123" s="7"/>
      <c r="FS1123" s="7"/>
      <c r="FT1123" s="7"/>
      <c r="FU1123" s="7"/>
      <c r="FV1123" s="7"/>
      <c r="FW1123" s="7"/>
      <c r="FX1123" s="7"/>
      <c r="FY1123" s="7"/>
      <c r="FZ1123" s="7"/>
      <c r="GA1123" s="7"/>
      <c r="GB1123" s="7"/>
      <c r="GC1123" s="7"/>
      <c r="GD1123" s="7"/>
      <c r="GE1123" s="7"/>
      <c r="GF1123" s="7"/>
      <c r="GG1123" s="7"/>
      <c r="GH1123" s="7"/>
      <c r="GI1123" s="7"/>
      <c r="GJ1123" s="7"/>
      <c r="GK1123" s="7"/>
      <c r="GL1123" s="7"/>
      <c r="GM1123" s="7"/>
      <c r="GN1123" s="7"/>
      <c r="GO1123" s="7"/>
      <c r="GP1123" s="7"/>
      <c r="GQ1123" s="7"/>
      <c r="GR1123" s="7"/>
      <c r="GS1123" s="7"/>
      <c r="GT1123" s="7"/>
      <c r="GU1123" s="7"/>
      <c r="GV1123" s="7"/>
      <c r="GW1123" s="7"/>
    </row>
    <row r="1124" spans="1:205" s="2" customFormat="1" ht="18" customHeight="1" x14ac:dyDescent="0.2">
      <c r="A1124" s="43" t="s">
        <v>463</v>
      </c>
      <c r="B1124" s="49">
        <v>45637</v>
      </c>
      <c r="C1124" s="46" t="s">
        <v>352</v>
      </c>
      <c r="D1124" s="45">
        <v>0.154</v>
      </c>
      <c r="E1124" s="45" t="s">
        <v>482</v>
      </c>
      <c r="F1124" s="45">
        <v>3.3700000000000001E-2</v>
      </c>
      <c r="G1124" s="25" t="s">
        <v>483</v>
      </c>
      <c r="H1124" s="27">
        <v>0.18770000000000001</v>
      </c>
      <c r="I1124" s="45" t="s">
        <v>482</v>
      </c>
      <c r="J1124" s="23" t="s">
        <v>40</v>
      </c>
      <c r="K1124" s="23" t="s">
        <v>40</v>
      </c>
      <c r="L1124" s="23" t="s">
        <v>40</v>
      </c>
      <c r="M1124" s="23" t="s">
        <v>40</v>
      </c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  <c r="CR1124" s="7"/>
      <c r="CS1124" s="7"/>
      <c r="CT1124" s="7"/>
      <c r="CU1124" s="7"/>
      <c r="CV1124" s="7"/>
      <c r="CW1124" s="7"/>
      <c r="CX1124" s="7"/>
      <c r="CY1124" s="7"/>
      <c r="CZ1124" s="7"/>
      <c r="DA1124" s="7"/>
      <c r="DB1124" s="7"/>
      <c r="DC1124" s="7"/>
      <c r="DD1124" s="7"/>
      <c r="DE1124" s="7"/>
      <c r="DF1124" s="7"/>
      <c r="DG1124" s="7"/>
      <c r="DH1124" s="7"/>
      <c r="DI1124" s="7"/>
      <c r="DJ1124" s="7"/>
      <c r="DK1124" s="7"/>
      <c r="DL1124" s="7"/>
      <c r="DM1124" s="7"/>
      <c r="DN1124" s="7"/>
      <c r="DO1124" s="7"/>
      <c r="DP1124" s="7"/>
      <c r="DQ1124" s="7"/>
      <c r="DR1124" s="7"/>
      <c r="DS1124" s="7"/>
      <c r="DT1124" s="7"/>
      <c r="DU1124" s="7"/>
      <c r="DV1124" s="7"/>
      <c r="DW1124" s="7"/>
      <c r="DX1124" s="7"/>
      <c r="DY1124" s="7"/>
      <c r="DZ1124" s="7"/>
      <c r="EA1124" s="7"/>
      <c r="EB1124" s="7"/>
      <c r="EC1124" s="7"/>
      <c r="ED1124" s="7"/>
      <c r="EE1124" s="7"/>
      <c r="EF1124" s="7"/>
      <c r="EG1124" s="7"/>
      <c r="EH1124" s="7"/>
      <c r="EI1124" s="7"/>
      <c r="EJ1124" s="7"/>
      <c r="EK1124" s="7"/>
      <c r="EL1124" s="7"/>
      <c r="EM1124" s="7"/>
      <c r="EN1124" s="7"/>
      <c r="EO1124" s="7"/>
      <c r="EP1124" s="7"/>
      <c r="EQ1124" s="7"/>
      <c r="ER1124" s="7"/>
      <c r="ES1124" s="7"/>
      <c r="ET1124" s="7"/>
      <c r="EU1124" s="7"/>
      <c r="EV1124" s="7"/>
      <c r="EW1124" s="7"/>
      <c r="EX1124" s="7"/>
      <c r="EY1124" s="7"/>
      <c r="EZ1124" s="7"/>
      <c r="FA1124" s="7"/>
      <c r="FB1124" s="7"/>
      <c r="FC1124" s="7"/>
      <c r="FD1124" s="7"/>
      <c r="FE1124" s="7"/>
      <c r="FF1124" s="7"/>
      <c r="FG1124" s="7"/>
      <c r="FH1124" s="7"/>
      <c r="FI1124" s="7"/>
      <c r="FJ1124" s="7"/>
      <c r="FK1124" s="7"/>
      <c r="FL1124" s="7"/>
      <c r="FM1124" s="7"/>
      <c r="FN1124" s="7"/>
      <c r="FO1124" s="7"/>
      <c r="FP1124" s="7"/>
      <c r="FQ1124" s="7"/>
      <c r="FR1124" s="7"/>
      <c r="FS1124" s="7"/>
      <c r="FT1124" s="7"/>
      <c r="FU1124" s="7"/>
      <c r="FV1124" s="7"/>
      <c r="FW1124" s="7"/>
      <c r="FX1124" s="7"/>
      <c r="FY1124" s="7"/>
      <c r="FZ1124" s="7"/>
      <c r="GA1124" s="7"/>
      <c r="GB1124" s="7"/>
      <c r="GC1124" s="7"/>
      <c r="GD1124" s="7"/>
      <c r="GE1124" s="7"/>
      <c r="GF1124" s="7"/>
      <c r="GG1124" s="7"/>
      <c r="GH1124" s="7"/>
      <c r="GI1124" s="7"/>
      <c r="GJ1124" s="7"/>
      <c r="GK1124" s="7"/>
      <c r="GL1124" s="7"/>
      <c r="GM1124" s="7"/>
      <c r="GN1124" s="7"/>
      <c r="GO1124" s="7"/>
      <c r="GP1124" s="7"/>
      <c r="GQ1124" s="7"/>
      <c r="GR1124" s="7"/>
      <c r="GS1124" s="7"/>
      <c r="GT1124" s="7"/>
      <c r="GU1124" s="7"/>
      <c r="GV1124" s="7"/>
      <c r="GW1124" s="7"/>
    </row>
    <row r="1125" spans="1:205" s="2" customFormat="1" ht="18" customHeight="1" x14ac:dyDescent="0.2">
      <c r="A1125" s="43" t="s">
        <v>463</v>
      </c>
      <c r="B1125" s="49">
        <v>45797</v>
      </c>
      <c r="C1125" s="45" t="s">
        <v>698</v>
      </c>
      <c r="D1125" s="45">
        <v>0.82899999999999996</v>
      </c>
      <c r="E1125" s="45" t="s">
        <v>732</v>
      </c>
      <c r="F1125" s="45" t="s">
        <v>733</v>
      </c>
      <c r="G1125" s="45" t="s">
        <v>734</v>
      </c>
      <c r="H1125" s="27">
        <v>1.778</v>
      </c>
      <c r="I1125" s="45" t="s">
        <v>482</v>
      </c>
      <c r="J1125" s="23" t="s">
        <v>40</v>
      </c>
      <c r="K1125" s="23" t="s">
        <v>40</v>
      </c>
      <c r="L1125" s="23" t="s">
        <v>40</v>
      </c>
      <c r="M1125" s="23" t="s">
        <v>40</v>
      </c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  <c r="CS1125" s="7"/>
      <c r="CT1125" s="7"/>
      <c r="CU1125" s="7"/>
      <c r="CV1125" s="7"/>
      <c r="CW1125" s="7"/>
      <c r="CX1125" s="7"/>
      <c r="CY1125" s="7"/>
      <c r="CZ1125" s="7"/>
      <c r="DA1125" s="7"/>
      <c r="DB1125" s="7"/>
      <c r="DC1125" s="7"/>
      <c r="DD1125" s="7"/>
      <c r="DE1125" s="7"/>
      <c r="DF1125" s="7"/>
      <c r="DG1125" s="7"/>
      <c r="DH1125" s="7"/>
      <c r="DI1125" s="7"/>
      <c r="DJ1125" s="7"/>
      <c r="DK1125" s="7"/>
      <c r="DL1125" s="7"/>
      <c r="DM1125" s="7"/>
      <c r="DN1125" s="7"/>
      <c r="DO1125" s="7"/>
      <c r="DP1125" s="7"/>
      <c r="DQ1125" s="7"/>
      <c r="DR1125" s="7"/>
      <c r="DS1125" s="7"/>
      <c r="DT1125" s="7"/>
      <c r="DU1125" s="7"/>
      <c r="DV1125" s="7"/>
      <c r="DW1125" s="7"/>
      <c r="DX1125" s="7"/>
      <c r="DY1125" s="7"/>
      <c r="DZ1125" s="7"/>
      <c r="EA1125" s="7"/>
      <c r="EB1125" s="7"/>
      <c r="EC1125" s="7"/>
      <c r="ED1125" s="7"/>
      <c r="EE1125" s="7"/>
      <c r="EF1125" s="7"/>
      <c r="EG1125" s="7"/>
      <c r="EH1125" s="7"/>
      <c r="EI1125" s="7"/>
      <c r="EJ1125" s="7"/>
      <c r="EK1125" s="7"/>
      <c r="EL1125" s="7"/>
      <c r="EM1125" s="7"/>
      <c r="EN1125" s="7"/>
      <c r="EO1125" s="7"/>
      <c r="EP1125" s="7"/>
      <c r="EQ1125" s="7"/>
      <c r="ER1125" s="7"/>
      <c r="ES1125" s="7"/>
      <c r="ET1125" s="7"/>
      <c r="EU1125" s="7"/>
      <c r="EV1125" s="7"/>
      <c r="EW1125" s="7"/>
      <c r="EX1125" s="7"/>
      <c r="EY1125" s="7"/>
      <c r="EZ1125" s="7"/>
      <c r="FA1125" s="7"/>
      <c r="FB1125" s="7"/>
      <c r="FC1125" s="7"/>
      <c r="FD1125" s="7"/>
      <c r="FE1125" s="7"/>
      <c r="FF1125" s="7"/>
      <c r="FG1125" s="7"/>
      <c r="FH1125" s="7"/>
      <c r="FI1125" s="7"/>
      <c r="FJ1125" s="7"/>
      <c r="FK1125" s="7"/>
      <c r="FL1125" s="7"/>
      <c r="FM1125" s="7"/>
      <c r="FN1125" s="7"/>
      <c r="FO1125" s="7"/>
      <c r="FP1125" s="7"/>
      <c r="FQ1125" s="7"/>
      <c r="FR1125" s="7"/>
      <c r="FS1125" s="7"/>
      <c r="FT1125" s="7"/>
      <c r="FU1125" s="7"/>
      <c r="FV1125" s="7"/>
      <c r="FW1125" s="7"/>
      <c r="FX1125" s="7"/>
      <c r="FY1125" s="7"/>
      <c r="FZ1125" s="7"/>
      <c r="GA1125" s="7"/>
      <c r="GB1125" s="7"/>
      <c r="GC1125" s="7"/>
      <c r="GD1125" s="7"/>
      <c r="GE1125" s="7"/>
      <c r="GF1125" s="7"/>
      <c r="GG1125" s="7"/>
      <c r="GH1125" s="7"/>
      <c r="GI1125" s="7"/>
      <c r="GJ1125" s="7"/>
      <c r="GK1125" s="7"/>
      <c r="GL1125" s="7"/>
      <c r="GM1125" s="7"/>
      <c r="GN1125" s="7"/>
      <c r="GO1125" s="7"/>
      <c r="GP1125" s="7"/>
      <c r="GQ1125" s="7"/>
      <c r="GR1125" s="7"/>
      <c r="GS1125" s="7"/>
      <c r="GT1125" s="7"/>
      <c r="GU1125" s="7"/>
      <c r="GV1125" s="7"/>
      <c r="GW1125" s="7"/>
    </row>
    <row r="1126" spans="1:205" s="2" customFormat="1" ht="18" customHeight="1" x14ac:dyDescent="0.2">
      <c r="A1126" s="43" t="s">
        <v>464</v>
      </c>
      <c r="B1126" s="49">
        <v>42879</v>
      </c>
      <c r="C1126" s="46" t="s">
        <v>351</v>
      </c>
      <c r="D1126" s="27">
        <v>0.1</v>
      </c>
      <c r="E1126" s="45" t="s">
        <v>227</v>
      </c>
      <c r="F1126" s="45">
        <v>2.1000000000000001E-2</v>
      </c>
      <c r="G1126" s="45">
        <v>6.4000000000000001E-2</v>
      </c>
      <c r="H1126" s="45">
        <v>0.185</v>
      </c>
      <c r="I1126" s="45">
        <v>8.5999999999999993E-2</v>
      </c>
      <c r="J1126" s="45" t="s">
        <v>475</v>
      </c>
      <c r="K1126" s="45" t="s">
        <v>475</v>
      </c>
      <c r="L1126" s="45" t="s">
        <v>475</v>
      </c>
      <c r="M1126" s="45" t="s">
        <v>476</v>
      </c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  <c r="CS1126" s="7"/>
      <c r="CT1126" s="7"/>
      <c r="CU1126" s="7"/>
      <c r="CV1126" s="7"/>
      <c r="CW1126" s="7"/>
      <c r="CX1126" s="7"/>
      <c r="CY1126" s="7"/>
      <c r="CZ1126" s="7"/>
      <c r="DA1126" s="7"/>
      <c r="DB1126" s="7"/>
      <c r="DC1126" s="7"/>
      <c r="DD1126" s="7"/>
      <c r="DE1126" s="7"/>
      <c r="DF1126" s="7"/>
      <c r="DG1126" s="7"/>
      <c r="DH1126" s="7"/>
      <c r="DI1126" s="7"/>
      <c r="DJ1126" s="7"/>
      <c r="DK1126" s="7"/>
      <c r="DL1126" s="7"/>
      <c r="DM1126" s="7"/>
      <c r="DN1126" s="7"/>
      <c r="DO1126" s="7"/>
      <c r="DP1126" s="7"/>
      <c r="DQ1126" s="7"/>
      <c r="DR1126" s="7"/>
      <c r="DS1126" s="7"/>
      <c r="DT1126" s="7"/>
      <c r="DU1126" s="7"/>
      <c r="DV1126" s="7"/>
      <c r="DW1126" s="7"/>
      <c r="DX1126" s="7"/>
      <c r="DY1126" s="7"/>
      <c r="DZ1126" s="7"/>
      <c r="EA1126" s="7"/>
      <c r="EB1126" s="7"/>
      <c r="EC1126" s="7"/>
      <c r="ED1126" s="7"/>
      <c r="EE1126" s="7"/>
      <c r="EF1126" s="7"/>
      <c r="EG1126" s="7"/>
      <c r="EH1126" s="7"/>
      <c r="EI1126" s="7"/>
      <c r="EJ1126" s="7"/>
      <c r="EK1126" s="7"/>
      <c r="EL1126" s="7"/>
      <c r="EM1126" s="7"/>
      <c r="EN1126" s="7"/>
      <c r="EO1126" s="7"/>
      <c r="EP1126" s="7"/>
      <c r="EQ1126" s="7"/>
      <c r="ER1126" s="7"/>
      <c r="ES1126" s="7"/>
      <c r="ET1126" s="7"/>
      <c r="EU1126" s="7"/>
      <c r="EV1126" s="7"/>
      <c r="EW1126" s="7"/>
      <c r="EX1126" s="7"/>
      <c r="EY1126" s="7"/>
      <c r="EZ1126" s="7"/>
      <c r="FA1126" s="7"/>
      <c r="FB1126" s="7"/>
      <c r="FC1126" s="7"/>
      <c r="FD1126" s="7"/>
      <c r="FE1126" s="7"/>
      <c r="FF1126" s="7"/>
      <c r="FG1126" s="7"/>
      <c r="FH1126" s="7"/>
      <c r="FI1126" s="7"/>
      <c r="FJ1126" s="7"/>
      <c r="FK1126" s="7"/>
      <c r="FL1126" s="7"/>
      <c r="FM1126" s="7"/>
      <c r="FN1126" s="7"/>
      <c r="FO1126" s="7"/>
      <c r="FP1126" s="7"/>
      <c r="FQ1126" s="7"/>
      <c r="FR1126" s="7"/>
      <c r="FS1126" s="7"/>
      <c r="FT1126" s="7"/>
      <c r="FU1126" s="7"/>
      <c r="FV1126" s="7"/>
      <c r="FW1126" s="7"/>
      <c r="FX1126" s="7"/>
      <c r="FY1126" s="7"/>
      <c r="FZ1126" s="7"/>
      <c r="GA1126" s="7"/>
      <c r="GB1126" s="7"/>
      <c r="GC1126" s="7"/>
      <c r="GD1126" s="7"/>
      <c r="GE1126" s="7"/>
      <c r="GF1126" s="7"/>
      <c r="GG1126" s="7"/>
      <c r="GH1126" s="7"/>
      <c r="GI1126" s="7"/>
      <c r="GJ1126" s="7"/>
      <c r="GK1126" s="7"/>
      <c r="GL1126" s="7"/>
      <c r="GM1126" s="7"/>
      <c r="GN1126" s="7"/>
      <c r="GO1126" s="7"/>
      <c r="GP1126" s="7"/>
      <c r="GQ1126" s="7"/>
      <c r="GR1126" s="7"/>
      <c r="GS1126" s="7"/>
      <c r="GT1126" s="7"/>
      <c r="GU1126" s="7"/>
      <c r="GV1126" s="7"/>
      <c r="GW1126" s="7"/>
    </row>
    <row r="1127" spans="1:205" s="2" customFormat="1" ht="18" customHeight="1" x14ac:dyDescent="0.2">
      <c r="A1127" s="43" t="s">
        <v>464</v>
      </c>
      <c r="B1127" s="49">
        <v>43124</v>
      </c>
      <c r="C1127" s="45" t="s">
        <v>410</v>
      </c>
      <c r="D1127" s="46" t="s">
        <v>352</v>
      </c>
      <c r="E1127" s="46" t="s">
        <v>352</v>
      </c>
      <c r="F1127" s="46" t="s">
        <v>352</v>
      </c>
      <c r="G1127" s="46" t="s">
        <v>352</v>
      </c>
      <c r="H1127" s="46" t="s">
        <v>352</v>
      </c>
      <c r="I1127" s="46" t="s">
        <v>352</v>
      </c>
      <c r="J1127" s="46" t="s">
        <v>352</v>
      </c>
      <c r="K1127" s="46" t="s">
        <v>352</v>
      </c>
      <c r="L1127" s="46" t="s">
        <v>352</v>
      </c>
      <c r="M1127" s="46" t="s">
        <v>352</v>
      </c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  <c r="CR1127" s="7"/>
      <c r="CS1127" s="7"/>
      <c r="CT1127" s="7"/>
      <c r="CU1127" s="7"/>
      <c r="CV1127" s="7"/>
      <c r="CW1127" s="7"/>
      <c r="CX1127" s="7"/>
      <c r="CY1127" s="7"/>
      <c r="CZ1127" s="7"/>
      <c r="DA1127" s="7"/>
      <c r="DB1127" s="7"/>
      <c r="DC1127" s="7"/>
      <c r="DD1127" s="7"/>
      <c r="DE1127" s="7"/>
      <c r="DF1127" s="7"/>
      <c r="DG1127" s="7"/>
      <c r="DH1127" s="7"/>
      <c r="DI1127" s="7"/>
      <c r="DJ1127" s="7"/>
      <c r="DK1127" s="7"/>
      <c r="DL1127" s="7"/>
      <c r="DM1127" s="7"/>
      <c r="DN1127" s="7"/>
      <c r="DO1127" s="7"/>
      <c r="DP1127" s="7"/>
      <c r="DQ1127" s="7"/>
      <c r="DR1127" s="7"/>
      <c r="DS1127" s="7"/>
      <c r="DT1127" s="7"/>
      <c r="DU1127" s="7"/>
      <c r="DV1127" s="7"/>
      <c r="DW1127" s="7"/>
      <c r="DX1127" s="7"/>
      <c r="DY1127" s="7"/>
      <c r="DZ1127" s="7"/>
      <c r="EA1127" s="7"/>
      <c r="EB1127" s="7"/>
      <c r="EC1127" s="7"/>
      <c r="ED1127" s="7"/>
      <c r="EE1127" s="7"/>
      <c r="EF1127" s="7"/>
      <c r="EG1127" s="7"/>
      <c r="EH1127" s="7"/>
      <c r="EI1127" s="7"/>
      <c r="EJ1127" s="7"/>
      <c r="EK1127" s="7"/>
      <c r="EL1127" s="7"/>
      <c r="EM1127" s="7"/>
      <c r="EN1127" s="7"/>
      <c r="EO1127" s="7"/>
      <c r="EP1127" s="7"/>
      <c r="EQ1127" s="7"/>
      <c r="ER1127" s="7"/>
      <c r="ES1127" s="7"/>
      <c r="ET1127" s="7"/>
      <c r="EU1127" s="7"/>
      <c r="EV1127" s="7"/>
      <c r="EW1127" s="7"/>
      <c r="EX1127" s="7"/>
      <c r="EY1127" s="7"/>
      <c r="EZ1127" s="7"/>
      <c r="FA1127" s="7"/>
      <c r="FB1127" s="7"/>
      <c r="FC1127" s="7"/>
      <c r="FD1127" s="7"/>
      <c r="FE1127" s="7"/>
      <c r="FF1127" s="7"/>
      <c r="FG1127" s="7"/>
      <c r="FH1127" s="7"/>
      <c r="FI1127" s="7"/>
      <c r="FJ1127" s="7"/>
      <c r="FK1127" s="7"/>
      <c r="FL1127" s="7"/>
      <c r="FM1127" s="7"/>
      <c r="FN1127" s="7"/>
      <c r="FO1127" s="7"/>
      <c r="FP1127" s="7"/>
      <c r="FQ1127" s="7"/>
      <c r="FR1127" s="7"/>
      <c r="FS1127" s="7"/>
      <c r="FT1127" s="7"/>
      <c r="FU1127" s="7"/>
      <c r="FV1127" s="7"/>
      <c r="FW1127" s="7"/>
      <c r="FX1127" s="7"/>
      <c r="FY1127" s="7"/>
      <c r="FZ1127" s="7"/>
      <c r="GA1127" s="7"/>
      <c r="GB1127" s="7"/>
      <c r="GC1127" s="7"/>
      <c r="GD1127" s="7"/>
      <c r="GE1127" s="7"/>
      <c r="GF1127" s="7"/>
      <c r="GG1127" s="7"/>
      <c r="GH1127" s="7"/>
      <c r="GI1127" s="7"/>
      <c r="GJ1127" s="7"/>
      <c r="GK1127" s="7"/>
      <c r="GL1127" s="7"/>
      <c r="GM1127" s="7"/>
      <c r="GN1127" s="7"/>
      <c r="GO1127" s="7"/>
      <c r="GP1127" s="7"/>
      <c r="GQ1127" s="7"/>
      <c r="GR1127" s="7"/>
      <c r="GS1127" s="7"/>
      <c r="GT1127" s="7"/>
      <c r="GU1127" s="7"/>
      <c r="GV1127" s="7"/>
      <c r="GW1127" s="7"/>
    </row>
    <row r="1128" spans="1:205" s="2" customFormat="1" ht="18" customHeight="1" x14ac:dyDescent="0.2">
      <c r="A1128" s="43" t="s">
        <v>464</v>
      </c>
      <c r="B1128" s="49">
        <v>43277</v>
      </c>
      <c r="C1128" s="45" t="s">
        <v>515</v>
      </c>
      <c r="D1128" s="46" t="s">
        <v>352</v>
      </c>
      <c r="E1128" s="46" t="s">
        <v>352</v>
      </c>
      <c r="F1128" s="46" t="s">
        <v>352</v>
      </c>
      <c r="G1128" s="46" t="s">
        <v>352</v>
      </c>
      <c r="H1128" s="46" t="s">
        <v>352</v>
      </c>
      <c r="I1128" s="46" t="s">
        <v>352</v>
      </c>
      <c r="J1128" s="46" t="s">
        <v>352</v>
      </c>
      <c r="K1128" s="46" t="s">
        <v>352</v>
      </c>
      <c r="L1128" s="46" t="s">
        <v>352</v>
      </c>
      <c r="M1128" s="46" t="s">
        <v>352</v>
      </c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  <c r="CW1128" s="7"/>
      <c r="CX1128" s="7"/>
      <c r="CY1128" s="7"/>
      <c r="CZ1128" s="7"/>
      <c r="DA1128" s="7"/>
      <c r="DB1128" s="7"/>
      <c r="DC1128" s="7"/>
      <c r="DD1128" s="7"/>
      <c r="DE1128" s="7"/>
      <c r="DF1128" s="7"/>
      <c r="DG1128" s="7"/>
      <c r="DH1128" s="7"/>
      <c r="DI1128" s="7"/>
      <c r="DJ1128" s="7"/>
      <c r="DK1128" s="7"/>
      <c r="DL1128" s="7"/>
      <c r="DM1128" s="7"/>
      <c r="DN1128" s="7"/>
      <c r="DO1128" s="7"/>
      <c r="DP1128" s="7"/>
      <c r="DQ1128" s="7"/>
      <c r="DR1128" s="7"/>
      <c r="DS1128" s="7"/>
      <c r="DT1128" s="7"/>
      <c r="DU1128" s="7"/>
      <c r="DV1128" s="7"/>
      <c r="DW1128" s="7"/>
      <c r="DX1128" s="7"/>
      <c r="DY1128" s="7"/>
      <c r="DZ1128" s="7"/>
      <c r="EA1128" s="7"/>
      <c r="EB1128" s="7"/>
      <c r="EC1128" s="7"/>
      <c r="ED1128" s="7"/>
      <c r="EE1128" s="7"/>
      <c r="EF1128" s="7"/>
      <c r="EG1128" s="7"/>
      <c r="EH1128" s="7"/>
      <c r="EI1128" s="7"/>
      <c r="EJ1128" s="7"/>
      <c r="EK1128" s="7"/>
      <c r="EL1128" s="7"/>
      <c r="EM1128" s="7"/>
      <c r="EN1128" s="7"/>
      <c r="EO1128" s="7"/>
      <c r="EP1128" s="7"/>
      <c r="EQ1128" s="7"/>
      <c r="ER1128" s="7"/>
      <c r="ES1128" s="7"/>
      <c r="ET1128" s="7"/>
      <c r="EU1128" s="7"/>
      <c r="EV1128" s="7"/>
      <c r="EW1128" s="7"/>
      <c r="EX1128" s="7"/>
      <c r="EY1128" s="7"/>
      <c r="EZ1128" s="7"/>
      <c r="FA1128" s="7"/>
      <c r="FB1128" s="7"/>
      <c r="FC1128" s="7"/>
      <c r="FD1128" s="7"/>
      <c r="FE1128" s="7"/>
      <c r="FF1128" s="7"/>
      <c r="FG1128" s="7"/>
      <c r="FH1128" s="7"/>
      <c r="FI1128" s="7"/>
      <c r="FJ1128" s="7"/>
      <c r="FK1128" s="7"/>
      <c r="FL1128" s="7"/>
      <c r="FM1128" s="7"/>
      <c r="FN1128" s="7"/>
      <c r="FO1128" s="7"/>
      <c r="FP1128" s="7"/>
      <c r="FQ1128" s="7"/>
      <c r="FR1128" s="7"/>
      <c r="FS1128" s="7"/>
      <c r="FT1128" s="7"/>
      <c r="FU1128" s="7"/>
      <c r="FV1128" s="7"/>
      <c r="FW1128" s="7"/>
      <c r="FX1128" s="7"/>
      <c r="FY1128" s="7"/>
      <c r="FZ1128" s="7"/>
      <c r="GA1128" s="7"/>
      <c r="GB1128" s="7"/>
      <c r="GC1128" s="7"/>
      <c r="GD1128" s="7"/>
      <c r="GE1128" s="7"/>
      <c r="GF1128" s="7"/>
      <c r="GG1128" s="7"/>
      <c r="GH1128" s="7"/>
      <c r="GI1128" s="7"/>
      <c r="GJ1128" s="7"/>
      <c r="GK1128" s="7"/>
      <c r="GL1128" s="7"/>
      <c r="GM1128" s="7"/>
      <c r="GN1128" s="7"/>
      <c r="GO1128" s="7"/>
      <c r="GP1128" s="7"/>
      <c r="GQ1128" s="7"/>
      <c r="GR1128" s="7"/>
      <c r="GS1128" s="7"/>
      <c r="GT1128" s="7"/>
      <c r="GU1128" s="7"/>
      <c r="GV1128" s="7"/>
      <c r="GW1128" s="7"/>
    </row>
    <row r="1129" spans="1:205" s="2" customFormat="1" ht="18" customHeight="1" x14ac:dyDescent="0.2">
      <c r="A1129" s="43" t="s">
        <v>464</v>
      </c>
      <c r="B1129" s="49">
        <v>43445</v>
      </c>
      <c r="C1129" s="45" t="s">
        <v>222</v>
      </c>
      <c r="D1129" s="46" t="s">
        <v>352</v>
      </c>
      <c r="E1129" s="46" t="s">
        <v>352</v>
      </c>
      <c r="F1129" s="46" t="s">
        <v>352</v>
      </c>
      <c r="G1129" s="46" t="s">
        <v>352</v>
      </c>
      <c r="H1129" s="46" t="s">
        <v>352</v>
      </c>
      <c r="I1129" s="46" t="s">
        <v>352</v>
      </c>
      <c r="J1129" s="46" t="s">
        <v>352</v>
      </c>
      <c r="K1129" s="46" t="s">
        <v>352</v>
      </c>
      <c r="L1129" s="46" t="s">
        <v>352</v>
      </c>
      <c r="M1129" s="46" t="s">
        <v>352</v>
      </c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  <c r="CB1129" s="7"/>
      <c r="CC1129" s="7"/>
      <c r="CD1129" s="7"/>
      <c r="CE1129" s="7"/>
      <c r="CF1129" s="7"/>
      <c r="CG1129" s="7"/>
      <c r="CH1129" s="7"/>
      <c r="CI1129" s="7"/>
      <c r="CJ1129" s="7"/>
      <c r="CK1129" s="7"/>
      <c r="CL1129" s="7"/>
      <c r="CM1129" s="7"/>
      <c r="CN1129" s="7"/>
      <c r="CO1129" s="7"/>
      <c r="CP1129" s="7"/>
      <c r="CQ1129" s="7"/>
      <c r="CR1129" s="7"/>
      <c r="CS1129" s="7"/>
      <c r="CT1129" s="7"/>
      <c r="CU1129" s="7"/>
      <c r="CV1129" s="7"/>
      <c r="CW1129" s="7"/>
      <c r="CX1129" s="7"/>
      <c r="CY1129" s="7"/>
      <c r="CZ1129" s="7"/>
      <c r="DA1129" s="7"/>
      <c r="DB1129" s="7"/>
      <c r="DC1129" s="7"/>
      <c r="DD1129" s="7"/>
      <c r="DE1129" s="7"/>
      <c r="DF1129" s="7"/>
      <c r="DG1129" s="7"/>
      <c r="DH1129" s="7"/>
      <c r="DI1129" s="7"/>
      <c r="DJ1129" s="7"/>
      <c r="DK1129" s="7"/>
      <c r="DL1129" s="7"/>
      <c r="DM1129" s="7"/>
      <c r="DN1129" s="7"/>
      <c r="DO1129" s="7"/>
      <c r="DP1129" s="7"/>
      <c r="DQ1129" s="7"/>
      <c r="DR1129" s="7"/>
      <c r="DS1129" s="7"/>
      <c r="DT1129" s="7"/>
      <c r="DU1129" s="7"/>
      <c r="DV1129" s="7"/>
      <c r="DW1129" s="7"/>
      <c r="DX1129" s="7"/>
      <c r="DY1129" s="7"/>
      <c r="DZ1129" s="7"/>
      <c r="EA1129" s="7"/>
      <c r="EB1129" s="7"/>
      <c r="EC1129" s="7"/>
      <c r="ED1129" s="7"/>
      <c r="EE1129" s="7"/>
      <c r="EF1129" s="7"/>
      <c r="EG1129" s="7"/>
      <c r="EH1129" s="7"/>
      <c r="EI1129" s="7"/>
      <c r="EJ1129" s="7"/>
      <c r="EK1129" s="7"/>
      <c r="EL1129" s="7"/>
      <c r="EM1129" s="7"/>
      <c r="EN1129" s="7"/>
      <c r="EO1129" s="7"/>
      <c r="EP1129" s="7"/>
      <c r="EQ1129" s="7"/>
      <c r="ER1129" s="7"/>
      <c r="ES1129" s="7"/>
      <c r="ET1129" s="7"/>
      <c r="EU1129" s="7"/>
      <c r="EV1129" s="7"/>
      <c r="EW1129" s="7"/>
      <c r="EX1129" s="7"/>
      <c r="EY1129" s="7"/>
      <c r="EZ1129" s="7"/>
      <c r="FA1129" s="7"/>
      <c r="FB1129" s="7"/>
      <c r="FC1129" s="7"/>
      <c r="FD1129" s="7"/>
      <c r="FE1129" s="7"/>
      <c r="FF1129" s="7"/>
      <c r="FG1129" s="7"/>
      <c r="FH1129" s="7"/>
      <c r="FI1129" s="7"/>
      <c r="FJ1129" s="7"/>
      <c r="FK1129" s="7"/>
      <c r="FL1129" s="7"/>
      <c r="FM1129" s="7"/>
      <c r="FN1129" s="7"/>
      <c r="FO1129" s="7"/>
      <c r="FP1129" s="7"/>
      <c r="FQ1129" s="7"/>
      <c r="FR1129" s="7"/>
      <c r="FS1129" s="7"/>
      <c r="FT1129" s="7"/>
      <c r="FU1129" s="7"/>
      <c r="FV1129" s="7"/>
      <c r="FW1129" s="7"/>
      <c r="FX1129" s="7"/>
      <c r="FY1129" s="7"/>
      <c r="FZ1129" s="7"/>
      <c r="GA1129" s="7"/>
      <c r="GB1129" s="7"/>
      <c r="GC1129" s="7"/>
      <c r="GD1129" s="7"/>
      <c r="GE1129" s="7"/>
      <c r="GF1129" s="7"/>
      <c r="GG1129" s="7"/>
      <c r="GH1129" s="7"/>
      <c r="GI1129" s="7"/>
      <c r="GJ1129" s="7"/>
      <c r="GK1129" s="7"/>
      <c r="GL1129" s="7"/>
      <c r="GM1129" s="7"/>
      <c r="GN1129" s="7"/>
      <c r="GO1129" s="7"/>
      <c r="GP1129" s="7"/>
      <c r="GQ1129" s="7"/>
      <c r="GR1129" s="7"/>
      <c r="GS1129" s="7"/>
      <c r="GT1129" s="7"/>
      <c r="GU1129" s="7"/>
      <c r="GV1129" s="7"/>
      <c r="GW1129" s="7"/>
    </row>
    <row r="1130" spans="1:205" s="2" customFormat="1" ht="18" customHeight="1" x14ac:dyDescent="0.2">
      <c r="A1130" s="43" t="s">
        <v>464</v>
      </c>
      <c r="B1130" s="49">
        <v>43627</v>
      </c>
      <c r="C1130" s="45" t="s">
        <v>568</v>
      </c>
      <c r="D1130" s="46" t="s">
        <v>352</v>
      </c>
      <c r="E1130" s="46" t="s">
        <v>352</v>
      </c>
      <c r="F1130" s="46" t="s">
        <v>352</v>
      </c>
      <c r="G1130" s="46" t="s">
        <v>352</v>
      </c>
      <c r="H1130" s="46" t="s">
        <v>352</v>
      </c>
      <c r="I1130" s="46" t="s">
        <v>352</v>
      </c>
      <c r="J1130" s="46" t="s">
        <v>352</v>
      </c>
      <c r="K1130" s="46" t="s">
        <v>352</v>
      </c>
      <c r="L1130" s="46" t="s">
        <v>352</v>
      </c>
      <c r="M1130" s="46" t="s">
        <v>352</v>
      </c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  <c r="CR1130" s="7"/>
      <c r="CS1130" s="7"/>
      <c r="CT1130" s="7"/>
      <c r="CU1130" s="7"/>
      <c r="CV1130" s="7"/>
      <c r="CW1130" s="7"/>
      <c r="CX1130" s="7"/>
      <c r="CY1130" s="7"/>
      <c r="CZ1130" s="7"/>
      <c r="DA1130" s="7"/>
      <c r="DB1130" s="7"/>
      <c r="DC1130" s="7"/>
      <c r="DD1130" s="7"/>
      <c r="DE1130" s="7"/>
      <c r="DF1130" s="7"/>
      <c r="DG1130" s="7"/>
      <c r="DH1130" s="7"/>
      <c r="DI1130" s="7"/>
      <c r="DJ1130" s="7"/>
      <c r="DK1130" s="7"/>
      <c r="DL1130" s="7"/>
      <c r="DM1130" s="7"/>
      <c r="DN1130" s="7"/>
      <c r="DO1130" s="7"/>
      <c r="DP1130" s="7"/>
      <c r="DQ1130" s="7"/>
      <c r="DR1130" s="7"/>
      <c r="DS1130" s="7"/>
      <c r="DT1130" s="7"/>
      <c r="DU1130" s="7"/>
      <c r="DV1130" s="7"/>
      <c r="DW1130" s="7"/>
      <c r="DX1130" s="7"/>
      <c r="DY1130" s="7"/>
      <c r="DZ1130" s="7"/>
      <c r="EA1130" s="7"/>
      <c r="EB1130" s="7"/>
      <c r="EC1130" s="7"/>
      <c r="ED1130" s="7"/>
      <c r="EE1130" s="7"/>
      <c r="EF1130" s="7"/>
      <c r="EG1130" s="7"/>
      <c r="EH1130" s="7"/>
      <c r="EI1130" s="7"/>
      <c r="EJ1130" s="7"/>
      <c r="EK1130" s="7"/>
      <c r="EL1130" s="7"/>
      <c r="EM1130" s="7"/>
      <c r="EN1130" s="7"/>
      <c r="EO1130" s="7"/>
      <c r="EP1130" s="7"/>
      <c r="EQ1130" s="7"/>
      <c r="ER1130" s="7"/>
      <c r="ES1130" s="7"/>
      <c r="ET1130" s="7"/>
      <c r="EU1130" s="7"/>
      <c r="EV1130" s="7"/>
      <c r="EW1130" s="7"/>
      <c r="EX1130" s="7"/>
      <c r="EY1130" s="7"/>
      <c r="EZ1130" s="7"/>
      <c r="FA1130" s="7"/>
      <c r="FB1130" s="7"/>
      <c r="FC1130" s="7"/>
      <c r="FD1130" s="7"/>
      <c r="FE1130" s="7"/>
      <c r="FF1130" s="7"/>
      <c r="FG1130" s="7"/>
      <c r="FH1130" s="7"/>
      <c r="FI1130" s="7"/>
      <c r="FJ1130" s="7"/>
      <c r="FK1130" s="7"/>
      <c r="FL1130" s="7"/>
      <c r="FM1130" s="7"/>
      <c r="FN1130" s="7"/>
      <c r="FO1130" s="7"/>
      <c r="FP1130" s="7"/>
      <c r="FQ1130" s="7"/>
      <c r="FR1130" s="7"/>
      <c r="FS1130" s="7"/>
      <c r="FT1130" s="7"/>
      <c r="FU1130" s="7"/>
      <c r="FV1130" s="7"/>
      <c r="FW1130" s="7"/>
      <c r="FX1130" s="7"/>
      <c r="FY1130" s="7"/>
      <c r="FZ1130" s="7"/>
      <c r="GA1130" s="7"/>
      <c r="GB1130" s="7"/>
      <c r="GC1130" s="7"/>
      <c r="GD1130" s="7"/>
      <c r="GE1130" s="7"/>
      <c r="GF1130" s="7"/>
      <c r="GG1130" s="7"/>
      <c r="GH1130" s="7"/>
      <c r="GI1130" s="7"/>
      <c r="GJ1130" s="7"/>
      <c r="GK1130" s="7"/>
      <c r="GL1130" s="7"/>
      <c r="GM1130" s="7"/>
      <c r="GN1130" s="7"/>
      <c r="GO1130" s="7"/>
      <c r="GP1130" s="7"/>
      <c r="GQ1130" s="7"/>
      <c r="GR1130" s="7"/>
      <c r="GS1130" s="7"/>
      <c r="GT1130" s="7"/>
      <c r="GU1130" s="7"/>
      <c r="GV1130" s="7"/>
      <c r="GW1130" s="7"/>
    </row>
    <row r="1131" spans="1:205" s="2" customFormat="1" ht="18" customHeight="1" x14ac:dyDescent="0.2">
      <c r="A1131" s="43" t="s">
        <v>464</v>
      </c>
      <c r="B1131" s="49">
        <v>43837</v>
      </c>
      <c r="C1131" s="45" t="s">
        <v>452</v>
      </c>
      <c r="D1131" s="46" t="s">
        <v>352</v>
      </c>
      <c r="E1131" s="46" t="s">
        <v>352</v>
      </c>
      <c r="F1131" s="46" t="s">
        <v>352</v>
      </c>
      <c r="G1131" s="46" t="s">
        <v>352</v>
      </c>
      <c r="H1131" s="46" t="s">
        <v>352</v>
      </c>
      <c r="I1131" s="46" t="s">
        <v>352</v>
      </c>
      <c r="J1131" s="46" t="s">
        <v>352</v>
      </c>
      <c r="K1131" s="46" t="s">
        <v>352</v>
      </c>
      <c r="L1131" s="46" t="s">
        <v>352</v>
      </c>
      <c r="M1131" s="46" t="s">
        <v>352</v>
      </c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  <c r="CR1131" s="7"/>
      <c r="CS1131" s="7"/>
      <c r="CT1131" s="7"/>
      <c r="CU1131" s="7"/>
      <c r="CV1131" s="7"/>
      <c r="CW1131" s="7"/>
      <c r="CX1131" s="7"/>
      <c r="CY1131" s="7"/>
      <c r="CZ1131" s="7"/>
      <c r="DA1131" s="7"/>
      <c r="DB1131" s="7"/>
      <c r="DC1131" s="7"/>
      <c r="DD1131" s="7"/>
      <c r="DE1131" s="7"/>
      <c r="DF1131" s="7"/>
      <c r="DG1131" s="7"/>
      <c r="DH1131" s="7"/>
      <c r="DI1131" s="7"/>
      <c r="DJ1131" s="7"/>
      <c r="DK1131" s="7"/>
      <c r="DL1131" s="7"/>
      <c r="DM1131" s="7"/>
      <c r="DN1131" s="7"/>
      <c r="DO1131" s="7"/>
      <c r="DP1131" s="7"/>
      <c r="DQ1131" s="7"/>
      <c r="DR1131" s="7"/>
      <c r="DS1131" s="7"/>
      <c r="DT1131" s="7"/>
      <c r="DU1131" s="7"/>
      <c r="DV1131" s="7"/>
      <c r="DW1131" s="7"/>
      <c r="DX1131" s="7"/>
      <c r="DY1131" s="7"/>
      <c r="DZ1131" s="7"/>
      <c r="EA1131" s="7"/>
      <c r="EB1131" s="7"/>
      <c r="EC1131" s="7"/>
      <c r="ED1131" s="7"/>
      <c r="EE1131" s="7"/>
      <c r="EF1131" s="7"/>
      <c r="EG1131" s="7"/>
      <c r="EH1131" s="7"/>
      <c r="EI1131" s="7"/>
      <c r="EJ1131" s="7"/>
      <c r="EK1131" s="7"/>
      <c r="EL1131" s="7"/>
      <c r="EM1131" s="7"/>
      <c r="EN1131" s="7"/>
      <c r="EO1131" s="7"/>
      <c r="EP1131" s="7"/>
      <c r="EQ1131" s="7"/>
      <c r="ER1131" s="7"/>
      <c r="ES1131" s="7"/>
      <c r="ET1131" s="7"/>
      <c r="EU1131" s="7"/>
      <c r="EV1131" s="7"/>
      <c r="EW1131" s="7"/>
      <c r="EX1131" s="7"/>
      <c r="EY1131" s="7"/>
      <c r="EZ1131" s="7"/>
      <c r="FA1131" s="7"/>
      <c r="FB1131" s="7"/>
      <c r="FC1131" s="7"/>
      <c r="FD1131" s="7"/>
      <c r="FE1131" s="7"/>
      <c r="FF1131" s="7"/>
      <c r="FG1131" s="7"/>
      <c r="FH1131" s="7"/>
      <c r="FI1131" s="7"/>
      <c r="FJ1131" s="7"/>
      <c r="FK1131" s="7"/>
      <c r="FL1131" s="7"/>
      <c r="FM1131" s="7"/>
      <c r="FN1131" s="7"/>
      <c r="FO1131" s="7"/>
      <c r="FP1131" s="7"/>
      <c r="FQ1131" s="7"/>
      <c r="FR1131" s="7"/>
      <c r="FS1131" s="7"/>
      <c r="FT1131" s="7"/>
      <c r="FU1131" s="7"/>
      <c r="FV1131" s="7"/>
      <c r="FW1131" s="7"/>
      <c r="FX1131" s="7"/>
      <c r="FY1131" s="7"/>
      <c r="FZ1131" s="7"/>
      <c r="GA1131" s="7"/>
      <c r="GB1131" s="7"/>
      <c r="GC1131" s="7"/>
      <c r="GD1131" s="7"/>
      <c r="GE1131" s="7"/>
      <c r="GF1131" s="7"/>
      <c r="GG1131" s="7"/>
      <c r="GH1131" s="7"/>
      <c r="GI1131" s="7"/>
      <c r="GJ1131" s="7"/>
      <c r="GK1131" s="7"/>
      <c r="GL1131" s="7"/>
      <c r="GM1131" s="7"/>
      <c r="GN1131" s="7"/>
      <c r="GO1131" s="7"/>
      <c r="GP1131" s="7"/>
      <c r="GQ1131" s="7"/>
      <c r="GR1131" s="7"/>
      <c r="GS1131" s="7"/>
      <c r="GT1131" s="7"/>
      <c r="GU1131" s="7"/>
      <c r="GV1131" s="7"/>
      <c r="GW1131" s="7"/>
    </row>
    <row r="1132" spans="1:205" s="2" customFormat="1" ht="18" customHeight="1" x14ac:dyDescent="0.2">
      <c r="A1132" s="43" t="s">
        <v>464</v>
      </c>
      <c r="B1132" s="49">
        <v>44018</v>
      </c>
      <c r="C1132" s="45" t="s">
        <v>409</v>
      </c>
      <c r="D1132" s="46" t="s">
        <v>352</v>
      </c>
      <c r="E1132" s="46" t="s">
        <v>352</v>
      </c>
      <c r="F1132" s="46" t="s">
        <v>352</v>
      </c>
      <c r="G1132" s="46" t="s">
        <v>352</v>
      </c>
      <c r="H1132" s="46" t="s">
        <v>352</v>
      </c>
      <c r="I1132" s="46" t="s">
        <v>352</v>
      </c>
      <c r="J1132" s="46" t="s">
        <v>352</v>
      </c>
      <c r="K1132" s="46" t="s">
        <v>352</v>
      </c>
      <c r="L1132" s="46" t="s">
        <v>352</v>
      </c>
      <c r="M1132" s="46" t="s">
        <v>352</v>
      </c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  <c r="CR1132" s="7"/>
      <c r="CS1132" s="7"/>
      <c r="CT1132" s="7"/>
      <c r="CU1132" s="7"/>
      <c r="CV1132" s="7"/>
      <c r="CW1132" s="7"/>
      <c r="CX1132" s="7"/>
      <c r="CY1132" s="7"/>
      <c r="CZ1132" s="7"/>
      <c r="DA1132" s="7"/>
      <c r="DB1132" s="7"/>
      <c r="DC1132" s="7"/>
      <c r="DD1132" s="7"/>
      <c r="DE1132" s="7"/>
      <c r="DF1132" s="7"/>
      <c r="DG1132" s="7"/>
      <c r="DH1132" s="7"/>
      <c r="DI1132" s="7"/>
      <c r="DJ1132" s="7"/>
      <c r="DK1132" s="7"/>
      <c r="DL1132" s="7"/>
      <c r="DM1132" s="7"/>
      <c r="DN1132" s="7"/>
      <c r="DO1132" s="7"/>
      <c r="DP1132" s="7"/>
      <c r="DQ1132" s="7"/>
      <c r="DR1132" s="7"/>
      <c r="DS1132" s="7"/>
      <c r="DT1132" s="7"/>
      <c r="DU1132" s="7"/>
      <c r="DV1132" s="7"/>
      <c r="DW1132" s="7"/>
      <c r="DX1132" s="7"/>
      <c r="DY1132" s="7"/>
      <c r="DZ1132" s="7"/>
      <c r="EA1132" s="7"/>
      <c r="EB1132" s="7"/>
      <c r="EC1132" s="7"/>
      <c r="ED1132" s="7"/>
      <c r="EE1132" s="7"/>
      <c r="EF1132" s="7"/>
      <c r="EG1132" s="7"/>
      <c r="EH1132" s="7"/>
      <c r="EI1132" s="7"/>
      <c r="EJ1132" s="7"/>
      <c r="EK1132" s="7"/>
      <c r="EL1132" s="7"/>
      <c r="EM1132" s="7"/>
      <c r="EN1132" s="7"/>
      <c r="EO1132" s="7"/>
      <c r="EP1132" s="7"/>
      <c r="EQ1132" s="7"/>
      <c r="ER1132" s="7"/>
      <c r="ES1132" s="7"/>
      <c r="ET1132" s="7"/>
      <c r="EU1132" s="7"/>
      <c r="EV1132" s="7"/>
      <c r="EW1132" s="7"/>
      <c r="EX1132" s="7"/>
      <c r="EY1132" s="7"/>
      <c r="EZ1132" s="7"/>
      <c r="FA1132" s="7"/>
      <c r="FB1132" s="7"/>
      <c r="FC1132" s="7"/>
      <c r="FD1132" s="7"/>
      <c r="FE1132" s="7"/>
      <c r="FF1132" s="7"/>
      <c r="FG1132" s="7"/>
      <c r="FH1132" s="7"/>
      <c r="FI1132" s="7"/>
      <c r="FJ1132" s="7"/>
      <c r="FK1132" s="7"/>
      <c r="FL1132" s="7"/>
      <c r="FM1132" s="7"/>
      <c r="FN1132" s="7"/>
      <c r="FO1132" s="7"/>
      <c r="FP1132" s="7"/>
      <c r="FQ1132" s="7"/>
      <c r="FR1132" s="7"/>
      <c r="FS1132" s="7"/>
      <c r="FT1132" s="7"/>
      <c r="FU1132" s="7"/>
      <c r="FV1132" s="7"/>
      <c r="FW1132" s="7"/>
      <c r="FX1132" s="7"/>
      <c r="FY1132" s="7"/>
      <c r="FZ1132" s="7"/>
      <c r="GA1132" s="7"/>
      <c r="GB1132" s="7"/>
      <c r="GC1132" s="7"/>
      <c r="GD1132" s="7"/>
      <c r="GE1132" s="7"/>
      <c r="GF1132" s="7"/>
      <c r="GG1132" s="7"/>
      <c r="GH1132" s="7"/>
      <c r="GI1132" s="7"/>
      <c r="GJ1132" s="7"/>
      <c r="GK1132" s="7"/>
      <c r="GL1132" s="7"/>
      <c r="GM1132" s="7"/>
      <c r="GN1132" s="7"/>
      <c r="GO1132" s="7"/>
      <c r="GP1132" s="7"/>
      <c r="GQ1132" s="7"/>
      <c r="GR1132" s="7"/>
      <c r="GS1132" s="7"/>
      <c r="GT1132" s="7"/>
      <c r="GU1132" s="7"/>
      <c r="GV1132" s="7"/>
      <c r="GW1132" s="7"/>
    </row>
    <row r="1133" spans="1:205" s="2" customFormat="1" ht="18" customHeight="1" x14ac:dyDescent="0.2">
      <c r="A1133" s="43" t="s">
        <v>464</v>
      </c>
      <c r="B1133" s="49">
        <v>44221</v>
      </c>
      <c r="C1133" s="45" t="s">
        <v>607</v>
      </c>
      <c r="D1133" s="46" t="s">
        <v>352</v>
      </c>
      <c r="E1133" s="46" t="s">
        <v>352</v>
      </c>
      <c r="F1133" s="46" t="s">
        <v>352</v>
      </c>
      <c r="G1133" s="46" t="s">
        <v>352</v>
      </c>
      <c r="H1133" s="46" t="s">
        <v>352</v>
      </c>
      <c r="I1133" s="46" t="s">
        <v>352</v>
      </c>
      <c r="J1133" s="46" t="s">
        <v>352</v>
      </c>
      <c r="K1133" s="46" t="s">
        <v>352</v>
      </c>
      <c r="L1133" s="46" t="s">
        <v>352</v>
      </c>
      <c r="M1133" s="46" t="s">
        <v>352</v>
      </c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7"/>
      <c r="BL1133" s="7"/>
      <c r="BM1133" s="7"/>
      <c r="BN1133" s="7"/>
      <c r="BO1133" s="7"/>
      <c r="BP1133" s="7"/>
      <c r="BQ1133" s="7"/>
      <c r="BR1133" s="7"/>
      <c r="BS1133" s="7"/>
      <c r="BT1133" s="7"/>
      <c r="BU1133" s="7"/>
      <c r="BV1133" s="7"/>
      <c r="BW1133" s="7"/>
      <c r="BX1133" s="7"/>
      <c r="BY1133" s="7"/>
      <c r="BZ1133" s="7"/>
      <c r="CA1133" s="7"/>
      <c r="CB1133" s="7"/>
      <c r="CC1133" s="7"/>
      <c r="CD1133" s="7"/>
      <c r="CE1133" s="7"/>
      <c r="CF1133" s="7"/>
      <c r="CG1133" s="7"/>
      <c r="CH1133" s="7"/>
      <c r="CI1133" s="7"/>
      <c r="CJ1133" s="7"/>
      <c r="CK1133" s="7"/>
      <c r="CL1133" s="7"/>
      <c r="CM1133" s="7"/>
      <c r="CN1133" s="7"/>
      <c r="CO1133" s="7"/>
      <c r="CP1133" s="7"/>
      <c r="CQ1133" s="7"/>
      <c r="CR1133" s="7"/>
      <c r="CS1133" s="7"/>
      <c r="CT1133" s="7"/>
      <c r="CU1133" s="7"/>
      <c r="CV1133" s="7"/>
      <c r="CW1133" s="7"/>
      <c r="CX1133" s="7"/>
      <c r="CY1133" s="7"/>
      <c r="CZ1133" s="7"/>
      <c r="DA1133" s="7"/>
      <c r="DB1133" s="7"/>
      <c r="DC1133" s="7"/>
      <c r="DD1133" s="7"/>
      <c r="DE1133" s="7"/>
      <c r="DF1133" s="7"/>
      <c r="DG1133" s="7"/>
      <c r="DH1133" s="7"/>
      <c r="DI1133" s="7"/>
      <c r="DJ1133" s="7"/>
      <c r="DK1133" s="7"/>
      <c r="DL1133" s="7"/>
      <c r="DM1133" s="7"/>
      <c r="DN1133" s="7"/>
      <c r="DO1133" s="7"/>
      <c r="DP1133" s="7"/>
      <c r="DQ1133" s="7"/>
      <c r="DR1133" s="7"/>
      <c r="DS1133" s="7"/>
      <c r="DT1133" s="7"/>
      <c r="DU1133" s="7"/>
      <c r="DV1133" s="7"/>
      <c r="DW1133" s="7"/>
      <c r="DX1133" s="7"/>
      <c r="DY1133" s="7"/>
      <c r="DZ1133" s="7"/>
      <c r="EA1133" s="7"/>
      <c r="EB1133" s="7"/>
      <c r="EC1133" s="7"/>
      <c r="ED1133" s="7"/>
      <c r="EE1133" s="7"/>
      <c r="EF1133" s="7"/>
      <c r="EG1133" s="7"/>
      <c r="EH1133" s="7"/>
      <c r="EI1133" s="7"/>
      <c r="EJ1133" s="7"/>
      <c r="EK1133" s="7"/>
      <c r="EL1133" s="7"/>
      <c r="EM1133" s="7"/>
      <c r="EN1133" s="7"/>
      <c r="EO1133" s="7"/>
      <c r="EP1133" s="7"/>
      <c r="EQ1133" s="7"/>
      <c r="ER1133" s="7"/>
      <c r="ES1133" s="7"/>
      <c r="ET1133" s="7"/>
      <c r="EU1133" s="7"/>
      <c r="EV1133" s="7"/>
      <c r="EW1133" s="7"/>
      <c r="EX1133" s="7"/>
      <c r="EY1133" s="7"/>
      <c r="EZ1133" s="7"/>
      <c r="FA1133" s="7"/>
      <c r="FB1133" s="7"/>
      <c r="FC1133" s="7"/>
      <c r="FD1133" s="7"/>
      <c r="FE1133" s="7"/>
      <c r="FF1133" s="7"/>
      <c r="FG1133" s="7"/>
      <c r="FH1133" s="7"/>
      <c r="FI1133" s="7"/>
      <c r="FJ1133" s="7"/>
      <c r="FK1133" s="7"/>
      <c r="FL1133" s="7"/>
      <c r="FM1133" s="7"/>
      <c r="FN1133" s="7"/>
      <c r="FO1133" s="7"/>
      <c r="FP1133" s="7"/>
      <c r="FQ1133" s="7"/>
      <c r="FR1133" s="7"/>
      <c r="FS1133" s="7"/>
      <c r="FT1133" s="7"/>
      <c r="FU1133" s="7"/>
      <c r="FV1133" s="7"/>
      <c r="FW1133" s="7"/>
      <c r="FX1133" s="7"/>
      <c r="FY1133" s="7"/>
      <c r="FZ1133" s="7"/>
      <c r="GA1133" s="7"/>
      <c r="GB1133" s="7"/>
      <c r="GC1133" s="7"/>
      <c r="GD1133" s="7"/>
      <c r="GE1133" s="7"/>
      <c r="GF1133" s="7"/>
      <c r="GG1133" s="7"/>
      <c r="GH1133" s="7"/>
      <c r="GI1133" s="7"/>
      <c r="GJ1133" s="7"/>
      <c r="GK1133" s="7"/>
      <c r="GL1133" s="7"/>
      <c r="GM1133" s="7"/>
      <c r="GN1133" s="7"/>
      <c r="GO1133" s="7"/>
      <c r="GP1133" s="7"/>
      <c r="GQ1133" s="7"/>
      <c r="GR1133" s="7"/>
      <c r="GS1133" s="7"/>
      <c r="GT1133" s="7"/>
      <c r="GU1133" s="7"/>
      <c r="GV1133" s="7"/>
      <c r="GW1133" s="7"/>
    </row>
    <row r="1134" spans="1:205" s="2" customFormat="1" ht="18" customHeight="1" x14ac:dyDescent="0.2">
      <c r="A1134" s="43" t="s">
        <v>464</v>
      </c>
      <c r="B1134" s="49">
        <v>44397</v>
      </c>
      <c r="C1134" s="46" t="s">
        <v>351</v>
      </c>
      <c r="D1134" s="30">
        <v>2.36</v>
      </c>
      <c r="E1134" s="45">
        <v>9.9599999999999994E-2</v>
      </c>
      <c r="F1134" s="45">
        <v>0.39100000000000001</v>
      </c>
      <c r="G1134" s="45">
        <v>1.07</v>
      </c>
      <c r="H1134" s="30">
        <f>D1134+E1134+F1134+G1134</f>
        <v>3.9206000000000003</v>
      </c>
      <c r="I1134" s="45">
        <v>0.14499999999999999</v>
      </c>
      <c r="J1134" s="23" t="s">
        <v>40</v>
      </c>
      <c r="K1134" s="23" t="s">
        <v>40</v>
      </c>
      <c r="L1134" s="23" t="s">
        <v>40</v>
      </c>
      <c r="M1134" s="23" t="s">
        <v>40</v>
      </c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7"/>
      <c r="BL1134" s="7"/>
      <c r="BM1134" s="7"/>
      <c r="BN1134" s="7"/>
      <c r="BO1134" s="7"/>
      <c r="BP1134" s="7"/>
      <c r="BQ1134" s="7"/>
      <c r="BR1134" s="7"/>
      <c r="BS1134" s="7"/>
      <c r="BT1134" s="7"/>
      <c r="BU1134" s="7"/>
      <c r="BV1134" s="7"/>
      <c r="BW1134" s="7"/>
      <c r="BX1134" s="7"/>
      <c r="BY1134" s="7"/>
      <c r="BZ1134" s="7"/>
      <c r="CA1134" s="7"/>
      <c r="CB1134" s="7"/>
      <c r="CC1134" s="7"/>
      <c r="CD1134" s="7"/>
      <c r="CE1134" s="7"/>
      <c r="CF1134" s="7"/>
      <c r="CG1134" s="7"/>
      <c r="CH1134" s="7"/>
      <c r="CI1134" s="7"/>
      <c r="CJ1134" s="7"/>
      <c r="CK1134" s="7"/>
      <c r="CL1134" s="7"/>
      <c r="CM1134" s="7"/>
      <c r="CN1134" s="7"/>
      <c r="CO1134" s="7"/>
      <c r="CP1134" s="7"/>
      <c r="CQ1134" s="7"/>
      <c r="CR1134" s="7"/>
      <c r="CS1134" s="7"/>
      <c r="CT1134" s="7"/>
      <c r="CU1134" s="7"/>
      <c r="CV1134" s="7"/>
      <c r="CW1134" s="7"/>
      <c r="CX1134" s="7"/>
      <c r="CY1134" s="7"/>
      <c r="CZ1134" s="7"/>
      <c r="DA1134" s="7"/>
      <c r="DB1134" s="7"/>
      <c r="DC1134" s="7"/>
      <c r="DD1134" s="7"/>
      <c r="DE1134" s="7"/>
      <c r="DF1134" s="7"/>
      <c r="DG1134" s="7"/>
      <c r="DH1134" s="7"/>
      <c r="DI1134" s="7"/>
      <c r="DJ1134" s="7"/>
      <c r="DK1134" s="7"/>
      <c r="DL1134" s="7"/>
      <c r="DM1134" s="7"/>
      <c r="DN1134" s="7"/>
      <c r="DO1134" s="7"/>
      <c r="DP1134" s="7"/>
      <c r="DQ1134" s="7"/>
      <c r="DR1134" s="7"/>
      <c r="DS1134" s="7"/>
      <c r="DT1134" s="7"/>
      <c r="DU1134" s="7"/>
      <c r="DV1134" s="7"/>
      <c r="DW1134" s="7"/>
      <c r="DX1134" s="7"/>
      <c r="DY1134" s="7"/>
      <c r="DZ1134" s="7"/>
      <c r="EA1134" s="7"/>
      <c r="EB1134" s="7"/>
      <c r="EC1134" s="7"/>
      <c r="ED1134" s="7"/>
      <c r="EE1134" s="7"/>
      <c r="EF1134" s="7"/>
      <c r="EG1134" s="7"/>
      <c r="EH1134" s="7"/>
      <c r="EI1134" s="7"/>
      <c r="EJ1134" s="7"/>
      <c r="EK1134" s="7"/>
      <c r="EL1134" s="7"/>
      <c r="EM1134" s="7"/>
      <c r="EN1134" s="7"/>
      <c r="EO1134" s="7"/>
      <c r="EP1134" s="7"/>
      <c r="EQ1134" s="7"/>
      <c r="ER1134" s="7"/>
      <c r="ES1134" s="7"/>
      <c r="ET1134" s="7"/>
      <c r="EU1134" s="7"/>
      <c r="EV1134" s="7"/>
      <c r="EW1134" s="7"/>
      <c r="EX1134" s="7"/>
      <c r="EY1134" s="7"/>
      <c r="EZ1134" s="7"/>
      <c r="FA1134" s="7"/>
      <c r="FB1134" s="7"/>
      <c r="FC1134" s="7"/>
      <c r="FD1134" s="7"/>
      <c r="FE1134" s="7"/>
      <c r="FF1134" s="7"/>
      <c r="FG1134" s="7"/>
      <c r="FH1134" s="7"/>
      <c r="FI1134" s="7"/>
      <c r="FJ1134" s="7"/>
      <c r="FK1134" s="7"/>
      <c r="FL1134" s="7"/>
      <c r="FM1134" s="7"/>
      <c r="FN1134" s="7"/>
      <c r="FO1134" s="7"/>
      <c r="FP1134" s="7"/>
      <c r="FQ1134" s="7"/>
      <c r="FR1134" s="7"/>
      <c r="FS1134" s="7"/>
      <c r="FT1134" s="7"/>
      <c r="FU1134" s="7"/>
      <c r="FV1134" s="7"/>
      <c r="FW1134" s="7"/>
      <c r="FX1134" s="7"/>
      <c r="FY1134" s="7"/>
      <c r="FZ1134" s="7"/>
      <c r="GA1134" s="7"/>
      <c r="GB1134" s="7"/>
      <c r="GC1134" s="7"/>
      <c r="GD1134" s="7"/>
      <c r="GE1134" s="7"/>
      <c r="GF1134" s="7"/>
      <c r="GG1134" s="7"/>
      <c r="GH1134" s="7"/>
      <c r="GI1134" s="7"/>
      <c r="GJ1134" s="7"/>
      <c r="GK1134" s="7"/>
      <c r="GL1134" s="7"/>
      <c r="GM1134" s="7"/>
      <c r="GN1134" s="7"/>
      <c r="GO1134" s="7"/>
      <c r="GP1134" s="7"/>
      <c r="GQ1134" s="7"/>
      <c r="GR1134" s="7"/>
      <c r="GS1134" s="7"/>
      <c r="GT1134" s="7"/>
      <c r="GU1134" s="7"/>
      <c r="GV1134" s="7"/>
      <c r="GW1134" s="7"/>
    </row>
    <row r="1135" spans="1:205" s="2" customFormat="1" ht="18" customHeight="1" x14ac:dyDescent="0.2">
      <c r="A1135" s="43" t="s">
        <v>464</v>
      </c>
      <c r="B1135" s="49">
        <v>44579</v>
      </c>
      <c r="C1135" s="46" t="s">
        <v>351</v>
      </c>
      <c r="D1135" s="30">
        <v>1.39</v>
      </c>
      <c r="E1135" s="45">
        <v>3.0300000000000001E-2</v>
      </c>
      <c r="F1135" s="45">
        <v>0.25900000000000001</v>
      </c>
      <c r="G1135" s="27">
        <v>0.3</v>
      </c>
      <c r="H1135" s="30">
        <f>D1135+E1135+F1135+G1135</f>
        <v>1.9793000000000001</v>
      </c>
      <c r="I1135" s="45">
        <v>0.112</v>
      </c>
      <c r="J1135" s="23" t="s">
        <v>40</v>
      </c>
      <c r="K1135" s="23" t="s">
        <v>40</v>
      </c>
      <c r="L1135" s="23" t="s">
        <v>40</v>
      </c>
      <c r="M1135" s="23" t="s">
        <v>40</v>
      </c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7"/>
      <c r="BL1135" s="7"/>
      <c r="BM1135" s="7"/>
      <c r="BN1135" s="7"/>
      <c r="BO1135" s="7"/>
      <c r="BP1135" s="7"/>
      <c r="BQ1135" s="7"/>
      <c r="BR1135" s="7"/>
      <c r="BS1135" s="7"/>
      <c r="BT1135" s="7"/>
      <c r="BU1135" s="7"/>
      <c r="BV1135" s="7"/>
      <c r="BW1135" s="7"/>
      <c r="BX1135" s="7"/>
      <c r="BY1135" s="7"/>
      <c r="BZ1135" s="7"/>
      <c r="CA1135" s="7"/>
      <c r="CB1135" s="7"/>
      <c r="CC1135" s="7"/>
      <c r="CD1135" s="7"/>
      <c r="CE1135" s="7"/>
      <c r="CF1135" s="7"/>
      <c r="CG1135" s="7"/>
      <c r="CH1135" s="7"/>
      <c r="CI1135" s="7"/>
      <c r="CJ1135" s="7"/>
      <c r="CK1135" s="7"/>
      <c r="CL1135" s="7"/>
      <c r="CM1135" s="7"/>
      <c r="CN1135" s="7"/>
      <c r="CO1135" s="7"/>
      <c r="CP1135" s="7"/>
      <c r="CQ1135" s="7"/>
      <c r="CR1135" s="7"/>
      <c r="CS1135" s="7"/>
      <c r="CT1135" s="7"/>
      <c r="CU1135" s="7"/>
      <c r="CV1135" s="7"/>
      <c r="CW1135" s="7"/>
      <c r="CX1135" s="7"/>
      <c r="CY1135" s="7"/>
      <c r="CZ1135" s="7"/>
      <c r="DA1135" s="7"/>
      <c r="DB1135" s="7"/>
      <c r="DC1135" s="7"/>
      <c r="DD1135" s="7"/>
      <c r="DE1135" s="7"/>
      <c r="DF1135" s="7"/>
      <c r="DG1135" s="7"/>
      <c r="DH1135" s="7"/>
      <c r="DI1135" s="7"/>
      <c r="DJ1135" s="7"/>
      <c r="DK1135" s="7"/>
      <c r="DL1135" s="7"/>
      <c r="DM1135" s="7"/>
      <c r="DN1135" s="7"/>
      <c r="DO1135" s="7"/>
      <c r="DP1135" s="7"/>
      <c r="DQ1135" s="7"/>
      <c r="DR1135" s="7"/>
      <c r="DS1135" s="7"/>
      <c r="DT1135" s="7"/>
      <c r="DU1135" s="7"/>
      <c r="DV1135" s="7"/>
      <c r="DW1135" s="7"/>
      <c r="DX1135" s="7"/>
      <c r="DY1135" s="7"/>
      <c r="DZ1135" s="7"/>
      <c r="EA1135" s="7"/>
      <c r="EB1135" s="7"/>
      <c r="EC1135" s="7"/>
      <c r="ED1135" s="7"/>
      <c r="EE1135" s="7"/>
      <c r="EF1135" s="7"/>
      <c r="EG1135" s="7"/>
      <c r="EH1135" s="7"/>
      <c r="EI1135" s="7"/>
      <c r="EJ1135" s="7"/>
      <c r="EK1135" s="7"/>
      <c r="EL1135" s="7"/>
      <c r="EM1135" s="7"/>
      <c r="EN1135" s="7"/>
      <c r="EO1135" s="7"/>
      <c r="EP1135" s="7"/>
      <c r="EQ1135" s="7"/>
      <c r="ER1135" s="7"/>
      <c r="ES1135" s="7"/>
      <c r="ET1135" s="7"/>
      <c r="EU1135" s="7"/>
      <c r="EV1135" s="7"/>
      <c r="EW1135" s="7"/>
      <c r="EX1135" s="7"/>
      <c r="EY1135" s="7"/>
      <c r="EZ1135" s="7"/>
      <c r="FA1135" s="7"/>
      <c r="FB1135" s="7"/>
      <c r="FC1135" s="7"/>
      <c r="FD1135" s="7"/>
      <c r="FE1135" s="7"/>
      <c r="FF1135" s="7"/>
      <c r="FG1135" s="7"/>
      <c r="FH1135" s="7"/>
      <c r="FI1135" s="7"/>
      <c r="FJ1135" s="7"/>
      <c r="FK1135" s="7"/>
      <c r="FL1135" s="7"/>
      <c r="FM1135" s="7"/>
      <c r="FN1135" s="7"/>
      <c r="FO1135" s="7"/>
      <c r="FP1135" s="7"/>
      <c r="FQ1135" s="7"/>
      <c r="FR1135" s="7"/>
      <c r="FS1135" s="7"/>
      <c r="FT1135" s="7"/>
      <c r="FU1135" s="7"/>
      <c r="FV1135" s="7"/>
      <c r="FW1135" s="7"/>
      <c r="FX1135" s="7"/>
      <c r="FY1135" s="7"/>
      <c r="FZ1135" s="7"/>
      <c r="GA1135" s="7"/>
      <c r="GB1135" s="7"/>
      <c r="GC1135" s="7"/>
      <c r="GD1135" s="7"/>
      <c r="GE1135" s="7"/>
      <c r="GF1135" s="7"/>
      <c r="GG1135" s="7"/>
      <c r="GH1135" s="7"/>
      <c r="GI1135" s="7"/>
      <c r="GJ1135" s="7"/>
      <c r="GK1135" s="7"/>
      <c r="GL1135" s="7"/>
      <c r="GM1135" s="7"/>
      <c r="GN1135" s="7"/>
      <c r="GO1135" s="7"/>
      <c r="GP1135" s="7"/>
      <c r="GQ1135" s="7"/>
      <c r="GR1135" s="7"/>
      <c r="GS1135" s="7"/>
      <c r="GT1135" s="7"/>
      <c r="GU1135" s="7"/>
      <c r="GV1135" s="7"/>
      <c r="GW1135" s="7"/>
    </row>
    <row r="1136" spans="1:205" s="2" customFormat="1" ht="18" customHeight="1" x14ac:dyDescent="0.2">
      <c r="A1136" s="43" t="s">
        <v>464</v>
      </c>
      <c r="B1136" s="49">
        <v>44762</v>
      </c>
      <c r="C1136" s="46" t="s">
        <v>351</v>
      </c>
      <c r="D1136" s="30">
        <v>2.96</v>
      </c>
      <c r="E1136" s="45">
        <v>5.0900000000000001E-2</v>
      </c>
      <c r="F1136" s="45">
        <v>0.38400000000000001</v>
      </c>
      <c r="G1136" s="27">
        <v>0.58599999999999997</v>
      </c>
      <c r="H1136" s="30">
        <f>D1136+E1136+F1136+G1136</f>
        <v>3.9808999999999997</v>
      </c>
      <c r="I1136" s="45">
        <v>0.13900000000000001</v>
      </c>
      <c r="J1136" s="23" t="s">
        <v>40</v>
      </c>
      <c r="K1136" s="23" t="s">
        <v>40</v>
      </c>
      <c r="L1136" s="23" t="s">
        <v>40</v>
      </c>
      <c r="M1136" s="23" t="s">
        <v>40</v>
      </c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7"/>
      <c r="BL1136" s="7"/>
      <c r="BM1136" s="7"/>
      <c r="BN1136" s="7"/>
      <c r="BO1136" s="7"/>
      <c r="BP1136" s="7"/>
      <c r="BQ1136" s="7"/>
      <c r="BR1136" s="7"/>
      <c r="BS1136" s="7"/>
      <c r="BT1136" s="7"/>
      <c r="BU1136" s="7"/>
      <c r="BV1136" s="7"/>
      <c r="BW1136" s="7"/>
      <c r="BX1136" s="7"/>
      <c r="BY1136" s="7"/>
      <c r="BZ1136" s="7"/>
      <c r="CA1136" s="7"/>
      <c r="CB1136" s="7"/>
      <c r="CC1136" s="7"/>
      <c r="CD1136" s="7"/>
      <c r="CE1136" s="7"/>
      <c r="CF1136" s="7"/>
      <c r="CG1136" s="7"/>
      <c r="CH1136" s="7"/>
      <c r="CI1136" s="7"/>
      <c r="CJ1136" s="7"/>
      <c r="CK1136" s="7"/>
      <c r="CL1136" s="7"/>
      <c r="CM1136" s="7"/>
      <c r="CN1136" s="7"/>
      <c r="CO1136" s="7"/>
      <c r="CP1136" s="7"/>
      <c r="CQ1136" s="7"/>
      <c r="CR1136" s="7"/>
      <c r="CS1136" s="7"/>
      <c r="CT1136" s="7"/>
      <c r="CU1136" s="7"/>
      <c r="CV1136" s="7"/>
      <c r="CW1136" s="7"/>
      <c r="CX1136" s="7"/>
      <c r="CY1136" s="7"/>
      <c r="CZ1136" s="7"/>
      <c r="DA1136" s="7"/>
      <c r="DB1136" s="7"/>
      <c r="DC1136" s="7"/>
      <c r="DD1136" s="7"/>
      <c r="DE1136" s="7"/>
      <c r="DF1136" s="7"/>
      <c r="DG1136" s="7"/>
      <c r="DH1136" s="7"/>
      <c r="DI1136" s="7"/>
      <c r="DJ1136" s="7"/>
      <c r="DK1136" s="7"/>
      <c r="DL1136" s="7"/>
      <c r="DM1136" s="7"/>
      <c r="DN1136" s="7"/>
      <c r="DO1136" s="7"/>
      <c r="DP1136" s="7"/>
      <c r="DQ1136" s="7"/>
      <c r="DR1136" s="7"/>
      <c r="DS1136" s="7"/>
      <c r="DT1136" s="7"/>
      <c r="DU1136" s="7"/>
      <c r="DV1136" s="7"/>
      <c r="DW1136" s="7"/>
      <c r="DX1136" s="7"/>
      <c r="DY1136" s="7"/>
      <c r="DZ1136" s="7"/>
      <c r="EA1136" s="7"/>
      <c r="EB1136" s="7"/>
      <c r="EC1136" s="7"/>
      <c r="ED1136" s="7"/>
      <c r="EE1136" s="7"/>
      <c r="EF1136" s="7"/>
      <c r="EG1136" s="7"/>
      <c r="EH1136" s="7"/>
      <c r="EI1136" s="7"/>
      <c r="EJ1136" s="7"/>
      <c r="EK1136" s="7"/>
      <c r="EL1136" s="7"/>
      <c r="EM1136" s="7"/>
      <c r="EN1136" s="7"/>
      <c r="EO1136" s="7"/>
      <c r="EP1136" s="7"/>
      <c r="EQ1136" s="7"/>
      <c r="ER1136" s="7"/>
      <c r="ES1136" s="7"/>
      <c r="ET1136" s="7"/>
      <c r="EU1136" s="7"/>
      <c r="EV1136" s="7"/>
      <c r="EW1136" s="7"/>
      <c r="EX1136" s="7"/>
      <c r="EY1136" s="7"/>
      <c r="EZ1136" s="7"/>
      <c r="FA1136" s="7"/>
      <c r="FB1136" s="7"/>
      <c r="FC1136" s="7"/>
      <c r="FD1136" s="7"/>
      <c r="FE1136" s="7"/>
      <c r="FF1136" s="7"/>
      <c r="FG1136" s="7"/>
      <c r="FH1136" s="7"/>
      <c r="FI1136" s="7"/>
      <c r="FJ1136" s="7"/>
      <c r="FK1136" s="7"/>
      <c r="FL1136" s="7"/>
      <c r="FM1136" s="7"/>
      <c r="FN1136" s="7"/>
      <c r="FO1136" s="7"/>
      <c r="FP1136" s="7"/>
      <c r="FQ1136" s="7"/>
      <c r="FR1136" s="7"/>
      <c r="FS1136" s="7"/>
      <c r="FT1136" s="7"/>
      <c r="FU1136" s="7"/>
      <c r="FV1136" s="7"/>
      <c r="FW1136" s="7"/>
      <c r="FX1136" s="7"/>
      <c r="FY1136" s="7"/>
      <c r="FZ1136" s="7"/>
      <c r="GA1136" s="7"/>
      <c r="GB1136" s="7"/>
      <c r="GC1136" s="7"/>
      <c r="GD1136" s="7"/>
      <c r="GE1136" s="7"/>
      <c r="GF1136" s="7"/>
      <c r="GG1136" s="7"/>
      <c r="GH1136" s="7"/>
      <c r="GI1136" s="7"/>
      <c r="GJ1136" s="7"/>
      <c r="GK1136" s="7"/>
      <c r="GL1136" s="7"/>
      <c r="GM1136" s="7"/>
      <c r="GN1136" s="7"/>
      <c r="GO1136" s="7"/>
      <c r="GP1136" s="7"/>
      <c r="GQ1136" s="7"/>
      <c r="GR1136" s="7"/>
      <c r="GS1136" s="7"/>
      <c r="GT1136" s="7"/>
      <c r="GU1136" s="7"/>
      <c r="GV1136" s="7"/>
      <c r="GW1136" s="7"/>
    </row>
    <row r="1137" spans="1:205" s="2" customFormat="1" ht="18" customHeight="1" x14ac:dyDescent="0.2">
      <c r="A1137" s="43" t="s">
        <v>464</v>
      </c>
      <c r="B1137" s="49">
        <v>44984</v>
      </c>
      <c r="C1137" s="45" t="s">
        <v>688</v>
      </c>
      <c r="D1137" s="46" t="s">
        <v>352</v>
      </c>
      <c r="E1137" s="46" t="s">
        <v>352</v>
      </c>
      <c r="F1137" s="46" t="s">
        <v>352</v>
      </c>
      <c r="G1137" s="46" t="s">
        <v>352</v>
      </c>
      <c r="H1137" s="46" t="s">
        <v>352</v>
      </c>
      <c r="I1137" s="46" t="s">
        <v>352</v>
      </c>
      <c r="J1137" s="46" t="s">
        <v>352</v>
      </c>
      <c r="K1137" s="46" t="s">
        <v>352</v>
      </c>
      <c r="L1137" s="46" t="s">
        <v>352</v>
      </c>
      <c r="M1137" s="46" t="s">
        <v>352</v>
      </c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  <c r="CB1137" s="7"/>
      <c r="CC1137" s="7"/>
      <c r="CD1137" s="7"/>
      <c r="CE1137" s="7"/>
      <c r="CF1137" s="7"/>
      <c r="CG1137" s="7"/>
      <c r="CH1137" s="7"/>
      <c r="CI1137" s="7"/>
      <c r="CJ1137" s="7"/>
      <c r="CK1137" s="7"/>
      <c r="CL1137" s="7"/>
      <c r="CM1137" s="7"/>
      <c r="CN1137" s="7"/>
      <c r="CO1137" s="7"/>
      <c r="CP1137" s="7"/>
      <c r="CQ1137" s="7"/>
      <c r="CR1137" s="7"/>
      <c r="CS1137" s="7"/>
      <c r="CT1137" s="7"/>
      <c r="CU1137" s="7"/>
      <c r="CV1137" s="7"/>
      <c r="CW1137" s="7"/>
      <c r="CX1137" s="7"/>
      <c r="CY1137" s="7"/>
      <c r="CZ1137" s="7"/>
      <c r="DA1137" s="7"/>
      <c r="DB1137" s="7"/>
      <c r="DC1137" s="7"/>
      <c r="DD1137" s="7"/>
      <c r="DE1137" s="7"/>
      <c r="DF1137" s="7"/>
      <c r="DG1137" s="7"/>
      <c r="DH1137" s="7"/>
      <c r="DI1137" s="7"/>
      <c r="DJ1137" s="7"/>
      <c r="DK1137" s="7"/>
      <c r="DL1137" s="7"/>
      <c r="DM1137" s="7"/>
      <c r="DN1137" s="7"/>
      <c r="DO1137" s="7"/>
      <c r="DP1137" s="7"/>
      <c r="DQ1137" s="7"/>
      <c r="DR1137" s="7"/>
      <c r="DS1137" s="7"/>
      <c r="DT1137" s="7"/>
      <c r="DU1137" s="7"/>
      <c r="DV1137" s="7"/>
      <c r="DW1137" s="7"/>
      <c r="DX1137" s="7"/>
      <c r="DY1137" s="7"/>
      <c r="DZ1137" s="7"/>
      <c r="EA1137" s="7"/>
      <c r="EB1137" s="7"/>
      <c r="EC1137" s="7"/>
      <c r="ED1137" s="7"/>
      <c r="EE1137" s="7"/>
      <c r="EF1137" s="7"/>
      <c r="EG1137" s="7"/>
      <c r="EH1137" s="7"/>
      <c r="EI1137" s="7"/>
      <c r="EJ1137" s="7"/>
      <c r="EK1137" s="7"/>
      <c r="EL1137" s="7"/>
      <c r="EM1137" s="7"/>
      <c r="EN1137" s="7"/>
      <c r="EO1137" s="7"/>
      <c r="EP1137" s="7"/>
      <c r="EQ1137" s="7"/>
      <c r="ER1137" s="7"/>
      <c r="ES1137" s="7"/>
      <c r="ET1137" s="7"/>
      <c r="EU1137" s="7"/>
      <c r="EV1137" s="7"/>
      <c r="EW1137" s="7"/>
      <c r="EX1137" s="7"/>
      <c r="EY1137" s="7"/>
      <c r="EZ1137" s="7"/>
      <c r="FA1137" s="7"/>
      <c r="FB1137" s="7"/>
      <c r="FC1137" s="7"/>
      <c r="FD1137" s="7"/>
      <c r="FE1137" s="7"/>
      <c r="FF1137" s="7"/>
      <c r="FG1137" s="7"/>
      <c r="FH1137" s="7"/>
      <c r="FI1137" s="7"/>
      <c r="FJ1137" s="7"/>
      <c r="FK1137" s="7"/>
      <c r="FL1137" s="7"/>
      <c r="FM1137" s="7"/>
      <c r="FN1137" s="7"/>
      <c r="FO1137" s="7"/>
      <c r="FP1137" s="7"/>
      <c r="FQ1137" s="7"/>
      <c r="FR1137" s="7"/>
      <c r="FS1137" s="7"/>
      <c r="FT1137" s="7"/>
      <c r="FU1137" s="7"/>
      <c r="FV1137" s="7"/>
      <c r="FW1137" s="7"/>
      <c r="FX1137" s="7"/>
      <c r="FY1137" s="7"/>
      <c r="FZ1137" s="7"/>
      <c r="GA1137" s="7"/>
      <c r="GB1137" s="7"/>
      <c r="GC1137" s="7"/>
      <c r="GD1137" s="7"/>
      <c r="GE1137" s="7"/>
      <c r="GF1137" s="7"/>
      <c r="GG1137" s="7"/>
      <c r="GH1137" s="7"/>
      <c r="GI1137" s="7"/>
      <c r="GJ1137" s="7"/>
      <c r="GK1137" s="7"/>
      <c r="GL1137" s="7"/>
      <c r="GM1137" s="7"/>
      <c r="GN1137" s="7"/>
      <c r="GO1137" s="7"/>
      <c r="GP1137" s="7"/>
      <c r="GQ1137" s="7"/>
      <c r="GR1137" s="7"/>
      <c r="GS1137" s="7"/>
      <c r="GT1137" s="7"/>
      <c r="GU1137" s="7"/>
      <c r="GV1137" s="7"/>
      <c r="GW1137" s="7"/>
    </row>
    <row r="1138" spans="1:205" s="2" customFormat="1" ht="18" customHeight="1" x14ac:dyDescent="0.2">
      <c r="A1138" s="43" t="s">
        <v>464</v>
      </c>
      <c r="B1138" s="49">
        <v>45097</v>
      </c>
      <c r="C1138" s="45" t="s">
        <v>671</v>
      </c>
      <c r="D1138" s="46" t="s">
        <v>352</v>
      </c>
      <c r="E1138" s="46" t="s">
        <v>352</v>
      </c>
      <c r="F1138" s="46" t="s">
        <v>352</v>
      </c>
      <c r="G1138" s="46" t="s">
        <v>352</v>
      </c>
      <c r="H1138" s="46" t="s">
        <v>352</v>
      </c>
      <c r="I1138" s="46" t="s">
        <v>352</v>
      </c>
      <c r="J1138" s="46" t="s">
        <v>352</v>
      </c>
      <c r="K1138" s="46" t="s">
        <v>352</v>
      </c>
      <c r="L1138" s="46" t="s">
        <v>352</v>
      </c>
      <c r="M1138" s="46" t="s">
        <v>352</v>
      </c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7"/>
      <c r="BR1138" s="7"/>
      <c r="BS1138" s="7"/>
      <c r="BT1138" s="7"/>
      <c r="BU1138" s="7"/>
      <c r="BV1138" s="7"/>
      <c r="BW1138" s="7"/>
      <c r="BX1138" s="7"/>
      <c r="BY1138" s="7"/>
      <c r="BZ1138" s="7"/>
      <c r="CA1138" s="7"/>
      <c r="CB1138" s="7"/>
      <c r="CC1138" s="7"/>
      <c r="CD1138" s="7"/>
      <c r="CE1138" s="7"/>
      <c r="CF1138" s="7"/>
      <c r="CG1138" s="7"/>
      <c r="CH1138" s="7"/>
      <c r="CI1138" s="7"/>
      <c r="CJ1138" s="7"/>
      <c r="CK1138" s="7"/>
      <c r="CL1138" s="7"/>
      <c r="CM1138" s="7"/>
      <c r="CN1138" s="7"/>
      <c r="CO1138" s="7"/>
      <c r="CP1138" s="7"/>
      <c r="CQ1138" s="7"/>
      <c r="CR1138" s="7"/>
      <c r="CS1138" s="7"/>
      <c r="CT1138" s="7"/>
      <c r="CU1138" s="7"/>
      <c r="CV1138" s="7"/>
      <c r="CW1138" s="7"/>
      <c r="CX1138" s="7"/>
      <c r="CY1138" s="7"/>
      <c r="CZ1138" s="7"/>
      <c r="DA1138" s="7"/>
      <c r="DB1138" s="7"/>
      <c r="DC1138" s="7"/>
      <c r="DD1138" s="7"/>
      <c r="DE1138" s="7"/>
      <c r="DF1138" s="7"/>
      <c r="DG1138" s="7"/>
      <c r="DH1138" s="7"/>
      <c r="DI1138" s="7"/>
      <c r="DJ1138" s="7"/>
      <c r="DK1138" s="7"/>
      <c r="DL1138" s="7"/>
      <c r="DM1138" s="7"/>
      <c r="DN1138" s="7"/>
      <c r="DO1138" s="7"/>
      <c r="DP1138" s="7"/>
      <c r="DQ1138" s="7"/>
      <c r="DR1138" s="7"/>
      <c r="DS1138" s="7"/>
      <c r="DT1138" s="7"/>
      <c r="DU1138" s="7"/>
      <c r="DV1138" s="7"/>
      <c r="DW1138" s="7"/>
      <c r="DX1138" s="7"/>
      <c r="DY1138" s="7"/>
      <c r="DZ1138" s="7"/>
      <c r="EA1138" s="7"/>
      <c r="EB1138" s="7"/>
      <c r="EC1138" s="7"/>
      <c r="ED1138" s="7"/>
      <c r="EE1138" s="7"/>
      <c r="EF1138" s="7"/>
      <c r="EG1138" s="7"/>
      <c r="EH1138" s="7"/>
      <c r="EI1138" s="7"/>
      <c r="EJ1138" s="7"/>
      <c r="EK1138" s="7"/>
      <c r="EL1138" s="7"/>
      <c r="EM1138" s="7"/>
      <c r="EN1138" s="7"/>
      <c r="EO1138" s="7"/>
      <c r="EP1138" s="7"/>
      <c r="EQ1138" s="7"/>
      <c r="ER1138" s="7"/>
      <c r="ES1138" s="7"/>
      <c r="ET1138" s="7"/>
      <c r="EU1138" s="7"/>
      <c r="EV1138" s="7"/>
      <c r="EW1138" s="7"/>
      <c r="EX1138" s="7"/>
      <c r="EY1138" s="7"/>
      <c r="EZ1138" s="7"/>
      <c r="FA1138" s="7"/>
      <c r="FB1138" s="7"/>
      <c r="FC1138" s="7"/>
      <c r="FD1138" s="7"/>
      <c r="FE1138" s="7"/>
      <c r="FF1138" s="7"/>
      <c r="FG1138" s="7"/>
      <c r="FH1138" s="7"/>
      <c r="FI1138" s="7"/>
      <c r="FJ1138" s="7"/>
      <c r="FK1138" s="7"/>
      <c r="FL1138" s="7"/>
      <c r="FM1138" s="7"/>
      <c r="FN1138" s="7"/>
      <c r="FO1138" s="7"/>
      <c r="FP1138" s="7"/>
      <c r="FQ1138" s="7"/>
      <c r="FR1138" s="7"/>
      <c r="FS1138" s="7"/>
      <c r="FT1138" s="7"/>
      <c r="FU1138" s="7"/>
      <c r="FV1138" s="7"/>
      <c r="FW1138" s="7"/>
      <c r="FX1138" s="7"/>
      <c r="FY1138" s="7"/>
      <c r="FZ1138" s="7"/>
      <c r="GA1138" s="7"/>
      <c r="GB1138" s="7"/>
      <c r="GC1138" s="7"/>
      <c r="GD1138" s="7"/>
      <c r="GE1138" s="7"/>
      <c r="GF1138" s="7"/>
      <c r="GG1138" s="7"/>
      <c r="GH1138" s="7"/>
      <c r="GI1138" s="7"/>
      <c r="GJ1138" s="7"/>
      <c r="GK1138" s="7"/>
      <c r="GL1138" s="7"/>
      <c r="GM1138" s="7"/>
      <c r="GN1138" s="7"/>
      <c r="GO1138" s="7"/>
      <c r="GP1138" s="7"/>
      <c r="GQ1138" s="7"/>
      <c r="GR1138" s="7"/>
      <c r="GS1138" s="7"/>
      <c r="GT1138" s="7"/>
      <c r="GU1138" s="7"/>
      <c r="GV1138" s="7"/>
      <c r="GW1138" s="7"/>
    </row>
    <row r="1139" spans="1:205" s="2" customFormat="1" ht="18" customHeight="1" x14ac:dyDescent="0.2">
      <c r="A1139" s="43" t="s">
        <v>464</v>
      </c>
      <c r="B1139" s="49">
        <v>45278</v>
      </c>
      <c r="C1139" s="45" t="s">
        <v>661</v>
      </c>
      <c r="D1139" s="46" t="s">
        <v>352</v>
      </c>
      <c r="E1139" s="46" t="s">
        <v>352</v>
      </c>
      <c r="F1139" s="46" t="s">
        <v>352</v>
      </c>
      <c r="G1139" s="46" t="s">
        <v>352</v>
      </c>
      <c r="H1139" s="46" t="s">
        <v>352</v>
      </c>
      <c r="I1139" s="46" t="s">
        <v>352</v>
      </c>
      <c r="J1139" s="46" t="s">
        <v>352</v>
      </c>
      <c r="K1139" s="46" t="s">
        <v>352</v>
      </c>
      <c r="L1139" s="46" t="s">
        <v>352</v>
      </c>
      <c r="M1139" s="46" t="s">
        <v>352</v>
      </c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7"/>
      <c r="BL1139" s="7"/>
      <c r="BM1139" s="7"/>
      <c r="BN1139" s="7"/>
      <c r="BO1139" s="7"/>
      <c r="BP1139" s="7"/>
      <c r="BQ1139" s="7"/>
      <c r="BR1139" s="7"/>
      <c r="BS1139" s="7"/>
      <c r="BT1139" s="7"/>
      <c r="BU1139" s="7"/>
      <c r="BV1139" s="7"/>
      <c r="BW1139" s="7"/>
      <c r="BX1139" s="7"/>
      <c r="BY1139" s="7"/>
      <c r="BZ1139" s="7"/>
      <c r="CA1139" s="7"/>
      <c r="CB1139" s="7"/>
      <c r="CC1139" s="7"/>
      <c r="CD1139" s="7"/>
      <c r="CE1139" s="7"/>
      <c r="CF1139" s="7"/>
      <c r="CG1139" s="7"/>
      <c r="CH1139" s="7"/>
      <c r="CI1139" s="7"/>
      <c r="CJ1139" s="7"/>
      <c r="CK1139" s="7"/>
      <c r="CL1139" s="7"/>
      <c r="CM1139" s="7"/>
      <c r="CN1139" s="7"/>
      <c r="CO1139" s="7"/>
      <c r="CP1139" s="7"/>
      <c r="CQ1139" s="7"/>
      <c r="CR1139" s="7"/>
      <c r="CS1139" s="7"/>
      <c r="CT1139" s="7"/>
      <c r="CU1139" s="7"/>
      <c r="CV1139" s="7"/>
      <c r="CW1139" s="7"/>
      <c r="CX1139" s="7"/>
      <c r="CY1139" s="7"/>
      <c r="CZ1139" s="7"/>
      <c r="DA1139" s="7"/>
      <c r="DB1139" s="7"/>
      <c r="DC1139" s="7"/>
      <c r="DD1139" s="7"/>
      <c r="DE1139" s="7"/>
      <c r="DF1139" s="7"/>
      <c r="DG1139" s="7"/>
      <c r="DH1139" s="7"/>
      <c r="DI1139" s="7"/>
      <c r="DJ1139" s="7"/>
      <c r="DK1139" s="7"/>
      <c r="DL1139" s="7"/>
      <c r="DM1139" s="7"/>
      <c r="DN1139" s="7"/>
      <c r="DO1139" s="7"/>
      <c r="DP1139" s="7"/>
      <c r="DQ1139" s="7"/>
      <c r="DR1139" s="7"/>
      <c r="DS1139" s="7"/>
      <c r="DT1139" s="7"/>
      <c r="DU1139" s="7"/>
      <c r="DV1139" s="7"/>
      <c r="DW1139" s="7"/>
      <c r="DX1139" s="7"/>
      <c r="DY1139" s="7"/>
      <c r="DZ1139" s="7"/>
      <c r="EA1139" s="7"/>
      <c r="EB1139" s="7"/>
      <c r="EC1139" s="7"/>
      <c r="ED1139" s="7"/>
      <c r="EE1139" s="7"/>
      <c r="EF1139" s="7"/>
      <c r="EG1139" s="7"/>
      <c r="EH1139" s="7"/>
      <c r="EI1139" s="7"/>
      <c r="EJ1139" s="7"/>
      <c r="EK1139" s="7"/>
      <c r="EL1139" s="7"/>
      <c r="EM1139" s="7"/>
      <c r="EN1139" s="7"/>
      <c r="EO1139" s="7"/>
      <c r="EP1139" s="7"/>
      <c r="EQ1139" s="7"/>
      <c r="ER1139" s="7"/>
      <c r="ES1139" s="7"/>
      <c r="ET1139" s="7"/>
      <c r="EU1139" s="7"/>
      <c r="EV1139" s="7"/>
      <c r="EW1139" s="7"/>
      <c r="EX1139" s="7"/>
      <c r="EY1139" s="7"/>
      <c r="EZ1139" s="7"/>
      <c r="FA1139" s="7"/>
      <c r="FB1139" s="7"/>
      <c r="FC1139" s="7"/>
      <c r="FD1139" s="7"/>
      <c r="FE1139" s="7"/>
      <c r="FF1139" s="7"/>
      <c r="FG1139" s="7"/>
      <c r="FH1139" s="7"/>
      <c r="FI1139" s="7"/>
      <c r="FJ1139" s="7"/>
      <c r="FK1139" s="7"/>
      <c r="FL1139" s="7"/>
      <c r="FM1139" s="7"/>
      <c r="FN1139" s="7"/>
      <c r="FO1139" s="7"/>
      <c r="FP1139" s="7"/>
      <c r="FQ1139" s="7"/>
      <c r="FR1139" s="7"/>
      <c r="FS1139" s="7"/>
      <c r="FT1139" s="7"/>
      <c r="FU1139" s="7"/>
      <c r="FV1139" s="7"/>
      <c r="FW1139" s="7"/>
      <c r="FX1139" s="7"/>
      <c r="FY1139" s="7"/>
      <c r="FZ1139" s="7"/>
      <c r="GA1139" s="7"/>
      <c r="GB1139" s="7"/>
      <c r="GC1139" s="7"/>
      <c r="GD1139" s="7"/>
      <c r="GE1139" s="7"/>
      <c r="GF1139" s="7"/>
      <c r="GG1139" s="7"/>
      <c r="GH1139" s="7"/>
      <c r="GI1139" s="7"/>
      <c r="GJ1139" s="7"/>
      <c r="GK1139" s="7"/>
      <c r="GL1139" s="7"/>
      <c r="GM1139" s="7"/>
      <c r="GN1139" s="7"/>
      <c r="GO1139" s="7"/>
      <c r="GP1139" s="7"/>
      <c r="GQ1139" s="7"/>
      <c r="GR1139" s="7"/>
      <c r="GS1139" s="7"/>
      <c r="GT1139" s="7"/>
      <c r="GU1139" s="7"/>
      <c r="GV1139" s="7"/>
      <c r="GW1139" s="7"/>
    </row>
    <row r="1140" spans="1:205" s="2" customFormat="1" ht="18" customHeight="1" x14ac:dyDescent="0.2">
      <c r="A1140" s="43" t="s">
        <v>464</v>
      </c>
      <c r="B1140" s="49">
        <v>45460</v>
      </c>
      <c r="C1140" s="45" t="s">
        <v>420</v>
      </c>
      <c r="D1140" s="46" t="s">
        <v>352</v>
      </c>
      <c r="E1140" s="46" t="s">
        <v>352</v>
      </c>
      <c r="F1140" s="46" t="s">
        <v>352</v>
      </c>
      <c r="G1140" s="46" t="s">
        <v>352</v>
      </c>
      <c r="H1140" s="46" t="s">
        <v>352</v>
      </c>
      <c r="I1140" s="46" t="s">
        <v>352</v>
      </c>
      <c r="J1140" s="46" t="s">
        <v>352</v>
      </c>
      <c r="K1140" s="46" t="s">
        <v>352</v>
      </c>
      <c r="L1140" s="46" t="s">
        <v>352</v>
      </c>
      <c r="M1140" s="46" t="s">
        <v>352</v>
      </c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  <c r="CB1140" s="7"/>
      <c r="CC1140" s="7"/>
      <c r="CD1140" s="7"/>
      <c r="CE1140" s="7"/>
      <c r="CF1140" s="7"/>
      <c r="CG1140" s="7"/>
      <c r="CH1140" s="7"/>
      <c r="CI1140" s="7"/>
      <c r="CJ1140" s="7"/>
      <c r="CK1140" s="7"/>
      <c r="CL1140" s="7"/>
      <c r="CM1140" s="7"/>
      <c r="CN1140" s="7"/>
      <c r="CO1140" s="7"/>
      <c r="CP1140" s="7"/>
      <c r="CQ1140" s="7"/>
      <c r="CR1140" s="7"/>
      <c r="CS1140" s="7"/>
      <c r="CT1140" s="7"/>
      <c r="CU1140" s="7"/>
      <c r="CV1140" s="7"/>
      <c r="CW1140" s="7"/>
      <c r="CX1140" s="7"/>
      <c r="CY1140" s="7"/>
      <c r="CZ1140" s="7"/>
      <c r="DA1140" s="7"/>
      <c r="DB1140" s="7"/>
      <c r="DC1140" s="7"/>
      <c r="DD1140" s="7"/>
      <c r="DE1140" s="7"/>
      <c r="DF1140" s="7"/>
      <c r="DG1140" s="7"/>
      <c r="DH1140" s="7"/>
      <c r="DI1140" s="7"/>
      <c r="DJ1140" s="7"/>
      <c r="DK1140" s="7"/>
      <c r="DL1140" s="7"/>
      <c r="DM1140" s="7"/>
      <c r="DN1140" s="7"/>
      <c r="DO1140" s="7"/>
      <c r="DP1140" s="7"/>
      <c r="DQ1140" s="7"/>
      <c r="DR1140" s="7"/>
      <c r="DS1140" s="7"/>
      <c r="DT1140" s="7"/>
      <c r="DU1140" s="7"/>
      <c r="DV1140" s="7"/>
      <c r="DW1140" s="7"/>
      <c r="DX1140" s="7"/>
      <c r="DY1140" s="7"/>
      <c r="DZ1140" s="7"/>
      <c r="EA1140" s="7"/>
      <c r="EB1140" s="7"/>
      <c r="EC1140" s="7"/>
      <c r="ED1140" s="7"/>
      <c r="EE1140" s="7"/>
      <c r="EF1140" s="7"/>
      <c r="EG1140" s="7"/>
      <c r="EH1140" s="7"/>
      <c r="EI1140" s="7"/>
      <c r="EJ1140" s="7"/>
      <c r="EK1140" s="7"/>
      <c r="EL1140" s="7"/>
      <c r="EM1140" s="7"/>
      <c r="EN1140" s="7"/>
      <c r="EO1140" s="7"/>
      <c r="EP1140" s="7"/>
      <c r="EQ1140" s="7"/>
      <c r="ER1140" s="7"/>
      <c r="ES1140" s="7"/>
      <c r="ET1140" s="7"/>
      <c r="EU1140" s="7"/>
      <c r="EV1140" s="7"/>
      <c r="EW1140" s="7"/>
      <c r="EX1140" s="7"/>
      <c r="EY1140" s="7"/>
      <c r="EZ1140" s="7"/>
      <c r="FA1140" s="7"/>
      <c r="FB1140" s="7"/>
      <c r="FC1140" s="7"/>
      <c r="FD1140" s="7"/>
      <c r="FE1140" s="7"/>
      <c r="FF1140" s="7"/>
      <c r="FG1140" s="7"/>
      <c r="FH1140" s="7"/>
      <c r="FI1140" s="7"/>
      <c r="FJ1140" s="7"/>
      <c r="FK1140" s="7"/>
      <c r="FL1140" s="7"/>
      <c r="FM1140" s="7"/>
      <c r="FN1140" s="7"/>
      <c r="FO1140" s="7"/>
      <c r="FP1140" s="7"/>
      <c r="FQ1140" s="7"/>
      <c r="FR1140" s="7"/>
      <c r="FS1140" s="7"/>
      <c r="FT1140" s="7"/>
      <c r="FU1140" s="7"/>
      <c r="FV1140" s="7"/>
      <c r="FW1140" s="7"/>
      <c r="FX1140" s="7"/>
      <c r="FY1140" s="7"/>
      <c r="FZ1140" s="7"/>
      <c r="GA1140" s="7"/>
      <c r="GB1140" s="7"/>
      <c r="GC1140" s="7"/>
      <c r="GD1140" s="7"/>
      <c r="GE1140" s="7"/>
      <c r="GF1140" s="7"/>
      <c r="GG1140" s="7"/>
      <c r="GH1140" s="7"/>
      <c r="GI1140" s="7"/>
      <c r="GJ1140" s="7"/>
      <c r="GK1140" s="7"/>
      <c r="GL1140" s="7"/>
      <c r="GM1140" s="7"/>
      <c r="GN1140" s="7"/>
      <c r="GO1140" s="7"/>
      <c r="GP1140" s="7"/>
      <c r="GQ1140" s="7"/>
      <c r="GR1140" s="7"/>
      <c r="GS1140" s="7"/>
      <c r="GT1140" s="7"/>
      <c r="GU1140" s="7"/>
      <c r="GV1140" s="7"/>
      <c r="GW1140" s="7"/>
    </row>
    <row r="1141" spans="1:205" s="2" customFormat="1" ht="18" customHeight="1" x14ac:dyDescent="0.2">
      <c r="A1141" s="43" t="s">
        <v>464</v>
      </c>
      <c r="B1141" s="49">
        <v>45635</v>
      </c>
      <c r="C1141" s="45" t="s">
        <v>348</v>
      </c>
      <c r="D1141" s="46" t="s">
        <v>352</v>
      </c>
      <c r="E1141" s="46" t="s">
        <v>352</v>
      </c>
      <c r="F1141" s="46" t="s">
        <v>352</v>
      </c>
      <c r="G1141" s="46" t="s">
        <v>352</v>
      </c>
      <c r="H1141" s="46" t="s">
        <v>352</v>
      </c>
      <c r="I1141" s="46" t="s">
        <v>352</v>
      </c>
      <c r="J1141" s="46" t="s">
        <v>352</v>
      </c>
      <c r="K1141" s="46" t="s">
        <v>352</v>
      </c>
      <c r="L1141" s="46" t="s">
        <v>352</v>
      </c>
      <c r="M1141" s="46" t="s">
        <v>352</v>
      </c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/>
      <c r="BI1141" s="7"/>
      <c r="BJ1141" s="7"/>
      <c r="BK1141" s="7"/>
      <c r="BL1141" s="7"/>
      <c r="BM1141" s="7"/>
      <c r="BN1141" s="7"/>
      <c r="BO1141" s="7"/>
      <c r="BP1141" s="7"/>
      <c r="BQ1141" s="7"/>
      <c r="BR1141" s="7"/>
      <c r="BS1141" s="7"/>
      <c r="BT1141" s="7"/>
      <c r="BU1141" s="7"/>
      <c r="BV1141" s="7"/>
      <c r="BW1141" s="7"/>
      <c r="BX1141" s="7"/>
      <c r="BY1141" s="7"/>
      <c r="BZ1141" s="7"/>
      <c r="CA1141" s="7"/>
      <c r="CB1141" s="7"/>
      <c r="CC1141" s="7"/>
      <c r="CD1141" s="7"/>
      <c r="CE1141" s="7"/>
      <c r="CF1141" s="7"/>
      <c r="CG1141" s="7"/>
      <c r="CH1141" s="7"/>
      <c r="CI1141" s="7"/>
      <c r="CJ1141" s="7"/>
      <c r="CK1141" s="7"/>
      <c r="CL1141" s="7"/>
      <c r="CM1141" s="7"/>
      <c r="CN1141" s="7"/>
      <c r="CO1141" s="7"/>
      <c r="CP1141" s="7"/>
      <c r="CQ1141" s="7"/>
      <c r="CR1141" s="7"/>
      <c r="CS1141" s="7"/>
      <c r="CT1141" s="7"/>
      <c r="CU1141" s="7"/>
      <c r="CV1141" s="7"/>
      <c r="CW1141" s="7"/>
      <c r="CX1141" s="7"/>
      <c r="CY1141" s="7"/>
      <c r="CZ1141" s="7"/>
      <c r="DA1141" s="7"/>
      <c r="DB1141" s="7"/>
      <c r="DC1141" s="7"/>
      <c r="DD1141" s="7"/>
      <c r="DE1141" s="7"/>
      <c r="DF1141" s="7"/>
      <c r="DG1141" s="7"/>
      <c r="DH1141" s="7"/>
      <c r="DI1141" s="7"/>
      <c r="DJ1141" s="7"/>
      <c r="DK1141" s="7"/>
      <c r="DL1141" s="7"/>
      <c r="DM1141" s="7"/>
      <c r="DN1141" s="7"/>
      <c r="DO1141" s="7"/>
      <c r="DP1141" s="7"/>
      <c r="DQ1141" s="7"/>
      <c r="DR1141" s="7"/>
      <c r="DS1141" s="7"/>
      <c r="DT1141" s="7"/>
      <c r="DU1141" s="7"/>
      <c r="DV1141" s="7"/>
      <c r="DW1141" s="7"/>
      <c r="DX1141" s="7"/>
      <c r="DY1141" s="7"/>
      <c r="DZ1141" s="7"/>
      <c r="EA1141" s="7"/>
      <c r="EB1141" s="7"/>
      <c r="EC1141" s="7"/>
      <c r="ED1141" s="7"/>
      <c r="EE1141" s="7"/>
      <c r="EF1141" s="7"/>
      <c r="EG1141" s="7"/>
      <c r="EH1141" s="7"/>
      <c r="EI1141" s="7"/>
      <c r="EJ1141" s="7"/>
      <c r="EK1141" s="7"/>
      <c r="EL1141" s="7"/>
      <c r="EM1141" s="7"/>
      <c r="EN1141" s="7"/>
      <c r="EO1141" s="7"/>
      <c r="EP1141" s="7"/>
      <c r="EQ1141" s="7"/>
      <c r="ER1141" s="7"/>
      <c r="ES1141" s="7"/>
      <c r="ET1141" s="7"/>
      <c r="EU1141" s="7"/>
      <c r="EV1141" s="7"/>
      <c r="EW1141" s="7"/>
      <c r="EX1141" s="7"/>
      <c r="EY1141" s="7"/>
      <c r="EZ1141" s="7"/>
      <c r="FA1141" s="7"/>
      <c r="FB1141" s="7"/>
      <c r="FC1141" s="7"/>
      <c r="FD1141" s="7"/>
      <c r="FE1141" s="7"/>
      <c r="FF1141" s="7"/>
      <c r="FG1141" s="7"/>
      <c r="FH1141" s="7"/>
      <c r="FI1141" s="7"/>
      <c r="FJ1141" s="7"/>
      <c r="FK1141" s="7"/>
      <c r="FL1141" s="7"/>
      <c r="FM1141" s="7"/>
      <c r="FN1141" s="7"/>
      <c r="FO1141" s="7"/>
      <c r="FP1141" s="7"/>
      <c r="FQ1141" s="7"/>
      <c r="FR1141" s="7"/>
      <c r="FS1141" s="7"/>
      <c r="FT1141" s="7"/>
      <c r="FU1141" s="7"/>
      <c r="FV1141" s="7"/>
      <c r="FW1141" s="7"/>
      <c r="FX1141" s="7"/>
      <c r="FY1141" s="7"/>
      <c r="FZ1141" s="7"/>
      <c r="GA1141" s="7"/>
      <c r="GB1141" s="7"/>
      <c r="GC1141" s="7"/>
      <c r="GD1141" s="7"/>
      <c r="GE1141" s="7"/>
      <c r="GF1141" s="7"/>
      <c r="GG1141" s="7"/>
      <c r="GH1141" s="7"/>
      <c r="GI1141" s="7"/>
      <c r="GJ1141" s="7"/>
      <c r="GK1141" s="7"/>
      <c r="GL1141" s="7"/>
      <c r="GM1141" s="7"/>
      <c r="GN1141" s="7"/>
      <c r="GO1141" s="7"/>
      <c r="GP1141" s="7"/>
      <c r="GQ1141" s="7"/>
      <c r="GR1141" s="7"/>
      <c r="GS1141" s="7"/>
      <c r="GT1141" s="7"/>
      <c r="GU1141" s="7"/>
      <c r="GV1141" s="7"/>
      <c r="GW1141" s="7"/>
    </row>
    <row r="1142" spans="1:205" s="2" customFormat="1" ht="18" customHeight="1" x14ac:dyDescent="0.2">
      <c r="A1142" s="43" t="s">
        <v>464</v>
      </c>
      <c r="B1142" s="49">
        <v>45796</v>
      </c>
      <c r="C1142" s="45" t="s">
        <v>735</v>
      </c>
      <c r="D1142" s="46" t="s">
        <v>352</v>
      </c>
      <c r="E1142" s="46" t="s">
        <v>352</v>
      </c>
      <c r="F1142" s="46" t="s">
        <v>352</v>
      </c>
      <c r="G1142" s="46" t="s">
        <v>352</v>
      </c>
      <c r="H1142" s="46" t="s">
        <v>352</v>
      </c>
      <c r="I1142" s="46" t="s">
        <v>352</v>
      </c>
      <c r="J1142" s="46" t="s">
        <v>352</v>
      </c>
      <c r="K1142" s="46" t="s">
        <v>352</v>
      </c>
      <c r="L1142" s="46" t="s">
        <v>352</v>
      </c>
      <c r="M1142" s="46" t="s">
        <v>352</v>
      </c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/>
      <c r="BI1142" s="7"/>
      <c r="BJ1142" s="7"/>
      <c r="BK1142" s="7"/>
      <c r="BL1142" s="7"/>
      <c r="BM1142" s="7"/>
      <c r="BN1142" s="7"/>
      <c r="BO1142" s="7"/>
      <c r="BP1142" s="7"/>
      <c r="BQ1142" s="7"/>
      <c r="BR1142" s="7"/>
      <c r="BS1142" s="7"/>
      <c r="BT1142" s="7"/>
      <c r="BU1142" s="7"/>
      <c r="BV1142" s="7"/>
      <c r="BW1142" s="7"/>
      <c r="BX1142" s="7"/>
      <c r="BY1142" s="7"/>
      <c r="BZ1142" s="7"/>
      <c r="CA1142" s="7"/>
      <c r="CB1142" s="7"/>
      <c r="CC1142" s="7"/>
      <c r="CD1142" s="7"/>
      <c r="CE1142" s="7"/>
      <c r="CF1142" s="7"/>
      <c r="CG1142" s="7"/>
      <c r="CH1142" s="7"/>
      <c r="CI1142" s="7"/>
      <c r="CJ1142" s="7"/>
      <c r="CK1142" s="7"/>
      <c r="CL1142" s="7"/>
      <c r="CM1142" s="7"/>
      <c r="CN1142" s="7"/>
      <c r="CO1142" s="7"/>
      <c r="CP1142" s="7"/>
      <c r="CQ1142" s="7"/>
      <c r="CR1142" s="7"/>
      <c r="CS1142" s="7"/>
      <c r="CT1142" s="7"/>
      <c r="CU1142" s="7"/>
      <c r="CV1142" s="7"/>
      <c r="CW1142" s="7"/>
      <c r="CX1142" s="7"/>
      <c r="CY1142" s="7"/>
      <c r="CZ1142" s="7"/>
      <c r="DA1142" s="7"/>
      <c r="DB1142" s="7"/>
      <c r="DC1142" s="7"/>
      <c r="DD1142" s="7"/>
      <c r="DE1142" s="7"/>
      <c r="DF1142" s="7"/>
      <c r="DG1142" s="7"/>
      <c r="DH1142" s="7"/>
      <c r="DI1142" s="7"/>
      <c r="DJ1142" s="7"/>
      <c r="DK1142" s="7"/>
      <c r="DL1142" s="7"/>
      <c r="DM1142" s="7"/>
      <c r="DN1142" s="7"/>
      <c r="DO1142" s="7"/>
      <c r="DP1142" s="7"/>
      <c r="DQ1142" s="7"/>
      <c r="DR1142" s="7"/>
      <c r="DS1142" s="7"/>
      <c r="DT1142" s="7"/>
      <c r="DU1142" s="7"/>
      <c r="DV1142" s="7"/>
      <c r="DW1142" s="7"/>
      <c r="DX1142" s="7"/>
      <c r="DY1142" s="7"/>
      <c r="DZ1142" s="7"/>
      <c r="EA1142" s="7"/>
      <c r="EB1142" s="7"/>
      <c r="EC1142" s="7"/>
      <c r="ED1142" s="7"/>
      <c r="EE1142" s="7"/>
      <c r="EF1142" s="7"/>
      <c r="EG1142" s="7"/>
      <c r="EH1142" s="7"/>
      <c r="EI1142" s="7"/>
      <c r="EJ1142" s="7"/>
      <c r="EK1142" s="7"/>
      <c r="EL1142" s="7"/>
      <c r="EM1142" s="7"/>
      <c r="EN1142" s="7"/>
      <c r="EO1142" s="7"/>
      <c r="EP1142" s="7"/>
      <c r="EQ1142" s="7"/>
      <c r="ER1142" s="7"/>
      <c r="ES1142" s="7"/>
      <c r="ET1142" s="7"/>
      <c r="EU1142" s="7"/>
      <c r="EV1142" s="7"/>
      <c r="EW1142" s="7"/>
      <c r="EX1142" s="7"/>
      <c r="EY1142" s="7"/>
      <c r="EZ1142" s="7"/>
      <c r="FA1142" s="7"/>
      <c r="FB1142" s="7"/>
      <c r="FC1142" s="7"/>
      <c r="FD1142" s="7"/>
      <c r="FE1142" s="7"/>
      <c r="FF1142" s="7"/>
      <c r="FG1142" s="7"/>
      <c r="FH1142" s="7"/>
      <c r="FI1142" s="7"/>
      <c r="FJ1142" s="7"/>
      <c r="FK1142" s="7"/>
      <c r="FL1142" s="7"/>
      <c r="FM1142" s="7"/>
      <c r="FN1142" s="7"/>
      <c r="FO1142" s="7"/>
      <c r="FP1142" s="7"/>
      <c r="FQ1142" s="7"/>
      <c r="FR1142" s="7"/>
      <c r="FS1142" s="7"/>
      <c r="FT1142" s="7"/>
      <c r="FU1142" s="7"/>
      <c r="FV1142" s="7"/>
      <c r="FW1142" s="7"/>
      <c r="FX1142" s="7"/>
      <c r="FY1142" s="7"/>
      <c r="FZ1142" s="7"/>
      <c r="GA1142" s="7"/>
      <c r="GB1142" s="7"/>
      <c r="GC1142" s="7"/>
      <c r="GD1142" s="7"/>
      <c r="GE1142" s="7"/>
      <c r="GF1142" s="7"/>
      <c r="GG1142" s="7"/>
      <c r="GH1142" s="7"/>
      <c r="GI1142" s="7"/>
      <c r="GJ1142" s="7"/>
      <c r="GK1142" s="7"/>
      <c r="GL1142" s="7"/>
      <c r="GM1142" s="7"/>
      <c r="GN1142" s="7"/>
      <c r="GO1142" s="7"/>
      <c r="GP1142" s="7"/>
      <c r="GQ1142" s="7"/>
      <c r="GR1142" s="7"/>
      <c r="GS1142" s="7"/>
      <c r="GT1142" s="7"/>
      <c r="GU1142" s="7"/>
      <c r="GV1142" s="7"/>
      <c r="GW1142" s="7"/>
    </row>
    <row r="1143" spans="1:205" s="2" customFormat="1" ht="18" customHeight="1" x14ac:dyDescent="0.2">
      <c r="A1143" s="43" t="s">
        <v>465</v>
      </c>
      <c r="B1143" s="49">
        <v>42877</v>
      </c>
      <c r="C1143" s="45" t="s">
        <v>479</v>
      </c>
      <c r="D1143" s="46" t="s">
        <v>352</v>
      </c>
      <c r="E1143" s="46" t="s">
        <v>352</v>
      </c>
      <c r="F1143" s="46" t="s">
        <v>352</v>
      </c>
      <c r="G1143" s="46" t="s">
        <v>352</v>
      </c>
      <c r="H1143" s="46" t="s">
        <v>352</v>
      </c>
      <c r="I1143" s="46" t="s">
        <v>352</v>
      </c>
      <c r="J1143" s="46" t="s">
        <v>352</v>
      </c>
      <c r="K1143" s="46" t="s">
        <v>352</v>
      </c>
      <c r="L1143" s="46" t="s">
        <v>352</v>
      </c>
      <c r="M1143" s="46" t="s">
        <v>352</v>
      </c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  <c r="BS1143" s="7"/>
      <c r="BT1143" s="7"/>
      <c r="BU1143" s="7"/>
      <c r="BV1143" s="7"/>
      <c r="BW1143" s="7"/>
      <c r="BX1143" s="7"/>
      <c r="BY1143" s="7"/>
      <c r="BZ1143" s="7"/>
      <c r="CA1143" s="7"/>
      <c r="CB1143" s="7"/>
      <c r="CC1143" s="7"/>
      <c r="CD1143" s="7"/>
      <c r="CE1143" s="7"/>
      <c r="CF1143" s="7"/>
      <c r="CG1143" s="7"/>
      <c r="CH1143" s="7"/>
      <c r="CI1143" s="7"/>
      <c r="CJ1143" s="7"/>
      <c r="CK1143" s="7"/>
      <c r="CL1143" s="7"/>
      <c r="CM1143" s="7"/>
      <c r="CN1143" s="7"/>
      <c r="CO1143" s="7"/>
      <c r="CP1143" s="7"/>
      <c r="CQ1143" s="7"/>
      <c r="CR1143" s="7"/>
      <c r="CS1143" s="7"/>
      <c r="CT1143" s="7"/>
      <c r="CU1143" s="7"/>
      <c r="CV1143" s="7"/>
      <c r="CW1143" s="7"/>
      <c r="CX1143" s="7"/>
      <c r="CY1143" s="7"/>
      <c r="CZ1143" s="7"/>
      <c r="DA1143" s="7"/>
      <c r="DB1143" s="7"/>
      <c r="DC1143" s="7"/>
      <c r="DD1143" s="7"/>
      <c r="DE1143" s="7"/>
      <c r="DF1143" s="7"/>
      <c r="DG1143" s="7"/>
      <c r="DH1143" s="7"/>
      <c r="DI1143" s="7"/>
      <c r="DJ1143" s="7"/>
      <c r="DK1143" s="7"/>
      <c r="DL1143" s="7"/>
      <c r="DM1143" s="7"/>
      <c r="DN1143" s="7"/>
      <c r="DO1143" s="7"/>
      <c r="DP1143" s="7"/>
      <c r="DQ1143" s="7"/>
      <c r="DR1143" s="7"/>
      <c r="DS1143" s="7"/>
      <c r="DT1143" s="7"/>
      <c r="DU1143" s="7"/>
      <c r="DV1143" s="7"/>
      <c r="DW1143" s="7"/>
      <c r="DX1143" s="7"/>
      <c r="DY1143" s="7"/>
      <c r="DZ1143" s="7"/>
      <c r="EA1143" s="7"/>
      <c r="EB1143" s="7"/>
      <c r="EC1143" s="7"/>
      <c r="ED1143" s="7"/>
      <c r="EE1143" s="7"/>
      <c r="EF1143" s="7"/>
      <c r="EG1143" s="7"/>
      <c r="EH1143" s="7"/>
      <c r="EI1143" s="7"/>
      <c r="EJ1143" s="7"/>
      <c r="EK1143" s="7"/>
      <c r="EL1143" s="7"/>
      <c r="EM1143" s="7"/>
      <c r="EN1143" s="7"/>
      <c r="EO1143" s="7"/>
      <c r="EP1143" s="7"/>
      <c r="EQ1143" s="7"/>
      <c r="ER1143" s="7"/>
      <c r="ES1143" s="7"/>
      <c r="ET1143" s="7"/>
      <c r="EU1143" s="7"/>
      <c r="EV1143" s="7"/>
      <c r="EW1143" s="7"/>
      <c r="EX1143" s="7"/>
      <c r="EY1143" s="7"/>
      <c r="EZ1143" s="7"/>
      <c r="FA1143" s="7"/>
      <c r="FB1143" s="7"/>
      <c r="FC1143" s="7"/>
      <c r="FD1143" s="7"/>
      <c r="FE1143" s="7"/>
      <c r="FF1143" s="7"/>
      <c r="FG1143" s="7"/>
      <c r="FH1143" s="7"/>
      <c r="FI1143" s="7"/>
      <c r="FJ1143" s="7"/>
      <c r="FK1143" s="7"/>
      <c r="FL1143" s="7"/>
      <c r="FM1143" s="7"/>
      <c r="FN1143" s="7"/>
      <c r="FO1143" s="7"/>
      <c r="FP1143" s="7"/>
      <c r="FQ1143" s="7"/>
      <c r="FR1143" s="7"/>
      <c r="FS1143" s="7"/>
      <c r="FT1143" s="7"/>
      <c r="FU1143" s="7"/>
      <c r="FV1143" s="7"/>
      <c r="FW1143" s="7"/>
      <c r="FX1143" s="7"/>
      <c r="FY1143" s="7"/>
      <c r="FZ1143" s="7"/>
      <c r="GA1143" s="7"/>
      <c r="GB1143" s="7"/>
      <c r="GC1143" s="7"/>
      <c r="GD1143" s="7"/>
      <c r="GE1143" s="7"/>
      <c r="GF1143" s="7"/>
      <c r="GG1143" s="7"/>
      <c r="GH1143" s="7"/>
      <c r="GI1143" s="7"/>
      <c r="GJ1143" s="7"/>
      <c r="GK1143" s="7"/>
      <c r="GL1143" s="7"/>
      <c r="GM1143" s="7"/>
      <c r="GN1143" s="7"/>
      <c r="GO1143" s="7"/>
      <c r="GP1143" s="7"/>
      <c r="GQ1143" s="7"/>
      <c r="GR1143" s="7"/>
      <c r="GS1143" s="7"/>
      <c r="GT1143" s="7"/>
      <c r="GU1143" s="7"/>
      <c r="GV1143" s="7"/>
      <c r="GW1143" s="7"/>
    </row>
    <row r="1144" spans="1:205" s="2" customFormat="1" ht="18" customHeight="1" x14ac:dyDescent="0.2">
      <c r="A1144" s="43" t="s">
        <v>465</v>
      </c>
      <c r="B1144" s="49">
        <v>43124</v>
      </c>
      <c r="C1144" s="45" t="s">
        <v>422</v>
      </c>
      <c r="D1144" s="46" t="s">
        <v>352</v>
      </c>
      <c r="E1144" s="46" t="s">
        <v>352</v>
      </c>
      <c r="F1144" s="46" t="s">
        <v>352</v>
      </c>
      <c r="G1144" s="46" t="s">
        <v>352</v>
      </c>
      <c r="H1144" s="46" t="s">
        <v>352</v>
      </c>
      <c r="I1144" s="46" t="s">
        <v>352</v>
      </c>
      <c r="J1144" s="46" t="s">
        <v>352</v>
      </c>
      <c r="K1144" s="46" t="s">
        <v>352</v>
      </c>
      <c r="L1144" s="46" t="s">
        <v>352</v>
      </c>
      <c r="M1144" s="46" t="s">
        <v>352</v>
      </c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/>
      <c r="BI1144" s="7"/>
      <c r="BJ1144" s="7"/>
      <c r="BK1144" s="7"/>
      <c r="BL1144" s="7"/>
      <c r="BM1144" s="7"/>
      <c r="BN1144" s="7"/>
      <c r="BO1144" s="7"/>
      <c r="BP1144" s="7"/>
      <c r="BQ1144" s="7"/>
      <c r="BR1144" s="7"/>
      <c r="BS1144" s="7"/>
      <c r="BT1144" s="7"/>
      <c r="BU1144" s="7"/>
      <c r="BV1144" s="7"/>
      <c r="BW1144" s="7"/>
      <c r="BX1144" s="7"/>
      <c r="BY1144" s="7"/>
      <c r="BZ1144" s="7"/>
      <c r="CA1144" s="7"/>
      <c r="CB1144" s="7"/>
      <c r="CC1144" s="7"/>
      <c r="CD1144" s="7"/>
      <c r="CE1144" s="7"/>
      <c r="CF1144" s="7"/>
      <c r="CG1144" s="7"/>
      <c r="CH1144" s="7"/>
      <c r="CI1144" s="7"/>
      <c r="CJ1144" s="7"/>
      <c r="CK1144" s="7"/>
      <c r="CL1144" s="7"/>
      <c r="CM1144" s="7"/>
      <c r="CN1144" s="7"/>
      <c r="CO1144" s="7"/>
      <c r="CP1144" s="7"/>
      <c r="CQ1144" s="7"/>
      <c r="CR1144" s="7"/>
      <c r="CS1144" s="7"/>
      <c r="CT1144" s="7"/>
      <c r="CU1144" s="7"/>
      <c r="CV1144" s="7"/>
      <c r="CW1144" s="7"/>
      <c r="CX1144" s="7"/>
      <c r="CY1144" s="7"/>
      <c r="CZ1144" s="7"/>
      <c r="DA1144" s="7"/>
      <c r="DB1144" s="7"/>
      <c r="DC1144" s="7"/>
      <c r="DD1144" s="7"/>
      <c r="DE1144" s="7"/>
      <c r="DF1144" s="7"/>
      <c r="DG1144" s="7"/>
      <c r="DH1144" s="7"/>
      <c r="DI1144" s="7"/>
      <c r="DJ1144" s="7"/>
      <c r="DK1144" s="7"/>
      <c r="DL1144" s="7"/>
      <c r="DM1144" s="7"/>
      <c r="DN1144" s="7"/>
      <c r="DO1144" s="7"/>
      <c r="DP1144" s="7"/>
      <c r="DQ1144" s="7"/>
      <c r="DR1144" s="7"/>
      <c r="DS1144" s="7"/>
      <c r="DT1144" s="7"/>
      <c r="DU1144" s="7"/>
      <c r="DV1144" s="7"/>
      <c r="DW1144" s="7"/>
      <c r="DX1144" s="7"/>
      <c r="DY1144" s="7"/>
      <c r="DZ1144" s="7"/>
      <c r="EA1144" s="7"/>
      <c r="EB1144" s="7"/>
      <c r="EC1144" s="7"/>
      <c r="ED1144" s="7"/>
      <c r="EE1144" s="7"/>
      <c r="EF1144" s="7"/>
      <c r="EG1144" s="7"/>
      <c r="EH1144" s="7"/>
      <c r="EI1144" s="7"/>
      <c r="EJ1144" s="7"/>
      <c r="EK1144" s="7"/>
      <c r="EL1144" s="7"/>
      <c r="EM1144" s="7"/>
      <c r="EN1144" s="7"/>
      <c r="EO1144" s="7"/>
      <c r="EP1144" s="7"/>
      <c r="EQ1144" s="7"/>
      <c r="ER1144" s="7"/>
      <c r="ES1144" s="7"/>
      <c r="ET1144" s="7"/>
      <c r="EU1144" s="7"/>
      <c r="EV1144" s="7"/>
      <c r="EW1144" s="7"/>
      <c r="EX1144" s="7"/>
      <c r="EY1144" s="7"/>
      <c r="EZ1144" s="7"/>
      <c r="FA1144" s="7"/>
      <c r="FB1144" s="7"/>
      <c r="FC1144" s="7"/>
      <c r="FD1144" s="7"/>
      <c r="FE1144" s="7"/>
      <c r="FF1144" s="7"/>
      <c r="FG1144" s="7"/>
      <c r="FH1144" s="7"/>
      <c r="FI1144" s="7"/>
      <c r="FJ1144" s="7"/>
      <c r="FK1144" s="7"/>
      <c r="FL1144" s="7"/>
      <c r="FM1144" s="7"/>
      <c r="FN1144" s="7"/>
      <c r="FO1144" s="7"/>
      <c r="FP1144" s="7"/>
      <c r="FQ1144" s="7"/>
      <c r="FR1144" s="7"/>
      <c r="FS1144" s="7"/>
      <c r="FT1144" s="7"/>
      <c r="FU1144" s="7"/>
      <c r="FV1144" s="7"/>
      <c r="FW1144" s="7"/>
      <c r="FX1144" s="7"/>
      <c r="FY1144" s="7"/>
      <c r="FZ1144" s="7"/>
      <c r="GA1144" s="7"/>
      <c r="GB1144" s="7"/>
      <c r="GC1144" s="7"/>
      <c r="GD1144" s="7"/>
      <c r="GE1144" s="7"/>
      <c r="GF1144" s="7"/>
      <c r="GG1144" s="7"/>
      <c r="GH1144" s="7"/>
      <c r="GI1144" s="7"/>
      <c r="GJ1144" s="7"/>
      <c r="GK1144" s="7"/>
      <c r="GL1144" s="7"/>
      <c r="GM1144" s="7"/>
      <c r="GN1144" s="7"/>
      <c r="GO1144" s="7"/>
      <c r="GP1144" s="7"/>
      <c r="GQ1144" s="7"/>
      <c r="GR1144" s="7"/>
      <c r="GS1144" s="7"/>
      <c r="GT1144" s="7"/>
      <c r="GU1144" s="7"/>
      <c r="GV1144" s="7"/>
      <c r="GW1144" s="7"/>
    </row>
    <row r="1145" spans="1:205" s="2" customFormat="1" ht="18" customHeight="1" x14ac:dyDescent="0.2">
      <c r="A1145" s="43" t="s">
        <v>465</v>
      </c>
      <c r="B1145" s="49">
        <v>43278</v>
      </c>
      <c r="C1145" s="45" t="s">
        <v>372</v>
      </c>
      <c r="D1145" s="46" t="s">
        <v>352</v>
      </c>
      <c r="E1145" s="46" t="s">
        <v>352</v>
      </c>
      <c r="F1145" s="46" t="s">
        <v>352</v>
      </c>
      <c r="G1145" s="46" t="s">
        <v>352</v>
      </c>
      <c r="H1145" s="46" t="s">
        <v>352</v>
      </c>
      <c r="I1145" s="46" t="s">
        <v>352</v>
      </c>
      <c r="J1145" s="46" t="s">
        <v>352</v>
      </c>
      <c r="K1145" s="46" t="s">
        <v>352</v>
      </c>
      <c r="L1145" s="46" t="s">
        <v>352</v>
      </c>
      <c r="M1145" s="46" t="s">
        <v>352</v>
      </c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/>
      <c r="BI1145" s="7"/>
      <c r="BJ1145" s="7"/>
      <c r="BK1145" s="7"/>
      <c r="BL1145" s="7"/>
      <c r="BM1145" s="7"/>
      <c r="BN1145" s="7"/>
      <c r="BO1145" s="7"/>
      <c r="BP1145" s="7"/>
      <c r="BQ1145" s="7"/>
      <c r="BR1145" s="7"/>
      <c r="BS1145" s="7"/>
      <c r="BT1145" s="7"/>
      <c r="BU1145" s="7"/>
      <c r="BV1145" s="7"/>
      <c r="BW1145" s="7"/>
      <c r="BX1145" s="7"/>
      <c r="BY1145" s="7"/>
      <c r="BZ1145" s="7"/>
      <c r="CA1145" s="7"/>
      <c r="CB1145" s="7"/>
      <c r="CC1145" s="7"/>
      <c r="CD1145" s="7"/>
      <c r="CE1145" s="7"/>
      <c r="CF1145" s="7"/>
      <c r="CG1145" s="7"/>
      <c r="CH1145" s="7"/>
      <c r="CI1145" s="7"/>
      <c r="CJ1145" s="7"/>
      <c r="CK1145" s="7"/>
      <c r="CL1145" s="7"/>
      <c r="CM1145" s="7"/>
      <c r="CN1145" s="7"/>
      <c r="CO1145" s="7"/>
      <c r="CP1145" s="7"/>
      <c r="CQ1145" s="7"/>
      <c r="CR1145" s="7"/>
      <c r="CS1145" s="7"/>
      <c r="CT1145" s="7"/>
      <c r="CU1145" s="7"/>
      <c r="CV1145" s="7"/>
      <c r="CW1145" s="7"/>
      <c r="CX1145" s="7"/>
      <c r="CY1145" s="7"/>
      <c r="CZ1145" s="7"/>
      <c r="DA1145" s="7"/>
      <c r="DB1145" s="7"/>
      <c r="DC1145" s="7"/>
      <c r="DD1145" s="7"/>
      <c r="DE1145" s="7"/>
      <c r="DF1145" s="7"/>
      <c r="DG1145" s="7"/>
      <c r="DH1145" s="7"/>
      <c r="DI1145" s="7"/>
      <c r="DJ1145" s="7"/>
      <c r="DK1145" s="7"/>
      <c r="DL1145" s="7"/>
      <c r="DM1145" s="7"/>
      <c r="DN1145" s="7"/>
      <c r="DO1145" s="7"/>
      <c r="DP1145" s="7"/>
      <c r="DQ1145" s="7"/>
      <c r="DR1145" s="7"/>
      <c r="DS1145" s="7"/>
      <c r="DT1145" s="7"/>
      <c r="DU1145" s="7"/>
      <c r="DV1145" s="7"/>
      <c r="DW1145" s="7"/>
      <c r="DX1145" s="7"/>
      <c r="DY1145" s="7"/>
      <c r="DZ1145" s="7"/>
      <c r="EA1145" s="7"/>
      <c r="EB1145" s="7"/>
      <c r="EC1145" s="7"/>
      <c r="ED1145" s="7"/>
      <c r="EE1145" s="7"/>
      <c r="EF1145" s="7"/>
      <c r="EG1145" s="7"/>
      <c r="EH1145" s="7"/>
      <c r="EI1145" s="7"/>
      <c r="EJ1145" s="7"/>
      <c r="EK1145" s="7"/>
      <c r="EL1145" s="7"/>
      <c r="EM1145" s="7"/>
      <c r="EN1145" s="7"/>
      <c r="EO1145" s="7"/>
      <c r="EP1145" s="7"/>
      <c r="EQ1145" s="7"/>
      <c r="ER1145" s="7"/>
      <c r="ES1145" s="7"/>
      <c r="ET1145" s="7"/>
      <c r="EU1145" s="7"/>
      <c r="EV1145" s="7"/>
      <c r="EW1145" s="7"/>
      <c r="EX1145" s="7"/>
      <c r="EY1145" s="7"/>
      <c r="EZ1145" s="7"/>
      <c r="FA1145" s="7"/>
      <c r="FB1145" s="7"/>
      <c r="FC1145" s="7"/>
      <c r="FD1145" s="7"/>
      <c r="FE1145" s="7"/>
      <c r="FF1145" s="7"/>
      <c r="FG1145" s="7"/>
      <c r="FH1145" s="7"/>
      <c r="FI1145" s="7"/>
      <c r="FJ1145" s="7"/>
      <c r="FK1145" s="7"/>
      <c r="FL1145" s="7"/>
      <c r="FM1145" s="7"/>
      <c r="FN1145" s="7"/>
      <c r="FO1145" s="7"/>
      <c r="FP1145" s="7"/>
      <c r="FQ1145" s="7"/>
      <c r="FR1145" s="7"/>
      <c r="FS1145" s="7"/>
      <c r="FT1145" s="7"/>
      <c r="FU1145" s="7"/>
      <c r="FV1145" s="7"/>
      <c r="FW1145" s="7"/>
      <c r="FX1145" s="7"/>
      <c r="FY1145" s="7"/>
      <c r="FZ1145" s="7"/>
      <c r="GA1145" s="7"/>
      <c r="GB1145" s="7"/>
      <c r="GC1145" s="7"/>
      <c r="GD1145" s="7"/>
      <c r="GE1145" s="7"/>
      <c r="GF1145" s="7"/>
      <c r="GG1145" s="7"/>
      <c r="GH1145" s="7"/>
      <c r="GI1145" s="7"/>
      <c r="GJ1145" s="7"/>
      <c r="GK1145" s="7"/>
      <c r="GL1145" s="7"/>
      <c r="GM1145" s="7"/>
      <c r="GN1145" s="7"/>
      <c r="GO1145" s="7"/>
      <c r="GP1145" s="7"/>
      <c r="GQ1145" s="7"/>
      <c r="GR1145" s="7"/>
      <c r="GS1145" s="7"/>
      <c r="GT1145" s="7"/>
      <c r="GU1145" s="7"/>
      <c r="GV1145" s="7"/>
      <c r="GW1145" s="7"/>
    </row>
    <row r="1146" spans="1:205" s="2" customFormat="1" ht="18" customHeight="1" x14ac:dyDescent="0.2">
      <c r="A1146" s="43" t="s">
        <v>465</v>
      </c>
      <c r="B1146" s="49">
        <v>43445</v>
      </c>
      <c r="C1146" s="45" t="s">
        <v>222</v>
      </c>
      <c r="D1146" s="46" t="s">
        <v>352</v>
      </c>
      <c r="E1146" s="46" t="s">
        <v>352</v>
      </c>
      <c r="F1146" s="46" t="s">
        <v>352</v>
      </c>
      <c r="G1146" s="46" t="s">
        <v>352</v>
      </c>
      <c r="H1146" s="46" t="s">
        <v>352</v>
      </c>
      <c r="I1146" s="46" t="s">
        <v>352</v>
      </c>
      <c r="J1146" s="46" t="s">
        <v>352</v>
      </c>
      <c r="K1146" s="46" t="s">
        <v>352</v>
      </c>
      <c r="L1146" s="46" t="s">
        <v>352</v>
      </c>
      <c r="M1146" s="46" t="s">
        <v>352</v>
      </c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  <c r="BS1146" s="7"/>
      <c r="BT1146" s="7"/>
      <c r="BU1146" s="7"/>
      <c r="BV1146" s="7"/>
      <c r="BW1146" s="7"/>
      <c r="BX1146" s="7"/>
      <c r="BY1146" s="7"/>
      <c r="BZ1146" s="7"/>
      <c r="CA1146" s="7"/>
      <c r="CB1146" s="7"/>
      <c r="CC1146" s="7"/>
      <c r="CD1146" s="7"/>
      <c r="CE1146" s="7"/>
      <c r="CF1146" s="7"/>
      <c r="CG1146" s="7"/>
      <c r="CH1146" s="7"/>
      <c r="CI1146" s="7"/>
      <c r="CJ1146" s="7"/>
      <c r="CK1146" s="7"/>
      <c r="CL1146" s="7"/>
      <c r="CM1146" s="7"/>
      <c r="CN1146" s="7"/>
      <c r="CO1146" s="7"/>
      <c r="CP1146" s="7"/>
      <c r="CQ1146" s="7"/>
      <c r="CR1146" s="7"/>
      <c r="CS1146" s="7"/>
      <c r="CT1146" s="7"/>
      <c r="CU1146" s="7"/>
      <c r="CV1146" s="7"/>
      <c r="CW1146" s="7"/>
      <c r="CX1146" s="7"/>
      <c r="CY1146" s="7"/>
      <c r="CZ1146" s="7"/>
      <c r="DA1146" s="7"/>
      <c r="DB1146" s="7"/>
      <c r="DC1146" s="7"/>
      <c r="DD1146" s="7"/>
      <c r="DE1146" s="7"/>
      <c r="DF1146" s="7"/>
      <c r="DG1146" s="7"/>
      <c r="DH1146" s="7"/>
      <c r="DI1146" s="7"/>
      <c r="DJ1146" s="7"/>
      <c r="DK1146" s="7"/>
      <c r="DL1146" s="7"/>
      <c r="DM1146" s="7"/>
      <c r="DN1146" s="7"/>
      <c r="DO1146" s="7"/>
      <c r="DP1146" s="7"/>
      <c r="DQ1146" s="7"/>
      <c r="DR1146" s="7"/>
      <c r="DS1146" s="7"/>
      <c r="DT1146" s="7"/>
      <c r="DU1146" s="7"/>
      <c r="DV1146" s="7"/>
      <c r="DW1146" s="7"/>
      <c r="DX1146" s="7"/>
      <c r="DY1146" s="7"/>
      <c r="DZ1146" s="7"/>
      <c r="EA1146" s="7"/>
      <c r="EB1146" s="7"/>
      <c r="EC1146" s="7"/>
      <c r="ED1146" s="7"/>
      <c r="EE1146" s="7"/>
      <c r="EF1146" s="7"/>
      <c r="EG1146" s="7"/>
      <c r="EH1146" s="7"/>
      <c r="EI1146" s="7"/>
      <c r="EJ1146" s="7"/>
      <c r="EK1146" s="7"/>
      <c r="EL1146" s="7"/>
      <c r="EM1146" s="7"/>
      <c r="EN1146" s="7"/>
      <c r="EO1146" s="7"/>
      <c r="EP1146" s="7"/>
      <c r="EQ1146" s="7"/>
      <c r="ER1146" s="7"/>
      <c r="ES1146" s="7"/>
      <c r="ET1146" s="7"/>
      <c r="EU1146" s="7"/>
      <c r="EV1146" s="7"/>
      <c r="EW1146" s="7"/>
      <c r="EX1146" s="7"/>
      <c r="EY1146" s="7"/>
      <c r="EZ1146" s="7"/>
      <c r="FA1146" s="7"/>
      <c r="FB1146" s="7"/>
      <c r="FC1146" s="7"/>
      <c r="FD1146" s="7"/>
      <c r="FE1146" s="7"/>
      <c r="FF1146" s="7"/>
      <c r="FG1146" s="7"/>
      <c r="FH1146" s="7"/>
      <c r="FI1146" s="7"/>
      <c r="FJ1146" s="7"/>
      <c r="FK1146" s="7"/>
      <c r="FL1146" s="7"/>
      <c r="FM1146" s="7"/>
      <c r="FN1146" s="7"/>
      <c r="FO1146" s="7"/>
      <c r="FP1146" s="7"/>
      <c r="FQ1146" s="7"/>
      <c r="FR1146" s="7"/>
      <c r="FS1146" s="7"/>
      <c r="FT1146" s="7"/>
      <c r="FU1146" s="7"/>
      <c r="FV1146" s="7"/>
      <c r="FW1146" s="7"/>
      <c r="FX1146" s="7"/>
      <c r="FY1146" s="7"/>
      <c r="FZ1146" s="7"/>
      <c r="GA1146" s="7"/>
      <c r="GB1146" s="7"/>
      <c r="GC1146" s="7"/>
      <c r="GD1146" s="7"/>
      <c r="GE1146" s="7"/>
      <c r="GF1146" s="7"/>
      <c r="GG1146" s="7"/>
      <c r="GH1146" s="7"/>
      <c r="GI1146" s="7"/>
      <c r="GJ1146" s="7"/>
      <c r="GK1146" s="7"/>
      <c r="GL1146" s="7"/>
      <c r="GM1146" s="7"/>
      <c r="GN1146" s="7"/>
      <c r="GO1146" s="7"/>
      <c r="GP1146" s="7"/>
      <c r="GQ1146" s="7"/>
      <c r="GR1146" s="7"/>
      <c r="GS1146" s="7"/>
      <c r="GT1146" s="7"/>
      <c r="GU1146" s="7"/>
      <c r="GV1146" s="7"/>
      <c r="GW1146" s="7"/>
    </row>
    <row r="1147" spans="1:205" s="2" customFormat="1" ht="18" customHeight="1" x14ac:dyDescent="0.2">
      <c r="A1147" s="43" t="s">
        <v>465</v>
      </c>
      <c r="B1147" s="49">
        <v>43627</v>
      </c>
      <c r="C1147" s="45" t="s">
        <v>572</v>
      </c>
      <c r="D1147" s="46" t="s">
        <v>352</v>
      </c>
      <c r="E1147" s="46" t="s">
        <v>352</v>
      </c>
      <c r="F1147" s="46" t="s">
        <v>352</v>
      </c>
      <c r="G1147" s="46" t="s">
        <v>352</v>
      </c>
      <c r="H1147" s="46" t="s">
        <v>352</v>
      </c>
      <c r="I1147" s="46" t="s">
        <v>352</v>
      </c>
      <c r="J1147" s="46" t="s">
        <v>352</v>
      </c>
      <c r="K1147" s="46" t="s">
        <v>352</v>
      </c>
      <c r="L1147" s="46" t="s">
        <v>352</v>
      </c>
      <c r="M1147" s="46" t="s">
        <v>352</v>
      </c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/>
      <c r="BI1147" s="7"/>
      <c r="BJ1147" s="7"/>
      <c r="BK1147" s="7"/>
      <c r="BL1147" s="7"/>
      <c r="BM1147" s="7"/>
      <c r="BN1147" s="7"/>
      <c r="BO1147" s="7"/>
      <c r="BP1147" s="7"/>
      <c r="BQ1147" s="7"/>
      <c r="BR1147" s="7"/>
      <c r="BS1147" s="7"/>
      <c r="BT1147" s="7"/>
      <c r="BU1147" s="7"/>
      <c r="BV1147" s="7"/>
      <c r="BW1147" s="7"/>
      <c r="BX1147" s="7"/>
      <c r="BY1147" s="7"/>
      <c r="BZ1147" s="7"/>
      <c r="CA1147" s="7"/>
      <c r="CB1147" s="7"/>
      <c r="CC1147" s="7"/>
      <c r="CD1147" s="7"/>
      <c r="CE1147" s="7"/>
      <c r="CF1147" s="7"/>
      <c r="CG1147" s="7"/>
      <c r="CH1147" s="7"/>
      <c r="CI1147" s="7"/>
      <c r="CJ1147" s="7"/>
      <c r="CK1147" s="7"/>
      <c r="CL1147" s="7"/>
      <c r="CM1147" s="7"/>
      <c r="CN1147" s="7"/>
      <c r="CO1147" s="7"/>
      <c r="CP1147" s="7"/>
      <c r="CQ1147" s="7"/>
      <c r="CR1147" s="7"/>
      <c r="CS1147" s="7"/>
      <c r="CT1147" s="7"/>
      <c r="CU1147" s="7"/>
      <c r="CV1147" s="7"/>
      <c r="CW1147" s="7"/>
      <c r="CX1147" s="7"/>
      <c r="CY1147" s="7"/>
      <c r="CZ1147" s="7"/>
      <c r="DA1147" s="7"/>
      <c r="DB1147" s="7"/>
      <c r="DC1147" s="7"/>
      <c r="DD1147" s="7"/>
      <c r="DE1147" s="7"/>
      <c r="DF1147" s="7"/>
      <c r="DG1147" s="7"/>
      <c r="DH1147" s="7"/>
      <c r="DI1147" s="7"/>
      <c r="DJ1147" s="7"/>
      <c r="DK1147" s="7"/>
      <c r="DL1147" s="7"/>
      <c r="DM1147" s="7"/>
      <c r="DN1147" s="7"/>
      <c r="DO1147" s="7"/>
      <c r="DP1147" s="7"/>
      <c r="DQ1147" s="7"/>
      <c r="DR1147" s="7"/>
      <c r="DS1147" s="7"/>
      <c r="DT1147" s="7"/>
      <c r="DU1147" s="7"/>
      <c r="DV1147" s="7"/>
      <c r="DW1147" s="7"/>
      <c r="DX1147" s="7"/>
      <c r="DY1147" s="7"/>
      <c r="DZ1147" s="7"/>
      <c r="EA1147" s="7"/>
      <c r="EB1147" s="7"/>
      <c r="EC1147" s="7"/>
      <c r="ED1147" s="7"/>
      <c r="EE1147" s="7"/>
      <c r="EF1147" s="7"/>
      <c r="EG1147" s="7"/>
      <c r="EH1147" s="7"/>
      <c r="EI1147" s="7"/>
      <c r="EJ1147" s="7"/>
      <c r="EK1147" s="7"/>
      <c r="EL1147" s="7"/>
      <c r="EM1147" s="7"/>
      <c r="EN1147" s="7"/>
      <c r="EO1147" s="7"/>
      <c r="EP1147" s="7"/>
      <c r="EQ1147" s="7"/>
      <c r="ER1147" s="7"/>
      <c r="ES1147" s="7"/>
      <c r="ET1147" s="7"/>
      <c r="EU1147" s="7"/>
      <c r="EV1147" s="7"/>
      <c r="EW1147" s="7"/>
      <c r="EX1147" s="7"/>
      <c r="EY1147" s="7"/>
      <c r="EZ1147" s="7"/>
      <c r="FA1147" s="7"/>
      <c r="FB1147" s="7"/>
      <c r="FC1147" s="7"/>
      <c r="FD1147" s="7"/>
      <c r="FE1147" s="7"/>
      <c r="FF1147" s="7"/>
      <c r="FG1147" s="7"/>
      <c r="FH1147" s="7"/>
      <c r="FI1147" s="7"/>
      <c r="FJ1147" s="7"/>
      <c r="FK1147" s="7"/>
      <c r="FL1147" s="7"/>
      <c r="FM1147" s="7"/>
      <c r="FN1147" s="7"/>
      <c r="FO1147" s="7"/>
      <c r="FP1147" s="7"/>
      <c r="FQ1147" s="7"/>
      <c r="FR1147" s="7"/>
      <c r="FS1147" s="7"/>
      <c r="FT1147" s="7"/>
      <c r="FU1147" s="7"/>
      <c r="FV1147" s="7"/>
      <c r="FW1147" s="7"/>
      <c r="FX1147" s="7"/>
      <c r="FY1147" s="7"/>
      <c r="FZ1147" s="7"/>
      <c r="GA1147" s="7"/>
      <c r="GB1147" s="7"/>
      <c r="GC1147" s="7"/>
      <c r="GD1147" s="7"/>
      <c r="GE1147" s="7"/>
      <c r="GF1147" s="7"/>
      <c r="GG1147" s="7"/>
      <c r="GH1147" s="7"/>
      <c r="GI1147" s="7"/>
      <c r="GJ1147" s="7"/>
      <c r="GK1147" s="7"/>
      <c r="GL1147" s="7"/>
      <c r="GM1147" s="7"/>
      <c r="GN1147" s="7"/>
      <c r="GO1147" s="7"/>
      <c r="GP1147" s="7"/>
      <c r="GQ1147" s="7"/>
      <c r="GR1147" s="7"/>
      <c r="GS1147" s="7"/>
      <c r="GT1147" s="7"/>
      <c r="GU1147" s="7"/>
      <c r="GV1147" s="7"/>
      <c r="GW1147" s="7"/>
    </row>
    <row r="1148" spans="1:205" s="2" customFormat="1" ht="18" customHeight="1" x14ac:dyDescent="0.2">
      <c r="A1148" s="43" t="s">
        <v>465</v>
      </c>
      <c r="B1148" s="49">
        <v>43837</v>
      </c>
      <c r="C1148" s="45" t="s">
        <v>589</v>
      </c>
      <c r="D1148" s="46" t="s">
        <v>352</v>
      </c>
      <c r="E1148" s="46" t="s">
        <v>352</v>
      </c>
      <c r="F1148" s="46" t="s">
        <v>352</v>
      </c>
      <c r="G1148" s="46" t="s">
        <v>352</v>
      </c>
      <c r="H1148" s="46" t="s">
        <v>352</v>
      </c>
      <c r="I1148" s="46" t="s">
        <v>352</v>
      </c>
      <c r="J1148" s="46" t="s">
        <v>352</v>
      </c>
      <c r="K1148" s="46" t="s">
        <v>352</v>
      </c>
      <c r="L1148" s="46" t="s">
        <v>352</v>
      </c>
      <c r="M1148" s="46" t="s">
        <v>352</v>
      </c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/>
      <c r="BI1148" s="7"/>
      <c r="BJ1148" s="7"/>
      <c r="BK1148" s="7"/>
      <c r="BL1148" s="7"/>
      <c r="BM1148" s="7"/>
      <c r="BN1148" s="7"/>
      <c r="BO1148" s="7"/>
      <c r="BP1148" s="7"/>
      <c r="BQ1148" s="7"/>
      <c r="BR1148" s="7"/>
      <c r="BS1148" s="7"/>
      <c r="BT1148" s="7"/>
      <c r="BU1148" s="7"/>
      <c r="BV1148" s="7"/>
      <c r="BW1148" s="7"/>
      <c r="BX1148" s="7"/>
      <c r="BY1148" s="7"/>
      <c r="BZ1148" s="7"/>
      <c r="CA1148" s="7"/>
      <c r="CB1148" s="7"/>
      <c r="CC1148" s="7"/>
      <c r="CD1148" s="7"/>
      <c r="CE1148" s="7"/>
      <c r="CF1148" s="7"/>
      <c r="CG1148" s="7"/>
      <c r="CH1148" s="7"/>
      <c r="CI1148" s="7"/>
      <c r="CJ1148" s="7"/>
      <c r="CK1148" s="7"/>
      <c r="CL1148" s="7"/>
      <c r="CM1148" s="7"/>
      <c r="CN1148" s="7"/>
      <c r="CO1148" s="7"/>
      <c r="CP1148" s="7"/>
      <c r="CQ1148" s="7"/>
      <c r="CR1148" s="7"/>
      <c r="CS1148" s="7"/>
      <c r="CT1148" s="7"/>
      <c r="CU1148" s="7"/>
      <c r="CV1148" s="7"/>
      <c r="CW1148" s="7"/>
      <c r="CX1148" s="7"/>
      <c r="CY1148" s="7"/>
      <c r="CZ1148" s="7"/>
      <c r="DA1148" s="7"/>
      <c r="DB1148" s="7"/>
      <c r="DC1148" s="7"/>
      <c r="DD1148" s="7"/>
      <c r="DE1148" s="7"/>
      <c r="DF1148" s="7"/>
      <c r="DG1148" s="7"/>
      <c r="DH1148" s="7"/>
      <c r="DI1148" s="7"/>
      <c r="DJ1148" s="7"/>
      <c r="DK1148" s="7"/>
      <c r="DL1148" s="7"/>
      <c r="DM1148" s="7"/>
      <c r="DN1148" s="7"/>
      <c r="DO1148" s="7"/>
      <c r="DP1148" s="7"/>
      <c r="DQ1148" s="7"/>
      <c r="DR1148" s="7"/>
      <c r="DS1148" s="7"/>
      <c r="DT1148" s="7"/>
      <c r="DU1148" s="7"/>
      <c r="DV1148" s="7"/>
      <c r="DW1148" s="7"/>
      <c r="DX1148" s="7"/>
      <c r="DY1148" s="7"/>
      <c r="DZ1148" s="7"/>
      <c r="EA1148" s="7"/>
      <c r="EB1148" s="7"/>
      <c r="EC1148" s="7"/>
      <c r="ED1148" s="7"/>
      <c r="EE1148" s="7"/>
      <c r="EF1148" s="7"/>
      <c r="EG1148" s="7"/>
      <c r="EH1148" s="7"/>
      <c r="EI1148" s="7"/>
      <c r="EJ1148" s="7"/>
      <c r="EK1148" s="7"/>
      <c r="EL1148" s="7"/>
      <c r="EM1148" s="7"/>
      <c r="EN1148" s="7"/>
      <c r="EO1148" s="7"/>
      <c r="EP1148" s="7"/>
      <c r="EQ1148" s="7"/>
      <c r="ER1148" s="7"/>
      <c r="ES1148" s="7"/>
      <c r="ET1148" s="7"/>
      <c r="EU1148" s="7"/>
      <c r="EV1148" s="7"/>
      <c r="EW1148" s="7"/>
      <c r="EX1148" s="7"/>
      <c r="EY1148" s="7"/>
      <c r="EZ1148" s="7"/>
      <c r="FA1148" s="7"/>
      <c r="FB1148" s="7"/>
      <c r="FC1148" s="7"/>
      <c r="FD1148" s="7"/>
      <c r="FE1148" s="7"/>
      <c r="FF1148" s="7"/>
      <c r="FG1148" s="7"/>
      <c r="FH1148" s="7"/>
      <c r="FI1148" s="7"/>
      <c r="FJ1148" s="7"/>
      <c r="FK1148" s="7"/>
      <c r="FL1148" s="7"/>
      <c r="FM1148" s="7"/>
      <c r="FN1148" s="7"/>
      <c r="FO1148" s="7"/>
      <c r="FP1148" s="7"/>
      <c r="FQ1148" s="7"/>
      <c r="FR1148" s="7"/>
      <c r="FS1148" s="7"/>
      <c r="FT1148" s="7"/>
      <c r="FU1148" s="7"/>
      <c r="FV1148" s="7"/>
      <c r="FW1148" s="7"/>
      <c r="FX1148" s="7"/>
      <c r="FY1148" s="7"/>
      <c r="FZ1148" s="7"/>
      <c r="GA1148" s="7"/>
      <c r="GB1148" s="7"/>
      <c r="GC1148" s="7"/>
      <c r="GD1148" s="7"/>
      <c r="GE1148" s="7"/>
      <c r="GF1148" s="7"/>
      <c r="GG1148" s="7"/>
      <c r="GH1148" s="7"/>
      <c r="GI1148" s="7"/>
      <c r="GJ1148" s="7"/>
      <c r="GK1148" s="7"/>
      <c r="GL1148" s="7"/>
      <c r="GM1148" s="7"/>
      <c r="GN1148" s="7"/>
      <c r="GO1148" s="7"/>
      <c r="GP1148" s="7"/>
      <c r="GQ1148" s="7"/>
      <c r="GR1148" s="7"/>
      <c r="GS1148" s="7"/>
      <c r="GT1148" s="7"/>
      <c r="GU1148" s="7"/>
      <c r="GV1148" s="7"/>
      <c r="GW1148" s="7"/>
    </row>
    <row r="1149" spans="1:205" s="2" customFormat="1" ht="18" customHeight="1" x14ac:dyDescent="0.2">
      <c r="A1149" s="43" t="s">
        <v>465</v>
      </c>
      <c r="B1149" s="49">
        <v>44018</v>
      </c>
      <c r="C1149" s="45" t="s">
        <v>601</v>
      </c>
      <c r="D1149" s="46" t="s">
        <v>352</v>
      </c>
      <c r="E1149" s="46" t="s">
        <v>352</v>
      </c>
      <c r="F1149" s="46" t="s">
        <v>352</v>
      </c>
      <c r="G1149" s="46" t="s">
        <v>352</v>
      </c>
      <c r="H1149" s="46" t="s">
        <v>352</v>
      </c>
      <c r="I1149" s="46" t="s">
        <v>352</v>
      </c>
      <c r="J1149" s="46" t="s">
        <v>352</v>
      </c>
      <c r="K1149" s="46" t="s">
        <v>352</v>
      </c>
      <c r="L1149" s="46" t="s">
        <v>352</v>
      </c>
      <c r="M1149" s="46" t="s">
        <v>352</v>
      </c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/>
      <c r="BI1149" s="7"/>
      <c r="BJ1149" s="7"/>
      <c r="BK1149" s="7"/>
      <c r="BL1149" s="7"/>
      <c r="BM1149" s="7"/>
      <c r="BN1149" s="7"/>
      <c r="BO1149" s="7"/>
      <c r="BP1149" s="7"/>
      <c r="BQ1149" s="7"/>
      <c r="BR1149" s="7"/>
      <c r="BS1149" s="7"/>
      <c r="BT1149" s="7"/>
      <c r="BU1149" s="7"/>
      <c r="BV1149" s="7"/>
      <c r="BW1149" s="7"/>
      <c r="BX1149" s="7"/>
      <c r="BY1149" s="7"/>
      <c r="BZ1149" s="7"/>
      <c r="CA1149" s="7"/>
      <c r="CB1149" s="7"/>
      <c r="CC1149" s="7"/>
      <c r="CD1149" s="7"/>
      <c r="CE1149" s="7"/>
      <c r="CF1149" s="7"/>
      <c r="CG1149" s="7"/>
      <c r="CH1149" s="7"/>
      <c r="CI1149" s="7"/>
      <c r="CJ1149" s="7"/>
      <c r="CK1149" s="7"/>
      <c r="CL1149" s="7"/>
      <c r="CM1149" s="7"/>
      <c r="CN1149" s="7"/>
      <c r="CO1149" s="7"/>
      <c r="CP1149" s="7"/>
      <c r="CQ1149" s="7"/>
      <c r="CR1149" s="7"/>
      <c r="CS1149" s="7"/>
      <c r="CT1149" s="7"/>
      <c r="CU1149" s="7"/>
      <c r="CV1149" s="7"/>
      <c r="CW1149" s="7"/>
      <c r="CX1149" s="7"/>
      <c r="CY1149" s="7"/>
      <c r="CZ1149" s="7"/>
      <c r="DA1149" s="7"/>
      <c r="DB1149" s="7"/>
      <c r="DC1149" s="7"/>
      <c r="DD1149" s="7"/>
      <c r="DE1149" s="7"/>
      <c r="DF1149" s="7"/>
      <c r="DG1149" s="7"/>
      <c r="DH1149" s="7"/>
      <c r="DI1149" s="7"/>
      <c r="DJ1149" s="7"/>
      <c r="DK1149" s="7"/>
      <c r="DL1149" s="7"/>
      <c r="DM1149" s="7"/>
      <c r="DN1149" s="7"/>
      <c r="DO1149" s="7"/>
      <c r="DP1149" s="7"/>
      <c r="DQ1149" s="7"/>
      <c r="DR1149" s="7"/>
      <c r="DS1149" s="7"/>
      <c r="DT1149" s="7"/>
      <c r="DU1149" s="7"/>
      <c r="DV1149" s="7"/>
      <c r="DW1149" s="7"/>
      <c r="DX1149" s="7"/>
      <c r="DY1149" s="7"/>
      <c r="DZ1149" s="7"/>
      <c r="EA1149" s="7"/>
      <c r="EB1149" s="7"/>
      <c r="EC1149" s="7"/>
      <c r="ED1149" s="7"/>
      <c r="EE1149" s="7"/>
      <c r="EF1149" s="7"/>
      <c r="EG1149" s="7"/>
      <c r="EH1149" s="7"/>
      <c r="EI1149" s="7"/>
      <c r="EJ1149" s="7"/>
      <c r="EK1149" s="7"/>
      <c r="EL1149" s="7"/>
      <c r="EM1149" s="7"/>
      <c r="EN1149" s="7"/>
      <c r="EO1149" s="7"/>
      <c r="EP1149" s="7"/>
      <c r="EQ1149" s="7"/>
      <c r="ER1149" s="7"/>
      <c r="ES1149" s="7"/>
      <c r="ET1149" s="7"/>
      <c r="EU1149" s="7"/>
      <c r="EV1149" s="7"/>
      <c r="EW1149" s="7"/>
      <c r="EX1149" s="7"/>
      <c r="EY1149" s="7"/>
      <c r="EZ1149" s="7"/>
      <c r="FA1149" s="7"/>
      <c r="FB1149" s="7"/>
      <c r="FC1149" s="7"/>
      <c r="FD1149" s="7"/>
      <c r="FE1149" s="7"/>
      <c r="FF1149" s="7"/>
      <c r="FG1149" s="7"/>
      <c r="FH1149" s="7"/>
      <c r="FI1149" s="7"/>
      <c r="FJ1149" s="7"/>
      <c r="FK1149" s="7"/>
      <c r="FL1149" s="7"/>
      <c r="FM1149" s="7"/>
      <c r="FN1149" s="7"/>
      <c r="FO1149" s="7"/>
      <c r="FP1149" s="7"/>
      <c r="FQ1149" s="7"/>
      <c r="FR1149" s="7"/>
      <c r="FS1149" s="7"/>
      <c r="FT1149" s="7"/>
      <c r="FU1149" s="7"/>
      <c r="FV1149" s="7"/>
      <c r="FW1149" s="7"/>
      <c r="FX1149" s="7"/>
      <c r="FY1149" s="7"/>
      <c r="FZ1149" s="7"/>
      <c r="GA1149" s="7"/>
      <c r="GB1149" s="7"/>
      <c r="GC1149" s="7"/>
      <c r="GD1149" s="7"/>
      <c r="GE1149" s="7"/>
      <c r="GF1149" s="7"/>
      <c r="GG1149" s="7"/>
      <c r="GH1149" s="7"/>
      <c r="GI1149" s="7"/>
      <c r="GJ1149" s="7"/>
      <c r="GK1149" s="7"/>
      <c r="GL1149" s="7"/>
      <c r="GM1149" s="7"/>
      <c r="GN1149" s="7"/>
      <c r="GO1149" s="7"/>
      <c r="GP1149" s="7"/>
      <c r="GQ1149" s="7"/>
      <c r="GR1149" s="7"/>
      <c r="GS1149" s="7"/>
      <c r="GT1149" s="7"/>
      <c r="GU1149" s="7"/>
      <c r="GV1149" s="7"/>
      <c r="GW1149" s="7"/>
    </row>
    <row r="1150" spans="1:205" s="2" customFormat="1" ht="18" customHeight="1" x14ac:dyDescent="0.2">
      <c r="A1150" s="43" t="s">
        <v>465</v>
      </c>
      <c r="B1150" s="49">
        <v>44221</v>
      </c>
      <c r="C1150" s="45" t="s">
        <v>185</v>
      </c>
      <c r="D1150" s="46" t="s">
        <v>352</v>
      </c>
      <c r="E1150" s="46" t="s">
        <v>352</v>
      </c>
      <c r="F1150" s="46" t="s">
        <v>352</v>
      </c>
      <c r="G1150" s="46" t="s">
        <v>352</v>
      </c>
      <c r="H1150" s="46" t="s">
        <v>352</v>
      </c>
      <c r="I1150" s="46" t="s">
        <v>352</v>
      </c>
      <c r="J1150" s="46" t="s">
        <v>352</v>
      </c>
      <c r="K1150" s="46" t="s">
        <v>352</v>
      </c>
      <c r="L1150" s="46" t="s">
        <v>352</v>
      </c>
      <c r="M1150" s="46" t="s">
        <v>352</v>
      </c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/>
      <c r="BI1150" s="7"/>
      <c r="BJ1150" s="7"/>
      <c r="BK1150" s="7"/>
      <c r="BL1150" s="7"/>
      <c r="BM1150" s="7"/>
      <c r="BN1150" s="7"/>
      <c r="BO1150" s="7"/>
      <c r="BP1150" s="7"/>
      <c r="BQ1150" s="7"/>
      <c r="BR1150" s="7"/>
      <c r="BS1150" s="7"/>
      <c r="BT1150" s="7"/>
      <c r="BU1150" s="7"/>
      <c r="BV1150" s="7"/>
      <c r="BW1150" s="7"/>
      <c r="BX1150" s="7"/>
      <c r="BY1150" s="7"/>
      <c r="BZ1150" s="7"/>
      <c r="CA1150" s="7"/>
      <c r="CB1150" s="7"/>
      <c r="CC1150" s="7"/>
      <c r="CD1150" s="7"/>
      <c r="CE1150" s="7"/>
      <c r="CF1150" s="7"/>
      <c r="CG1150" s="7"/>
      <c r="CH1150" s="7"/>
      <c r="CI1150" s="7"/>
      <c r="CJ1150" s="7"/>
      <c r="CK1150" s="7"/>
      <c r="CL1150" s="7"/>
      <c r="CM1150" s="7"/>
      <c r="CN1150" s="7"/>
      <c r="CO1150" s="7"/>
      <c r="CP1150" s="7"/>
      <c r="CQ1150" s="7"/>
      <c r="CR1150" s="7"/>
      <c r="CS1150" s="7"/>
      <c r="CT1150" s="7"/>
      <c r="CU1150" s="7"/>
      <c r="CV1150" s="7"/>
      <c r="CW1150" s="7"/>
      <c r="CX1150" s="7"/>
      <c r="CY1150" s="7"/>
      <c r="CZ1150" s="7"/>
      <c r="DA1150" s="7"/>
      <c r="DB1150" s="7"/>
      <c r="DC1150" s="7"/>
      <c r="DD1150" s="7"/>
      <c r="DE1150" s="7"/>
      <c r="DF1150" s="7"/>
      <c r="DG1150" s="7"/>
      <c r="DH1150" s="7"/>
      <c r="DI1150" s="7"/>
      <c r="DJ1150" s="7"/>
      <c r="DK1150" s="7"/>
      <c r="DL1150" s="7"/>
      <c r="DM1150" s="7"/>
      <c r="DN1150" s="7"/>
      <c r="DO1150" s="7"/>
      <c r="DP1150" s="7"/>
      <c r="DQ1150" s="7"/>
      <c r="DR1150" s="7"/>
      <c r="DS1150" s="7"/>
      <c r="DT1150" s="7"/>
      <c r="DU1150" s="7"/>
      <c r="DV1150" s="7"/>
      <c r="DW1150" s="7"/>
      <c r="DX1150" s="7"/>
      <c r="DY1150" s="7"/>
      <c r="DZ1150" s="7"/>
      <c r="EA1150" s="7"/>
      <c r="EB1150" s="7"/>
      <c r="EC1150" s="7"/>
      <c r="ED1150" s="7"/>
      <c r="EE1150" s="7"/>
      <c r="EF1150" s="7"/>
      <c r="EG1150" s="7"/>
      <c r="EH1150" s="7"/>
      <c r="EI1150" s="7"/>
      <c r="EJ1150" s="7"/>
      <c r="EK1150" s="7"/>
      <c r="EL1150" s="7"/>
      <c r="EM1150" s="7"/>
      <c r="EN1150" s="7"/>
      <c r="EO1150" s="7"/>
      <c r="EP1150" s="7"/>
      <c r="EQ1150" s="7"/>
      <c r="ER1150" s="7"/>
      <c r="ES1150" s="7"/>
      <c r="ET1150" s="7"/>
      <c r="EU1150" s="7"/>
      <c r="EV1150" s="7"/>
      <c r="EW1150" s="7"/>
      <c r="EX1150" s="7"/>
      <c r="EY1150" s="7"/>
      <c r="EZ1150" s="7"/>
      <c r="FA1150" s="7"/>
      <c r="FB1150" s="7"/>
      <c r="FC1150" s="7"/>
      <c r="FD1150" s="7"/>
      <c r="FE1150" s="7"/>
      <c r="FF1150" s="7"/>
      <c r="FG1150" s="7"/>
      <c r="FH1150" s="7"/>
      <c r="FI1150" s="7"/>
      <c r="FJ1150" s="7"/>
      <c r="FK1150" s="7"/>
      <c r="FL1150" s="7"/>
      <c r="FM1150" s="7"/>
      <c r="FN1150" s="7"/>
      <c r="FO1150" s="7"/>
      <c r="FP1150" s="7"/>
      <c r="FQ1150" s="7"/>
      <c r="FR1150" s="7"/>
      <c r="FS1150" s="7"/>
      <c r="FT1150" s="7"/>
      <c r="FU1150" s="7"/>
      <c r="FV1150" s="7"/>
      <c r="FW1150" s="7"/>
      <c r="FX1150" s="7"/>
      <c r="FY1150" s="7"/>
      <c r="FZ1150" s="7"/>
      <c r="GA1150" s="7"/>
      <c r="GB1150" s="7"/>
      <c r="GC1150" s="7"/>
      <c r="GD1150" s="7"/>
      <c r="GE1150" s="7"/>
      <c r="GF1150" s="7"/>
      <c r="GG1150" s="7"/>
      <c r="GH1150" s="7"/>
      <c r="GI1150" s="7"/>
      <c r="GJ1150" s="7"/>
      <c r="GK1150" s="7"/>
      <c r="GL1150" s="7"/>
      <c r="GM1150" s="7"/>
      <c r="GN1150" s="7"/>
      <c r="GO1150" s="7"/>
      <c r="GP1150" s="7"/>
      <c r="GQ1150" s="7"/>
      <c r="GR1150" s="7"/>
      <c r="GS1150" s="7"/>
      <c r="GT1150" s="7"/>
      <c r="GU1150" s="7"/>
      <c r="GV1150" s="7"/>
      <c r="GW1150" s="7"/>
    </row>
    <row r="1151" spans="1:205" s="2" customFormat="1" ht="18" customHeight="1" x14ac:dyDescent="0.2">
      <c r="A1151" s="43" t="s">
        <v>465</v>
      </c>
      <c r="B1151" s="49">
        <v>44397</v>
      </c>
      <c r="C1151" s="46" t="s">
        <v>351</v>
      </c>
      <c r="D1151" s="27">
        <v>0.60099999999999998</v>
      </c>
      <c r="E1151" s="45">
        <v>3.61E-2</v>
      </c>
      <c r="F1151" s="45">
        <v>0.10920000000000001</v>
      </c>
      <c r="G1151" s="27">
        <v>0.5</v>
      </c>
      <c r="H1151" s="27">
        <f>D1151+E1151+F1151+G1151</f>
        <v>1.2463</v>
      </c>
      <c r="I1151" s="45" t="s">
        <v>482</v>
      </c>
      <c r="J1151" s="23" t="s">
        <v>40</v>
      </c>
      <c r="K1151" s="23" t="s">
        <v>40</v>
      </c>
      <c r="L1151" s="23" t="s">
        <v>40</v>
      </c>
      <c r="M1151" s="23" t="s">
        <v>40</v>
      </c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/>
      <c r="BI1151" s="7"/>
      <c r="BJ1151" s="7"/>
      <c r="BK1151" s="7"/>
      <c r="BL1151" s="7"/>
      <c r="BM1151" s="7"/>
      <c r="BN1151" s="7"/>
      <c r="BO1151" s="7"/>
      <c r="BP1151" s="7"/>
      <c r="BQ1151" s="7"/>
      <c r="BR1151" s="7"/>
      <c r="BS1151" s="7"/>
      <c r="BT1151" s="7"/>
      <c r="BU1151" s="7"/>
      <c r="BV1151" s="7"/>
      <c r="BW1151" s="7"/>
      <c r="BX1151" s="7"/>
      <c r="BY1151" s="7"/>
      <c r="BZ1151" s="7"/>
      <c r="CA1151" s="7"/>
      <c r="CB1151" s="7"/>
      <c r="CC1151" s="7"/>
      <c r="CD1151" s="7"/>
      <c r="CE1151" s="7"/>
      <c r="CF1151" s="7"/>
      <c r="CG1151" s="7"/>
      <c r="CH1151" s="7"/>
      <c r="CI1151" s="7"/>
      <c r="CJ1151" s="7"/>
      <c r="CK1151" s="7"/>
      <c r="CL1151" s="7"/>
      <c r="CM1151" s="7"/>
      <c r="CN1151" s="7"/>
      <c r="CO1151" s="7"/>
      <c r="CP1151" s="7"/>
      <c r="CQ1151" s="7"/>
      <c r="CR1151" s="7"/>
      <c r="CS1151" s="7"/>
      <c r="CT1151" s="7"/>
      <c r="CU1151" s="7"/>
      <c r="CV1151" s="7"/>
      <c r="CW1151" s="7"/>
      <c r="CX1151" s="7"/>
      <c r="CY1151" s="7"/>
      <c r="CZ1151" s="7"/>
      <c r="DA1151" s="7"/>
      <c r="DB1151" s="7"/>
      <c r="DC1151" s="7"/>
      <c r="DD1151" s="7"/>
      <c r="DE1151" s="7"/>
      <c r="DF1151" s="7"/>
      <c r="DG1151" s="7"/>
      <c r="DH1151" s="7"/>
      <c r="DI1151" s="7"/>
      <c r="DJ1151" s="7"/>
      <c r="DK1151" s="7"/>
      <c r="DL1151" s="7"/>
      <c r="DM1151" s="7"/>
      <c r="DN1151" s="7"/>
      <c r="DO1151" s="7"/>
      <c r="DP1151" s="7"/>
      <c r="DQ1151" s="7"/>
      <c r="DR1151" s="7"/>
      <c r="DS1151" s="7"/>
      <c r="DT1151" s="7"/>
      <c r="DU1151" s="7"/>
      <c r="DV1151" s="7"/>
      <c r="DW1151" s="7"/>
      <c r="DX1151" s="7"/>
      <c r="DY1151" s="7"/>
      <c r="DZ1151" s="7"/>
      <c r="EA1151" s="7"/>
      <c r="EB1151" s="7"/>
      <c r="EC1151" s="7"/>
      <c r="ED1151" s="7"/>
      <c r="EE1151" s="7"/>
      <c r="EF1151" s="7"/>
      <c r="EG1151" s="7"/>
      <c r="EH1151" s="7"/>
      <c r="EI1151" s="7"/>
      <c r="EJ1151" s="7"/>
      <c r="EK1151" s="7"/>
      <c r="EL1151" s="7"/>
      <c r="EM1151" s="7"/>
      <c r="EN1151" s="7"/>
      <c r="EO1151" s="7"/>
      <c r="EP1151" s="7"/>
      <c r="EQ1151" s="7"/>
      <c r="ER1151" s="7"/>
      <c r="ES1151" s="7"/>
      <c r="ET1151" s="7"/>
      <c r="EU1151" s="7"/>
      <c r="EV1151" s="7"/>
      <c r="EW1151" s="7"/>
      <c r="EX1151" s="7"/>
      <c r="EY1151" s="7"/>
      <c r="EZ1151" s="7"/>
      <c r="FA1151" s="7"/>
      <c r="FB1151" s="7"/>
      <c r="FC1151" s="7"/>
      <c r="FD1151" s="7"/>
      <c r="FE1151" s="7"/>
      <c r="FF1151" s="7"/>
      <c r="FG1151" s="7"/>
      <c r="FH1151" s="7"/>
      <c r="FI1151" s="7"/>
      <c r="FJ1151" s="7"/>
      <c r="FK1151" s="7"/>
      <c r="FL1151" s="7"/>
      <c r="FM1151" s="7"/>
      <c r="FN1151" s="7"/>
      <c r="FO1151" s="7"/>
      <c r="FP1151" s="7"/>
      <c r="FQ1151" s="7"/>
      <c r="FR1151" s="7"/>
      <c r="FS1151" s="7"/>
      <c r="FT1151" s="7"/>
      <c r="FU1151" s="7"/>
      <c r="FV1151" s="7"/>
      <c r="FW1151" s="7"/>
      <c r="FX1151" s="7"/>
      <c r="FY1151" s="7"/>
      <c r="FZ1151" s="7"/>
      <c r="GA1151" s="7"/>
      <c r="GB1151" s="7"/>
      <c r="GC1151" s="7"/>
      <c r="GD1151" s="7"/>
      <c r="GE1151" s="7"/>
      <c r="GF1151" s="7"/>
      <c r="GG1151" s="7"/>
      <c r="GH1151" s="7"/>
      <c r="GI1151" s="7"/>
      <c r="GJ1151" s="7"/>
      <c r="GK1151" s="7"/>
      <c r="GL1151" s="7"/>
      <c r="GM1151" s="7"/>
      <c r="GN1151" s="7"/>
      <c r="GO1151" s="7"/>
      <c r="GP1151" s="7"/>
      <c r="GQ1151" s="7"/>
      <c r="GR1151" s="7"/>
      <c r="GS1151" s="7"/>
      <c r="GT1151" s="7"/>
      <c r="GU1151" s="7"/>
      <c r="GV1151" s="7"/>
      <c r="GW1151" s="7"/>
    </row>
    <row r="1152" spans="1:205" s="2" customFormat="1" ht="18" customHeight="1" x14ac:dyDescent="0.2">
      <c r="A1152" s="43" t="s">
        <v>465</v>
      </c>
      <c r="B1152" s="49">
        <v>44580</v>
      </c>
      <c r="C1152" s="46" t="s">
        <v>351</v>
      </c>
      <c r="D1152" s="27">
        <v>0.54400000000000004</v>
      </c>
      <c r="E1152" s="45">
        <v>5.5599999999999998E-3</v>
      </c>
      <c r="F1152" s="45" t="s">
        <v>482</v>
      </c>
      <c r="G1152" s="27">
        <v>0.114</v>
      </c>
      <c r="H1152" s="27">
        <f>D1152+E1152+G1152</f>
        <v>0.66356000000000004</v>
      </c>
      <c r="I1152" s="45" t="s">
        <v>482</v>
      </c>
      <c r="J1152" s="23" t="s">
        <v>40</v>
      </c>
      <c r="K1152" s="23" t="s">
        <v>40</v>
      </c>
      <c r="L1152" s="23" t="s">
        <v>40</v>
      </c>
      <c r="M1152" s="23" t="s">
        <v>40</v>
      </c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/>
      <c r="BI1152" s="7"/>
      <c r="BJ1152" s="7"/>
      <c r="BK1152" s="7"/>
      <c r="BL1152" s="7"/>
      <c r="BM1152" s="7"/>
      <c r="BN1152" s="7"/>
      <c r="BO1152" s="7"/>
      <c r="BP1152" s="7"/>
      <c r="BQ1152" s="7"/>
      <c r="BR1152" s="7"/>
      <c r="BS1152" s="7"/>
      <c r="BT1152" s="7"/>
      <c r="BU1152" s="7"/>
      <c r="BV1152" s="7"/>
      <c r="BW1152" s="7"/>
      <c r="BX1152" s="7"/>
      <c r="BY1152" s="7"/>
      <c r="BZ1152" s="7"/>
      <c r="CA1152" s="7"/>
      <c r="CB1152" s="7"/>
      <c r="CC1152" s="7"/>
      <c r="CD1152" s="7"/>
      <c r="CE1152" s="7"/>
      <c r="CF1152" s="7"/>
      <c r="CG1152" s="7"/>
      <c r="CH1152" s="7"/>
      <c r="CI1152" s="7"/>
      <c r="CJ1152" s="7"/>
      <c r="CK1152" s="7"/>
      <c r="CL1152" s="7"/>
      <c r="CM1152" s="7"/>
      <c r="CN1152" s="7"/>
      <c r="CO1152" s="7"/>
      <c r="CP1152" s="7"/>
      <c r="CQ1152" s="7"/>
      <c r="CR1152" s="7"/>
      <c r="CS1152" s="7"/>
      <c r="CT1152" s="7"/>
      <c r="CU1152" s="7"/>
      <c r="CV1152" s="7"/>
      <c r="CW1152" s="7"/>
      <c r="CX1152" s="7"/>
      <c r="CY1152" s="7"/>
      <c r="CZ1152" s="7"/>
      <c r="DA1152" s="7"/>
      <c r="DB1152" s="7"/>
      <c r="DC1152" s="7"/>
      <c r="DD1152" s="7"/>
      <c r="DE1152" s="7"/>
      <c r="DF1152" s="7"/>
      <c r="DG1152" s="7"/>
      <c r="DH1152" s="7"/>
      <c r="DI1152" s="7"/>
      <c r="DJ1152" s="7"/>
      <c r="DK1152" s="7"/>
      <c r="DL1152" s="7"/>
      <c r="DM1152" s="7"/>
      <c r="DN1152" s="7"/>
      <c r="DO1152" s="7"/>
      <c r="DP1152" s="7"/>
      <c r="DQ1152" s="7"/>
      <c r="DR1152" s="7"/>
      <c r="DS1152" s="7"/>
      <c r="DT1152" s="7"/>
      <c r="DU1152" s="7"/>
      <c r="DV1152" s="7"/>
      <c r="DW1152" s="7"/>
      <c r="DX1152" s="7"/>
      <c r="DY1152" s="7"/>
      <c r="DZ1152" s="7"/>
      <c r="EA1152" s="7"/>
      <c r="EB1152" s="7"/>
      <c r="EC1152" s="7"/>
      <c r="ED1152" s="7"/>
      <c r="EE1152" s="7"/>
      <c r="EF1152" s="7"/>
      <c r="EG1152" s="7"/>
      <c r="EH1152" s="7"/>
      <c r="EI1152" s="7"/>
      <c r="EJ1152" s="7"/>
      <c r="EK1152" s="7"/>
      <c r="EL1152" s="7"/>
      <c r="EM1152" s="7"/>
      <c r="EN1152" s="7"/>
      <c r="EO1152" s="7"/>
      <c r="EP1152" s="7"/>
      <c r="EQ1152" s="7"/>
      <c r="ER1152" s="7"/>
      <c r="ES1152" s="7"/>
      <c r="ET1152" s="7"/>
      <c r="EU1152" s="7"/>
      <c r="EV1152" s="7"/>
      <c r="EW1152" s="7"/>
      <c r="EX1152" s="7"/>
      <c r="EY1152" s="7"/>
      <c r="EZ1152" s="7"/>
      <c r="FA1152" s="7"/>
      <c r="FB1152" s="7"/>
      <c r="FC1152" s="7"/>
      <c r="FD1152" s="7"/>
      <c r="FE1152" s="7"/>
      <c r="FF1152" s="7"/>
      <c r="FG1152" s="7"/>
      <c r="FH1152" s="7"/>
      <c r="FI1152" s="7"/>
      <c r="FJ1152" s="7"/>
      <c r="FK1152" s="7"/>
      <c r="FL1152" s="7"/>
      <c r="FM1152" s="7"/>
      <c r="FN1152" s="7"/>
      <c r="FO1152" s="7"/>
      <c r="FP1152" s="7"/>
      <c r="FQ1152" s="7"/>
      <c r="FR1152" s="7"/>
      <c r="FS1152" s="7"/>
      <c r="FT1152" s="7"/>
      <c r="FU1152" s="7"/>
      <c r="FV1152" s="7"/>
      <c r="FW1152" s="7"/>
      <c r="FX1152" s="7"/>
      <c r="FY1152" s="7"/>
      <c r="FZ1152" s="7"/>
      <c r="GA1152" s="7"/>
      <c r="GB1152" s="7"/>
      <c r="GC1152" s="7"/>
      <c r="GD1152" s="7"/>
      <c r="GE1152" s="7"/>
      <c r="GF1152" s="7"/>
      <c r="GG1152" s="7"/>
      <c r="GH1152" s="7"/>
      <c r="GI1152" s="7"/>
      <c r="GJ1152" s="7"/>
      <c r="GK1152" s="7"/>
      <c r="GL1152" s="7"/>
      <c r="GM1152" s="7"/>
      <c r="GN1152" s="7"/>
      <c r="GO1152" s="7"/>
      <c r="GP1152" s="7"/>
      <c r="GQ1152" s="7"/>
      <c r="GR1152" s="7"/>
      <c r="GS1152" s="7"/>
      <c r="GT1152" s="7"/>
      <c r="GU1152" s="7"/>
      <c r="GV1152" s="7"/>
      <c r="GW1152" s="7"/>
    </row>
    <row r="1153" spans="1:205" s="2" customFormat="1" ht="18" customHeight="1" x14ac:dyDescent="0.2">
      <c r="A1153" s="43" t="s">
        <v>465</v>
      </c>
      <c r="B1153" s="49">
        <v>44762</v>
      </c>
      <c r="C1153" s="46" t="s">
        <v>351</v>
      </c>
      <c r="D1153" s="30">
        <v>1.52</v>
      </c>
      <c r="E1153" s="45">
        <v>3.1199999999999999E-2</v>
      </c>
      <c r="F1153" s="45">
        <v>8.4499999999999992E-3</v>
      </c>
      <c r="G1153" s="27">
        <v>0.13400000000000001</v>
      </c>
      <c r="H1153" s="30">
        <f>D1153+E1153+G1153</f>
        <v>1.6852</v>
      </c>
      <c r="I1153" s="45" t="s">
        <v>482</v>
      </c>
      <c r="J1153" s="23" t="s">
        <v>40</v>
      </c>
      <c r="K1153" s="23" t="s">
        <v>40</v>
      </c>
      <c r="L1153" s="23" t="s">
        <v>40</v>
      </c>
      <c r="M1153" s="23" t="s">
        <v>40</v>
      </c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  <c r="BS1153" s="7"/>
      <c r="BT1153" s="7"/>
      <c r="BU1153" s="7"/>
      <c r="BV1153" s="7"/>
      <c r="BW1153" s="7"/>
      <c r="BX1153" s="7"/>
      <c r="BY1153" s="7"/>
      <c r="BZ1153" s="7"/>
      <c r="CA1153" s="7"/>
      <c r="CB1153" s="7"/>
      <c r="CC1153" s="7"/>
      <c r="CD1153" s="7"/>
      <c r="CE1153" s="7"/>
      <c r="CF1153" s="7"/>
      <c r="CG1153" s="7"/>
      <c r="CH1153" s="7"/>
      <c r="CI1153" s="7"/>
      <c r="CJ1153" s="7"/>
      <c r="CK1153" s="7"/>
      <c r="CL1153" s="7"/>
      <c r="CM1153" s="7"/>
      <c r="CN1153" s="7"/>
      <c r="CO1153" s="7"/>
      <c r="CP1153" s="7"/>
      <c r="CQ1153" s="7"/>
      <c r="CR1153" s="7"/>
      <c r="CS1153" s="7"/>
      <c r="CT1153" s="7"/>
      <c r="CU1153" s="7"/>
      <c r="CV1153" s="7"/>
      <c r="CW1153" s="7"/>
      <c r="CX1153" s="7"/>
      <c r="CY1153" s="7"/>
      <c r="CZ1153" s="7"/>
      <c r="DA1153" s="7"/>
      <c r="DB1153" s="7"/>
      <c r="DC1153" s="7"/>
      <c r="DD1153" s="7"/>
      <c r="DE1153" s="7"/>
      <c r="DF1153" s="7"/>
      <c r="DG1153" s="7"/>
      <c r="DH1153" s="7"/>
      <c r="DI1153" s="7"/>
      <c r="DJ1153" s="7"/>
      <c r="DK1153" s="7"/>
      <c r="DL1153" s="7"/>
      <c r="DM1153" s="7"/>
      <c r="DN1153" s="7"/>
      <c r="DO1153" s="7"/>
      <c r="DP1153" s="7"/>
      <c r="DQ1153" s="7"/>
      <c r="DR1153" s="7"/>
      <c r="DS1153" s="7"/>
      <c r="DT1153" s="7"/>
      <c r="DU1153" s="7"/>
      <c r="DV1153" s="7"/>
      <c r="DW1153" s="7"/>
      <c r="DX1153" s="7"/>
      <c r="DY1153" s="7"/>
      <c r="DZ1153" s="7"/>
      <c r="EA1153" s="7"/>
      <c r="EB1153" s="7"/>
      <c r="EC1153" s="7"/>
      <c r="ED1153" s="7"/>
      <c r="EE1153" s="7"/>
      <c r="EF1153" s="7"/>
      <c r="EG1153" s="7"/>
      <c r="EH1153" s="7"/>
      <c r="EI1153" s="7"/>
      <c r="EJ1153" s="7"/>
      <c r="EK1153" s="7"/>
      <c r="EL1153" s="7"/>
      <c r="EM1153" s="7"/>
      <c r="EN1153" s="7"/>
      <c r="EO1153" s="7"/>
      <c r="EP1153" s="7"/>
      <c r="EQ1153" s="7"/>
      <c r="ER1153" s="7"/>
      <c r="ES1153" s="7"/>
      <c r="ET1153" s="7"/>
      <c r="EU1153" s="7"/>
      <c r="EV1153" s="7"/>
      <c r="EW1153" s="7"/>
      <c r="EX1153" s="7"/>
      <c r="EY1153" s="7"/>
      <c r="EZ1153" s="7"/>
      <c r="FA1153" s="7"/>
      <c r="FB1153" s="7"/>
      <c r="FC1153" s="7"/>
      <c r="FD1153" s="7"/>
      <c r="FE1153" s="7"/>
      <c r="FF1153" s="7"/>
      <c r="FG1153" s="7"/>
      <c r="FH1153" s="7"/>
      <c r="FI1153" s="7"/>
      <c r="FJ1153" s="7"/>
      <c r="FK1153" s="7"/>
      <c r="FL1153" s="7"/>
      <c r="FM1153" s="7"/>
      <c r="FN1153" s="7"/>
      <c r="FO1153" s="7"/>
      <c r="FP1153" s="7"/>
      <c r="FQ1153" s="7"/>
      <c r="FR1153" s="7"/>
      <c r="FS1153" s="7"/>
      <c r="FT1153" s="7"/>
      <c r="FU1153" s="7"/>
      <c r="FV1153" s="7"/>
      <c r="FW1153" s="7"/>
      <c r="FX1153" s="7"/>
      <c r="FY1153" s="7"/>
      <c r="FZ1153" s="7"/>
      <c r="GA1153" s="7"/>
      <c r="GB1153" s="7"/>
      <c r="GC1153" s="7"/>
      <c r="GD1153" s="7"/>
      <c r="GE1153" s="7"/>
      <c r="GF1153" s="7"/>
      <c r="GG1153" s="7"/>
      <c r="GH1153" s="7"/>
      <c r="GI1153" s="7"/>
      <c r="GJ1153" s="7"/>
      <c r="GK1153" s="7"/>
      <c r="GL1153" s="7"/>
      <c r="GM1153" s="7"/>
      <c r="GN1153" s="7"/>
      <c r="GO1153" s="7"/>
      <c r="GP1153" s="7"/>
      <c r="GQ1153" s="7"/>
      <c r="GR1153" s="7"/>
      <c r="GS1153" s="7"/>
      <c r="GT1153" s="7"/>
      <c r="GU1153" s="7"/>
      <c r="GV1153" s="7"/>
      <c r="GW1153" s="7"/>
    </row>
    <row r="1154" spans="1:205" s="2" customFormat="1" ht="18" customHeight="1" x14ac:dyDescent="0.2">
      <c r="A1154" s="43" t="s">
        <v>465</v>
      </c>
      <c r="B1154" s="49">
        <v>44985</v>
      </c>
      <c r="C1154" s="46" t="s">
        <v>351</v>
      </c>
      <c r="D1154" s="30">
        <v>1.06</v>
      </c>
      <c r="E1154" s="45">
        <v>2.4299999999999999E-2</v>
      </c>
      <c r="F1154" s="45">
        <v>6.0199999999999997E-2</v>
      </c>
      <c r="G1154" s="27">
        <v>0.68200000000000005</v>
      </c>
      <c r="H1154" s="30">
        <f>D1154+E1154+G1154</f>
        <v>1.7663000000000002</v>
      </c>
      <c r="I1154" s="45" t="s">
        <v>482</v>
      </c>
      <c r="J1154" s="23" t="s">
        <v>40</v>
      </c>
      <c r="K1154" s="23" t="s">
        <v>40</v>
      </c>
      <c r="L1154" s="23" t="s">
        <v>40</v>
      </c>
      <c r="M1154" s="23" t="s">
        <v>40</v>
      </c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  <c r="BS1154" s="7"/>
      <c r="BT1154" s="7"/>
      <c r="BU1154" s="7"/>
      <c r="BV1154" s="7"/>
      <c r="BW1154" s="7"/>
      <c r="BX1154" s="7"/>
      <c r="BY1154" s="7"/>
      <c r="BZ1154" s="7"/>
      <c r="CA1154" s="7"/>
      <c r="CB1154" s="7"/>
      <c r="CC1154" s="7"/>
      <c r="CD1154" s="7"/>
      <c r="CE1154" s="7"/>
      <c r="CF1154" s="7"/>
      <c r="CG1154" s="7"/>
      <c r="CH1154" s="7"/>
      <c r="CI1154" s="7"/>
      <c r="CJ1154" s="7"/>
      <c r="CK1154" s="7"/>
      <c r="CL1154" s="7"/>
      <c r="CM1154" s="7"/>
      <c r="CN1154" s="7"/>
      <c r="CO1154" s="7"/>
      <c r="CP1154" s="7"/>
      <c r="CQ1154" s="7"/>
      <c r="CR1154" s="7"/>
      <c r="CS1154" s="7"/>
      <c r="CT1154" s="7"/>
      <c r="CU1154" s="7"/>
      <c r="CV1154" s="7"/>
      <c r="CW1154" s="7"/>
      <c r="CX1154" s="7"/>
      <c r="CY1154" s="7"/>
      <c r="CZ1154" s="7"/>
      <c r="DA1154" s="7"/>
      <c r="DB1154" s="7"/>
      <c r="DC1154" s="7"/>
      <c r="DD1154" s="7"/>
      <c r="DE1154" s="7"/>
      <c r="DF1154" s="7"/>
      <c r="DG1154" s="7"/>
      <c r="DH1154" s="7"/>
      <c r="DI1154" s="7"/>
      <c r="DJ1154" s="7"/>
      <c r="DK1154" s="7"/>
      <c r="DL1154" s="7"/>
      <c r="DM1154" s="7"/>
      <c r="DN1154" s="7"/>
      <c r="DO1154" s="7"/>
      <c r="DP1154" s="7"/>
      <c r="DQ1154" s="7"/>
      <c r="DR1154" s="7"/>
      <c r="DS1154" s="7"/>
      <c r="DT1154" s="7"/>
      <c r="DU1154" s="7"/>
      <c r="DV1154" s="7"/>
      <c r="DW1154" s="7"/>
      <c r="DX1154" s="7"/>
      <c r="DY1154" s="7"/>
      <c r="DZ1154" s="7"/>
      <c r="EA1154" s="7"/>
      <c r="EB1154" s="7"/>
      <c r="EC1154" s="7"/>
      <c r="ED1154" s="7"/>
      <c r="EE1154" s="7"/>
      <c r="EF1154" s="7"/>
      <c r="EG1154" s="7"/>
      <c r="EH1154" s="7"/>
      <c r="EI1154" s="7"/>
      <c r="EJ1154" s="7"/>
      <c r="EK1154" s="7"/>
      <c r="EL1154" s="7"/>
      <c r="EM1154" s="7"/>
      <c r="EN1154" s="7"/>
      <c r="EO1154" s="7"/>
      <c r="EP1154" s="7"/>
      <c r="EQ1154" s="7"/>
      <c r="ER1154" s="7"/>
      <c r="ES1154" s="7"/>
      <c r="ET1154" s="7"/>
      <c r="EU1154" s="7"/>
      <c r="EV1154" s="7"/>
      <c r="EW1154" s="7"/>
      <c r="EX1154" s="7"/>
      <c r="EY1154" s="7"/>
      <c r="EZ1154" s="7"/>
      <c r="FA1154" s="7"/>
      <c r="FB1154" s="7"/>
      <c r="FC1154" s="7"/>
      <c r="FD1154" s="7"/>
      <c r="FE1154" s="7"/>
      <c r="FF1154" s="7"/>
      <c r="FG1154" s="7"/>
      <c r="FH1154" s="7"/>
      <c r="FI1154" s="7"/>
      <c r="FJ1154" s="7"/>
      <c r="FK1154" s="7"/>
      <c r="FL1154" s="7"/>
      <c r="FM1154" s="7"/>
      <c r="FN1154" s="7"/>
      <c r="FO1154" s="7"/>
      <c r="FP1154" s="7"/>
      <c r="FQ1154" s="7"/>
      <c r="FR1154" s="7"/>
      <c r="FS1154" s="7"/>
      <c r="FT1154" s="7"/>
      <c r="FU1154" s="7"/>
      <c r="FV1154" s="7"/>
      <c r="FW1154" s="7"/>
      <c r="FX1154" s="7"/>
      <c r="FY1154" s="7"/>
      <c r="FZ1154" s="7"/>
      <c r="GA1154" s="7"/>
      <c r="GB1154" s="7"/>
      <c r="GC1154" s="7"/>
      <c r="GD1154" s="7"/>
      <c r="GE1154" s="7"/>
      <c r="GF1154" s="7"/>
      <c r="GG1154" s="7"/>
      <c r="GH1154" s="7"/>
      <c r="GI1154" s="7"/>
      <c r="GJ1154" s="7"/>
      <c r="GK1154" s="7"/>
      <c r="GL1154" s="7"/>
      <c r="GM1154" s="7"/>
      <c r="GN1154" s="7"/>
      <c r="GO1154" s="7"/>
      <c r="GP1154" s="7"/>
      <c r="GQ1154" s="7"/>
      <c r="GR1154" s="7"/>
      <c r="GS1154" s="7"/>
      <c r="GT1154" s="7"/>
      <c r="GU1154" s="7"/>
      <c r="GV1154" s="7"/>
      <c r="GW1154" s="7"/>
    </row>
    <row r="1155" spans="1:205" s="2" customFormat="1" ht="18" customHeight="1" x14ac:dyDescent="0.2">
      <c r="A1155" s="43" t="s">
        <v>465</v>
      </c>
      <c r="B1155" s="49">
        <v>45098</v>
      </c>
      <c r="C1155" s="46" t="s">
        <v>351</v>
      </c>
      <c r="D1155" s="27">
        <v>0.82599999999999996</v>
      </c>
      <c r="E1155" s="45">
        <v>1.09E-2</v>
      </c>
      <c r="F1155" s="45">
        <v>1.38E-2</v>
      </c>
      <c r="G1155" s="27">
        <v>0.309</v>
      </c>
      <c r="H1155" s="27">
        <f>D1155+E1155+G1155</f>
        <v>1.1458999999999999</v>
      </c>
      <c r="I1155" s="45" t="s">
        <v>482</v>
      </c>
      <c r="J1155" s="23" t="s">
        <v>40</v>
      </c>
      <c r="K1155" s="23" t="s">
        <v>40</v>
      </c>
      <c r="L1155" s="23" t="s">
        <v>40</v>
      </c>
      <c r="M1155" s="23" t="s">
        <v>40</v>
      </c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  <c r="BS1155" s="7"/>
      <c r="BT1155" s="7"/>
      <c r="BU1155" s="7"/>
      <c r="BV1155" s="7"/>
      <c r="BW1155" s="7"/>
      <c r="BX1155" s="7"/>
      <c r="BY1155" s="7"/>
      <c r="BZ1155" s="7"/>
      <c r="CA1155" s="7"/>
      <c r="CB1155" s="7"/>
      <c r="CC1155" s="7"/>
      <c r="CD1155" s="7"/>
      <c r="CE1155" s="7"/>
      <c r="CF1155" s="7"/>
      <c r="CG1155" s="7"/>
      <c r="CH1155" s="7"/>
      <c r="CI1155" s="7"/>
      <c r="CJ1155" s="7"/>
      <c r="CK1155" s="7"/>
      <c r="CL1155" s="7"/>
      <c r="CM1155" s="7"/>
      <c r="CN1155" s="7"/>
      <c r="CO1155" s="7"/>
      <c r="CP1155" s="7"/>
      <c r="CQ1155" s="7"/>
      <c r="CR1155" s="7"/>
      <c r="CS1155" s="7"/>
      <c r="CT1155" s="7"/>
      <c r="CU1155" s="7"/>
      <c r="CV1155" s="7"/>
      <c r="CW1155" s="7"/>
      <c r="CX1155" s="7"/>
      <c r="CY1155" s="7"/>
      <c r="CZ1155" s="7"/>
      <c r="DA1155" s="7"/>
      <c r="DB1155" s="7"/>
      <c r="DC1155" s="7"/>
      <c r="DD1155" s="7"/>
      <c r="DE1155" s="7"/>
      <c r="DF1155" s="7"/>
      <c r="DG1155" s="7"/>
      <c r="DH1155" s="7"/>
      <c r="DI1155" s="7"/>
      <c r="DJ1155" s="7"/>
      <c r="DK1155" s="7"/>
      <c r="DL1155" s="7"/>
      <c r="DM1155" s="7"/>
      <c r="DN1155" s="7"/>
      <c r="DO1155" s="7"/>
      <c r="DP1155" s="7"/>
      <c r="DQ1155" s="7"/>
      <c r="DR1155" s="7"/>
      <c r="DS1155" s="7"/>
      <c r="DT1155" s="7"/>
      <c r="DU1155" s="7"/>
      <c r="DV1155" s="7"/>
      <c r="DW1155" s="7"/>
      <c r="DX1155" s="7"/>
      <c r="DY1155" s="7"/>
      <c r="DZ1155" s="7"/>
      <c r="EA1155" s="7"/>
      <c r="EB1155" s="7"/>
      <c r="EC1155" s="7"/>
      <c r="ED1155" s="7"/>
      <c r="EE1155" s="7"/>
      <c r="EF1155" s="7"/>
      <c r="EG1155" s="7"/>
      <c r="EH1155" s="7"/>
      <c r="EI1155" s="7"/>
      <c r="EJ1155" s="7"/>
      <c r="EK1155" s="7"/>
      <c r="EL1155" s="7"/>
      <c r="EM1155" s="7"/>
      <c r="EN1155" s="7"/>
      <c r="EO1155" s="7"/>
      <c r="EP1155" s="7"/>
      <c r="EQ1155" s="7"/>
      <c r="ER1155" s="7"/>
      <c r="ES1155" s="7"/>
      <c r="ET1155" s="7"/>
      <c r="EU1155" s="7"/>
      <c r="EV1155" s="7"/>
      <c r="EW1155" s="7"/>
      <c r="EX1155" s="7"/>
      <c r="EY1155" s="7"/>
      <c r="EZ1155" s="7"/>
      <c r="FA1155" s="7"/>
      <c r="FB1155" s="7"/>
      <c r="FC1155" s="7"/>
      <c r="FD1155" s="7"/>
      <c r="FE1155" s="7"/>
      <c r="FF1155" s="7"/>
      <c r="FG1155" s="7"/>
      <c r="FH1155" s="7"/>
      <c r="FI1155" s="7"/>
      <c r="FJ1155" s="7"/>
      <c r="FK1155" s="7"/>
      <c r="FL1155" s="7"/>
      <c r="FM1155" s="7"/>
      <c r="FN1155" s="7"/>
      <c r="FO1155" s="7"/>
      <c r="FP1155" s="7"/>
      <c r="FQ1155" s="7"/>
      <c r="FR1155" s="7"/>
      <c r="FS1155" s="7"/>
      <c r="FT1155" s="7"/>
      <c r="FU1155" s="7"/>
      <c r="FV1155" s="7"/>
      <c r="FW1155" s="7"/>
      <c r="FX1155" s="7"/>
      <c r="FY1155" s="7"/>
      <c r="FZ1155" s="7"/>
      <c r="GA1155" s="7"/>
      <c r="GB1155" s="7"/>
      <c r="GC1155" s="7"/>
      <c r="GD1155" s="7"/>
      <c r="GE1155" s="7"/>
      <c r="GF1155" s="7"/>
      <c r="GG1155" s="7"/>
      <c r="GH1155" s="7"/>
      <c r="GI1155" s="7"/>
      <c r="GJ1155" s="7"/>
      <c r="GK1155" s="7"/>
      <c r="GL1155" s="7"/>
      <c r="GM1155" s="7"/>
      <c r="GN1155" s="7"/>
      <c r="GO1155" s="7"/>
      <c r="GP1155" s="7"/>
      <c r="GQ1155" s="7"/>
      <c r="GR1155" s="7"/>
      <c r="GS1155" s="7"/>
      <c r="GT1155" s="7"/>
      <c r="GU1155" s="7"/>
      <c r="GV1155" s="7"/>
      <c r="GW1155" s="7"/>
    </row>
    <row r="1156" spans="1:205" s="2" customFormat="1" ht="18" customHeight="1" x14ac:dyDescent="0.2">
      <c r="A1156" s="43" t="s">
        <v>465</v>
      </c>
      <c r="B1156" s="74">
        <v>45280</v>
      </c>
      <c r="C1156" s="46" t="s">
        <v>351</v>
      </c>
      <c r="D1156" s="30">
        <v>1.28</v>
      </c>
      <c r="E1156" s="45">
        <v>2.12E-2</v>
      </c>
      <c r="F1156" s="45">
        <v>1.6799999999999999E-2</v>
      </c>
      <c r="G1156" s="27">
        <v>0.22</v>
      </c>
      <c r="H1156" s="30">
        <f>D1156+E1156+G1156</f>
        <v>1.5212000000000001</v>
      </c>
      <c r="I1156" s="45" t="s">
        <v>482</v>
      </c>
      <c r="J1156" s="23" t="s">
        <v>40</v>
      </c>
      <c r="K1156" s="23" t="s">
        <v>40</v>
      </c>
      <c r="L1156" s="23" t="s">
        <v>40</v>
      </c>
      <c r="M1156" s="23" t="s">
        <v>40</v>
      </c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  <c r="CB1156" s="7"/>
      <c r="CC1156" s="7"/>
      <c r="CD1156" s="7"/>
      <c r="CE1156" s="7"/>
      <c r="CF1156" s="7"/>
      <c r="CG1156" s="7"/>
      <c r="CH1156" s="7"/>
      <c r="CI1156" s="7"/>
      <c r="CJ1156" s="7"/>
      <c r="CK1156" s="7"/>
      <c r="CL1156" s="7"/>
      <c r="CM1156" s="7"/>
      <c r="CN1156" s="7"/>
      <c r="CO1156" s="7"/>
      <c r="CP1156" s="7"/>
      <c r="CQ1156" s="7"/>
      <c r="CR1156" s="7"/>
      <c r="CS1156" s="7"/>
      <c r="CT1156" s="7"/>
      <c r="CU1156" s="7"/>
      <c r="CV1156" s="7"/>
      <c r="CW1156" s="7"/>
      <c r="CX1156" s="7"/>
      <c r="CY1156" s="7"/>
      <c r="CZ1156" s="7"/>
      <c r="DA1156" s="7"/>
      <c r="DB1156" s="7"/>
      <c r="DC1156" s="7"/>
      <c r="DD1156" s="7"/>
      <c r="DE1156" s="7"/>
      <c r="DF1156" s="7"/>
      <c r="DG1156" s="7"/>
      <c r="DH1156" s="7"/>
      <c r="DI1156" s="7"/>
      <c r="DJ1156" s="7"/>
      <c r="DK1156" s="7"/>
      <c r="DL1156" s="7"/>
      <c r="DM1156" s="7"/>
      <c r="DN1156" s="7"/>
      <c r="DO1156" s="7"/>
      <c r="DP1156" s="7"/>
      <c r="DQ1156" s="7"/>
      <c r="DR1156" s="7"/>
      <c r="DS1156" s="7"/>
      <c r="DT1156" s="7"/>
      <c r="DU1156" s="7"/>
      <c r="DV1156" s="7"/>
      <c r="DW1156" s="7"/>
      <c r="DX1156" s="7"/>
      <c r="DY1156" s="7"/>
      <c r="DZ1156" s="7"/>
      <c r="EA1156" s="7"/>
      <c r="EB1156" s="7"/>
      <c r="EC1156" s="7"/>
      <c r="ED1156" s="7"/>
      <c r="EE1156" s="7"/>
      <c r="EF1156" s="7"/>
      <c r="EG1156" s="7"/>
      <c r="EH1156" s="7"/>
      <c r="EI1156" s="7"/>
      <c r="EJ1156" s="7"/>
      <c r="EK1156" s="7"/>
      <c r="EL1156" s="7"/>
      <c r="EM1156" s="7"/>
      <c r="EN1156" s="7"/>
      <c r="EO1156" s="7"/>
      <c r="EP1156" s="7"/>
      <c r="EQ1156" s="7"/>
      <c r="ER1156" s="7"/>
      <c r="ES1156" s="7"/>
      <c r="ET1156" s="7"/>
      <c r="EU1156" s="7"/>
      <c r="EV1156" s="7"/>
      <c r="EW1156" s="7"/>
      <c r="EX1156" s="7"/>
      <c r="EY1156" s="7"/>
      <c r="EZ1156" s="7"/>
      <c r="FA1156" s="7"/>
      <c r="FB1156" s="7"/>
      <c r="FC1156" s="7"/>
      <c r="FD1156" s="7"/>
      <c r="FE1156" s="7"/>
      <c r="FF1156" s="7"/>
      <c r="FG1156" s="7"/>
      <c r="FH1156" s="7"/>
      <c r="FI1156" s="7"/>
      <c r="FJ1156" s="7"/>
      <c r="FK1156" s="7"/>
      <c r="FL1156" s="7"/>
      <c r="FM1156" s="7"/>
      <c r="FN1156" s="7"/>
      <c r="FO1156" s="7"/>
      <c r="FP1156" s="7"/>
      <c r="FQ1156" s="7"/>
      <c r="FR1156" s="7"/>
      <c r="FS1156" s="7"/>
      <c r="FT1156" s="7"/>
      <c r="FU1156" s="7"/>
      <c r="FV1156" s="7"/>
      <c r="FW1156" s="7"/>
      <c r="FX1156" s="7"/>
      <c r="FY1156" s="7"/>
      <c r="FZ1156" s="7"/>
      <c r="GA1156" s="7"/>
      <c r="GB1156" s="7"/>
      <c r="GC1156" s="7"/>
      <c r="GD1156" s="7"/>
      <c r="GE1156" s="7"/>
      <c r="GF1156" s="7"/>
      <c r="GG1156" s="7"/>
      <c r="GH1156" s="7"/>
      <c r="GI1156" s="7"/>
      <c r="GJ1156" s="7"/>
      <c r="GK1156" s="7"/>
      <c r="GL1156" s="7"/>
      <c r="GM1156" s="7"/>
      <c r="GN1156" s="7"/>
      <c r="GO1156" s="7"/>
      <c r="GP1156" s="7"/>
      <c r="GQ1156" s="7"/>
      <c r="GR1156" s="7"/>
      <c r="GS1156" s="7"/>
      <c r="GT1156" s="7"/>
      <c r="GU1156" s="7"/>
      <c r="GV1156" s="7"/>
      <c r="GW1156" s="7"/>
    </row>
    <row r="1157" spans="1:205" s="2" customFormat="1" ht="18" customHeight="1" x14ac:dyDescent="0.2">
      <c r="A1157" s="43" t="s">
        <v>465</v>
      </c>
      <c r="B1157" s="49">
        <v>45460</v>
      </c>
      <c r="C1157" s="45" t="s">
        <v>368</v>
      </c>
      <c r="D1157" s="46" t="s">
        <v>352</v>
      </c>
      <c r="E1157" s="46" t="s">
        <v>352</v>
      </c>
      <c r="F1157" s="46" t="s">
        <v>352</v>
      </c>
      <c r="G1157" s="46" t="s">
        <v>352</v>
      </c>
      <c r="H1157" s="46" t="s">
        <v>352</v>
      </c>
      <c r="I1157" s="46" t="s">
        <v>352</v>
      </c>
      <c r="J1157" s="46" t="s">
        <v>352</v>
      </c>
      <c r="K1157" s="46" t="s">
        <v>352</v>
      </c>
      <c r="L1157" s="46" t="s">
        <v>352</v>
      </c>
      <c r="M1157" s="46" t="s">
        <v>352</v>
      </c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  <c r="BS1157" s="7"/>
      <c r="BT1157" s="7"/>
      <c r="BU1157" s="7"/>
      <c r="BV1157" s="7"/>
      <c r="BW1157" s="7"/>
      <c r="BX1157" s="7"/>
      <c r="BY1157" s="7"/>
      <c r="BZ1157" s="7"/>
      <c r="CA1157" s="7"/>
      <c r="CB1157" s="7"/>
      <c r="CC1157" s="7"/>
      <c r="CD1157" s="7"/>
      <c r="CE1157" s="7"/>
      <c r="CF1157" s="7"/>
      <c r="CG1157" s="7"/>
      <c r="CH1157" s="7"/>
      <c r="CI1157" s="7"/>
      <c r="CJ1157" s="7"/>
      <c r="CK1157" s="7"/>
      <c r="CL1157" s="7"/>
      <c r="CM1157" s="7"/>
      <c r="CN1157" s="7"/>
      <c r="CO1157" s="7"/>
      <c r="CP1157" s="7"/>
      <c r="CQ1157" s="7"/>
      <c r="CR1157" s="7"/>
      <c r="CS1157" s="7"/>
      <c r="CT1157" s="7"/>
      <c r="CU1157" s="7"/>
      <c r="CV1157" s="7"/>
      <c r="CW1157" s="7"/>
      <c r="CX1157" s="7"/>
      <c r="CY1157" s="7"/>
      <c r="CZ1157" s="7"/>
      <c r="DA1157" s="7"/>
      <c r="DB1157" s="7"/>
      <c r="DC1157" s="7"/>
      <c r="DD1157" s="7"/>
      <c r="DE1157" s="7"/>
      <c r="DF1157" s="7"/>
      <c r="DG1157" s="7"/>
      <c r="DH1157" s="7"/>
      <c r="DI1157" s="7"/>
      <c r="DJ1157" s="7"/>
      <c r="DK1157" s="7"/>
      <c r="DL1157" s="7"/>
      <c r="DM1157" s="7"/>
      <c r="DN1157" s="7"/>
      <c r="DO1157" s="7"/>
      <c r="DP1157" s="7"/>
      <c r="DQ1157" s="7"/>
      <c r="DR1157" s="7"/>
      <c r="DS1157" s="7"/>
      <c r="DT1157" s="7"/>
      <c r="DU1157" s="7"/>
      <c r="DV1157" s="7"/>
      <c r="DW1157" s="7"/>
      <c r="DX1157" s="7"/>
      <c r="DY1157" s="7"/>
      <c r="DZ1157" s="7"/>
      <c r="EA1157" s="7"/>
      <c r="EB1157" s="7"/>
      <c r="EC1157" s="7"/>
      <c r="ED1157" s="7"/>
      <c r="EE1157" s="7"/>
      <c r="EF1157" s="7"/>
      <c r="EG1157" s="7"/>
      <c r="EH1157" s="7"/>
      <c r="EI1157" s="7"/>
      <c r="EJ1157" s="7"/>
      <c r="EK1157" s="7"/>
      <c r="EL1157" s="7"/>
      <c r="EM1157" s="7"/>
      <c r="EN1157" s="7"/>
      <c r="EO1157" s="7"/>
      <c r="EP1157" s="7"/>
      <c r="EQ1157" s="7"/>
      <c r="ER1157" s="7"/>
      <c r="ES1157" s="7"/>
      <c r="ET1157" s="7"/>
      <c r="EU1157" s="7"/>
      <c r="EV1157" s="7"/>
      <c r="EW1157" s="7"/>
      <c r="EX1157" s="7"/>
      <c r="EY1157" s="7"/>
      <c r="EZ1157" s="7"/>
      <c r="FA1157" s="7"/>
      <c r="FB1157" s="7"/>
      <c r="FC1157" s="7"/>
      <c r="FD1157" s="7"/>
      <c r="FE1157" s="7"/>
      <c r="FF1157" s="7"/>
      <c r="FG1157" s="7"/>
      <c r="FH1157" s="7"/>
      <c r="FI1157" s="7"/>
      <c r="FJ1157" s="7"/>
      <c r="FK1157" s="7"/>
      <c r="FL1157" s="7"/>
      <c r="FM1157" s="7"/>
      <c r="FN1157" s="7"/>
      <c r="FO1157" s="7"/>
      <c r="FP1157" s="7"/>
      <c r="FQ1157" s="7"/>
      <c r="FR1157" s="7"/>
      <c r="FS1157" s="7"/>
      <c r="FT1157" s="7"/>
      <c r="FU1157" s="7"/>
      <c r="FV1157" s="7"/>
      <c r="FW1157" s="7"/>
      <c r="FX1157" s="7"/>
      <c r="FY1157" s="7"/>
      <c r="FZ1157" s="7"/>
      <c r="GA1157" s="7"/>
      <c r="GB1157" s="7"/>
      <c r="GC1157" s="7"/>
      <c r="GD1157" s="7"/>
      <c r="GE1157" s="7"/>
      <c r="GF1157" s="7"/>
      <c r="GG1157" s="7"/>
      <c r="GH1157" s="7"/>
      <c r="GI1157" s="7"/>
      <c r="GJ1157" s="7"/>
      <c r="GK1157" s="7"/>
      <c r="GL1157" s="7"/>
      <c r="GM1157" s="7"/>
      <c r="GN1157" s="7"/>
      <c r="GO1157" s="7"/>
      <c r="GP1157" s="7"/>
      <c r="GQ1157" s="7"/>
      <c r="GR1157" s="7"/>
      <c r="GS1157" s="7"/>
      <c r="GT1157" s="7"/>
      <c r="GU1157" s="7"/>
      <c r="GV1157" s="7"/>
      <c r="GW1157" s="7"/>
    </row>
    <row r="1158" spans="1:205" s="2" customFormat="1" ht="18" customHeight="1" x14ac:dyDescent="0.2">
      <c r="A1158" s="43" t="s">
        <v>465</v>
      </c>
      <c r="B1158" s="49">
        <v>45635</v>
      </c>
      <c r="C1158" s="45" t="s">
        <v>630</v>
      </c>
      <c r="D1158" s="46" t="s">
        <v>352</v>
      </c>
      <c r="E1158" s="46" t="s">
        <v>352</v>
      </c>
      <c r="F1158" s="46" t="s">
        <v>352</v>
      </c>
      <c r="G1158" s="46" t="s">
        <v>352</v>
      </c>
      <c r="H1158" s="46" t="s">
        <v>352</v>
      </c>
      <c r="I1158" s="46" t="s">
        <v>352</v>
      </c>
      <c r="J1158" s="46" t="s">
        <v>352</v>
      </c>
      <c r="K1158" s="46" t="s">
        <v>352</v>
      </c>
      <c r="L1158" s="46" t="s">
        <v>352</v>
      </c>
      <c r="M1158" s="46" t="s">
        <v>352</v>
      </c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  <c r="BS1158" s="7"/>
      <c r="BT1158" s="7"/>
      <c r="BU1158" s="7"/>
      <c r="BV1158" s="7"/>
      <c r="BW1158" s="7"/>
      <c r="BX1158" s="7"/>
      <c r="BY1158" s="7"/>
      <c r="BZ1158" s="7"/>
      <c r="CA1158" s="7"/>
      <c r="CB1158" s="7"/>
      <c r="CC1158" s="7"/>
      <c r="CD1158" s="7"/>
      <c r="CE1158" s="7"/>
      <c r="CF1158" s="7"/>
      <c r="CG1158" s="7"/>
      <c r="CH1158" s="7"/>
      <c r="CI1158" s="7"/>
      <c r="CJ1158" s="7"/>
      <c r="CK1158" s="7"/>
      <c r="CL1158" s="7"/>
      <c r="CM1158" s="7"/>
      <c r="CN1158" s="7"/>
      <c r="CO1158" s="7"/>
      <c r="CP1158" s="7"/>
      <c r="CQ1158" s="7"/>
      <c r="CR1158" s="7"/>
      <c r="CS1158" s="7"/>
      <c r="CT1158" s="7"/>
      <c r="CU1158" s="7"/>
      <c r="CV1158" s="7"/>
      <c r="CW1158" s="7"/>
      <c r="CX1158" s="7"/>
      <c r="CY1158" s="7"/>
      <c r="CZ1158" s="7"/>
      <c r="DA1158" s="7"/>
      <c r="DB1158" s="7"/>
      <c r="DC1158" s="7"/>
      <c r="DD1158" s="7"/>
      <c r="DE1158" s="7"/>
      <c r="DF1158" s="7"/>
      <c r="DG1158" s="7"/>
      <c r="DH1158" s="7"/>
      <c r="DI1158" s="7"/>
      <c r="DJ1158" s="7"/>
      <c r="DK1158" s="7"/>
      <c r="DL1158" s="7"/>
      <c r="DM1158" s="7"/>
      <c r="DN1158" s="7"/>
      <c r="DO1158" s="7"/>
      <c r="DP1158" s="7"/>
      <c r="DQ1158" s="7"/>
      <c r="DR1158" s="7"/>
      <c r="DS1158" s="7"/>
      <c r="DT1158" s="7"/>
      <c r="DU1158" s="7"/>
      <c r="DV1158" s="7"/>
      <c r="DW1158" s="7"/>
      <c r="DX1158" s="7"/>
      <c r="DY1158" s="7"/>
      <c r="DZ1158" s="7"/>
      <c r="EA1158" s="7"/>
      <c r="EB1158" s="7"/>
      <c r="EC1158" s="7"/>
      <c r="ED1158" s="7"/>
      <c r="EE1158" s="7"/>
      <c r="EF1158" s="7"/>
      <c r="EG1158" s="7"/>
      <c r="EH1158" s="7"/>
      <c r="EI1158" s="7"/>
      <c r="EJ1158" s="7"/>
      <c r="EK1158" s="7"/>
      <c r="EL1158" s="7"/>
      <c r="EM1158" s="7"/>
      <c r="EN1158" s="7"/>
      <c r="EO1158" s="7"/>
      <c r="EP1158" s="7"/>
      <c r="EQ1158" s="7"/>
      <c r="ER1158" s="7"/>
      <c r="ES1158" s="7"/>
      <c r="ET1158" s="7"/>
      <c r="EU1158" s="7"/>
      <c r="EV1158" s="7"/>
      <c r="EW1158" s="7"/>
      <c r="EX1158" s="7"/>
      <c r="EY1158" s="7"/>
      <c r="EZ1158" s="7"/>
      <c r="FA1158" s="7"/>
      <c r="FB1158" s="7"/>
      <c r="FC1158" s="7"/>
      <c r="FD1158" s="7"/>
      <c r="FE1158" s="7"/>
      <c r="FF1158" s="7"/>
      <c r="FG1158" s="7"/>
      <c r="FH1158" s="7"/>
      <c r="FI1158" s="7"/>
      <c r="FJ1158" s="7"/>
      <c r="FK1158" s="7"/>
      <c r="FL1158" s="7"/>
      <c r="FM1158" s="7"/>
      <c r="FN1158" s="7"/>
      <c r="FO1158" s="7"/>
      <c r="FP1158" s="7"/>
      <c r="FQ1158" s="7"/>
      <c r="FR1158" s="7"/>
      <c r="FS1158" s="7"/>
      <c r="FT1158" s="7"/>
      <c r="FU1158" s="7"/>
      <c r="FV1158" s="7"/>
      <c r="FW1158" s="7"/>
      <c r="FX1158" s="7"/>
      <c r="FY1158" s="7"/>
      <c r="FZ1158" s="7"/>
      <c r="GA1158" s="7"/>
      <c r="GB1158" s="7"/>
      <c r="GC1158" s="7"/>
      <c r="GD1158" s="7"/>
      <c r="GE1158" s="7"/>
      <c r="GF1158" s="7"/>
      <c r="GG1158" s="7"/>
      <c r="GH1158" s="7"/>
      <c r="GI1158" s="7"/>
      <c r="GJ1158" s="7"/>
      <c r="GK1158" s="7"/>
      <c r="GL1158" s="7"/>
      <c r="GM1158" s="7"/>
      <c r="GN1158" s="7"/>
      <c r="GO1158" s="7"/>
      <c r="GP1158" s="7"/>
      <c r="GQ1158" s="7"/>
      <c r="GR1158" s="7"/>
      <c r="GS1158" s="7"/>
      <c r="GT1158" s="7"/>
      <c r="GU1158" s="7"/>
      <c r="GV1158" s="7"/>
      <c r="GW1158" s="7"/>
    </row>
    <row r="1159" spans="1:205" s="2" customFormat="1" ht="18" customHeight="1" x14ac:dyDescent="0.2">
      <c r="A1159" s="43" t="s">
        <v>465</v>
      </c>
      <c r="B1159" s="49">
        <v>45798</v>
      </c>
      <c r="C1159" s="45" t="s">
        <v>698</v>
      </c>
      <c r="D1159" s="45">
        <v>0.752</v>
      </c>
      <c r="E1159" s="45" t="s">
        <v>736</v>
      </c>
      <c r="F1159" s="45" t="s">
        <v>737</v>
      </c>
      <c r="G1159" s="45" t="s">
        <v>738</v>
      </c>
      <c r="H1159" s="27">
        <v>1.4810000000000001</v>
      </c>
      <c r="I1159" s="45" t="s">
        <v>482</v>
      </c>
      <c r="J1159" s="23" t="s">
        <v>40</v>
      </c>
      <c r="K1159" s="23" t="s">
        <v>40</v>
      </c>
      <c r="L1159" s="23" t="s">
        <v>40</v>
      </c>
      <c r="M1159" s="23" t="s">
        <v>40</v>
      </c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  <c r="CR1159" s="7"/>
      <c r="CS1159" s="7"/>
      <c r="CT1159" s="7"/>
      <c r="CU1159" s="7"/>
      <c r="CV1159" s="7"/>
      <c r="CW1159" s="7"/>
      <c r="CX1159" s="7"/>
      <c r="CY1159" s="7"/>
      <c r="CZ1159" s="7"/>
      <c r="DA1159" s="7"/>
      <c r="DB1159" s="7"/>
      <c r="DC1159" s="7"/>
      <c r="DD1159" s="7"/>
      <c r="DE1159" s="7"/>
      <c r="DF1159" s="7"/>
      <c r="DG1159" s="7"/>
      <c r="DH1159" s="7"/>
      <c r="DI1159" s="7"/>
      <c r="DJ1159" s="7"/>
      <c r="DK1159" s="7"/>
      <c r="DL1159" s="7"/>
      <c r="DM1159" s="7"/>
      <c r="DN1159" s="7"/>
      <c r="DO1159" s="7"/>
      <c r="DP1159" s="7"/>
      <c r="DQ1159" s="7"/>
      <c r="DR1159" s="7"/>
      <c r="DS1159" s="7"/>
      <c r="DT1159" s="7"/>
      <c r="DU1159" s="7"/>
      <c r="DV1159" s="7"/>
      <c r="DW1159" s="7"/>
      <c r="DX1159" s="7"/>
      <c r="DY1159" s="7"/>
      <c r="DZ1159" s="7"/>
      <c r="EA1159" s="7"/>
      <c r="EB1159" s="7"/>
      <c r="EC1159" s="7"/>
      <c r="ED1159" s="7"/>
      <c r="EE1159" s="7"/>
      <c r="EF1159" s="7"/>
      <c r="EG1159" s="7"/>
      <c r="EH1159" s="7"/>
      <c r="EI1159" s="7"/>
      <c r="EJ1159" s="7"/>
      <c r="EK1159" s="7"/>
      <c r="EL1159" s="7"/>
      <c r="EM1159" s="7"/>
      <c r="EN1159" s="7"/>
      <c r="EO1159" s="7"/>
      <c r="EP1159" s="7"/>
      <c r="EQ1159" s="7"/>
      <c r="ER1159" s="7"/>
      <c r="ES1159" s="7"/>
      <c r="ET1159" s="7"/>
      <c r="EU1159" s="7"/>
      <c r="EV1159" s="7"/>
      <c r="EW1159" s="7"/>
      <c r="EX1159" s="7"/>
      <c r="EY1159" s="7"/>
      <c r="EZ1159" s="7"/>
      <c r="FA1159" s="7"/>
      <c r="FB1159" s="7"/>
      <c r="FC1159" s="7"/>
      <c r="FD1159" s="7"/>
      <c r="FE1159" s="7"/>
      <c r="FF1159" s="7"/>
      <c r="FG1159" s="7"/>
      <c r="FH1159" s="7"/>
      <c r="FI1159" s="7"/>
      <c r="FJ1159" s="7"/>
      <c r="FK1159" s="7"/>
      <c r="FL1159" s="7"/>
      <c r="FM1159" s="7"/>
      <c r="FN1159" s="7"/>
      <c r="FO1159" s="7"/>
      <c r="FP1159" s="7"/>
      <c r="FQ1159" s="7"/>
      <c r="FR1159" s="7"/>
      <c r="FS1159" s="7"/>
      <c r="FT1159" s="7"/>
      <c r="FU1159" s="7"/>
      <c r="FV1159" s="7"/>
      <c r="FW1159" s="7"/>
      <c r="FX1159" s="7"/>
      <c r="FY1159" s="7"/>
      <c r="FZ1159" s="7"/>
      <c r="GA1159" s="7"/>
      <c r="GB1159" s="7"/>
      <c r="GC1159" s="7"/>
      <c r="GD1159" s="7"/>
      <c r="GE1159" s="7"/>
      <c r="GF1159" s="7"/>
      <c r="GG1159" s="7"/>
      <c r="GH1159" s="7"/>
      <c r="GI1159" s="7"/>
      <c r="GJ1159" s="7"/>
      <c r="GK1159" s="7"/>
      <c r="GL1159" s="7"/>
      <c r="GM1159" s="7"/>
      <c r="GN1159" s="7"/>
      <c r="GO1159" s="7"/>
      <c r="GP1159" s="7"/>
      <c r="GQ1159" s="7"/>
      <c r="GR1159" s="7"/>
      <c r="GS1159" s="7"/>
      <c r="GT1159" s="7"/>
      <c r="GU1159" s="7"/>
      <c r="GV1159" s="7"/>
      <c r="GW1159" s="7"/>
    </row>
    <row r="1160" spans="1:205" s="2" customFormat="1" ht="18" customHeight="1" x14ac:dyDescent="0.2">
      <c r="A1160" s="43" t="s">
        <v>466</v>
      </c>
      <c r="B1160" s="49">
        <v>42879</v>
      </c>
      <c r="C1160" s="46" t="s">
        <v>351</v>
      </c>
      <c r="D1160" s="45" t="s">
        <v>227</v>
      </c>
      <c r="E1160" s="45" t="s">
        <v>227</v>
      </c>
      <c r="F1160" s="45" t="s">
        <v>227</v>
      </c>
      <c r="G1160" s="45" t="s">
        <v>271</v>
      </c>
      <c r="H1160" s="45" t="s">
        <v>280</v>
      </c>
      <c r="I1160" s="45" t="s">
        <v>227</v>
      </c>
      <c r="J1160" s="45" t="s">
        <v>473</v>
      </c>
      <c r="K1160" s="45" t="s">
        <v>473</v>
      </c>
      <c r="L1160" s="45" t="s">
        <v>473</v>
      </c>
      <c r="M1160" s="45" t="s">
        <v>474</v>
      </c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/>
      <c r="BI1160" s="7"/>
      <c r="BJ1160" s="7"/>
      <c r="BK1160" s="7"/>
      <c r="BL1160" s="7"/>
      <c r="BM1160" s="7"/>
      <c r="BN1160" s="7"/>
      <c r="BO1160" s="7"/>
      <c r="BP1160" s="7"/>
      <c r="BQ1160" s="7"/>
      <c r="BR1160" s="7"/>
      <c r="BS1160" s="7"/>
      <c r="BT1160" s="7"/>
      <c r="BU1160" s="7"/>
      <c r="BV1160" s="7"/>
      <c r="BW1160" s="7"/>
      <c r="BX1160" s="7"/>
      <c r="BY1160" s="7"/>
      <c r="BZ1160" s="7"/>
      <c r="CA1160" s="7"/>
      <c r="CB1160" s="7"/>
      <c r="CC1160" s="7"/>
      <c r="CD1160" s="7"/>
      <c r="CE1160" s="7"/>
      <c r="CF1160" s="7"/>
      <c r="CG1160" s="7"/>
      <c r="CH1160" s="7"/>
      <c r="CI1160" s="7"/>
      <c r="CJ1160" s="7"/>
      <c r="CK1160" s="7"/>
      <c r="CL1160" s="7"/>
      <c r="CM1160" s="7"/>
      <c r="CN1160" s="7"/>
      <c r="CO1160" s="7"/>
      <c r="CP1160" s="7"/>
      <c r="CQ1160" s="7"/>
      <c r="CR1160" s="7"/>
      <c r="CS1160" s="7"/>
      <c r="CT1160" s="7"/>
      <c r="CU1160" s="7"/>
      <c r="CV1160" s="7"/>
      <c r="CW1160" s="7"/>
      <c r="CX1160" s="7"/>
      <c r="CY1160" s="7"/>
      <c r="CZ1160" s="7"/>
      <c r="DA1160" s="7"/>
      <c r="DB1160" s="7"/>
      <c r="DC1160" s="7"/>
      <c r="DD1160" s="7"/>
      <c r="DE1160" s="7"/>
      <c r="DF1160" s="7"/>
      <c r="DG1160" s="7"/>
      <c r="DH1160" s="7"/>
      <c r="DI1160" s="7"/>
      <c r="DJ1160" s="7"/>
      <c r="DK1160" s="7"/>
      <c r="DL1160" s="7"/>
      <c r="DM1160" s="7"/>
      <c r="DN1160" s="7"/>
      <c r="DO1160" s="7"/>
      <c r="DP1160" s="7"/>
      <c r="DQ1160" s="7"/>
      <c r="DR1160" s="7"/>
      <c r="DS1160" s="7"/>
      <c r="DT1160" s="7"/>
      <c r="DU1160" s="7"/>
      <c r="DV1160" s="7"/>
      <c r="DW1160" s="7"/>
      <c r="DX1160" s="7"/>
      <c r="DY1160" s="7"/>
      <c r="DZ1160" s="7"/>
      <c r="EA1160" s="7"/>
      <c r="EB1160" s="7"/>
      <c r="EC1160" s="7"/>
      <c r="ED1160" s="7"/>
      <c r="EE1160" s="7"/>
      <c r="EF1160" s="7"/>
      <c r="EG1160" s="7"/>
      <c r="EH1160" s="7"/>
      <c r="EI1160" s="7"/>
      <c r="EJ1160" s="7"/>
      <c r="EK1160" s="7"/>
      <c r="EL1160" s="7"/>
      <c r="EM1160" s="7"/>
      <c r="EN1160" s="7"/>
      <c r="EO1160" s="7"/>
      <c r="EP1160" s="7"/>
      <c r="EQ1160" s="7"/>
      <c r="ER1160" s="7"/>
      <c r="ES1160" s="7"/>
      <c r="ET1160" s="7"/>
      <c r="EU1160" s="7"/>
      <c r="EV1160" s="7"/>
      <c r="EW1160" s="7"/>
      <c r="EX1160" s="7"/>
      <c r="EY1160" s="7"/>
      <c r="EZ1160" s="7"/>
      <c r="FA1160" s="7"/>
      <c r="FB1160" s="7"/>
      <c r="FC1160" s="7"/>
      <c r="FD1160" s="7"/>
      <c r="FE1160" s="7"/>
      <c r="FF1160" s="7"/>
      <c r="FG1160" s="7"/>
      <c r="FH1160" s="7"/>
      <c r="FI1160" s="7"/>
      <c r="FJ1160" s="7"/>
      <c r="FK1160" s="7"/>
      <c r="FL1160" s="7"/>
      <c r="FM1160" s="7"/>
      <c r="FN1160" s="7"/>
      <c r="FO1160" s="7"/>
      <c r="FP1160" s="7"/>
      <c r="FQ1160" s="7"/>
      <c r="FR1160" s="7"/>
      <c r="FS1160" s="7"/>
      <c r="FT1160" s="7"/>
      <c r="FU1160" s="7"/>
      <c r="FV1160" s="7"/>
      <c r="FW1160" s="7"/>
      <c r="FX1160" s="7"/>
      <c r="FY1160" s="7"/>
      <c r="FZ1160" s="7"/>
      <c r="GA1160" s="7"/>
      <c r="GB1160" s="7"/>
      <c r="GC1160" s="7"/>
      <c r="GD1160" s="7"/>
      <c r="GE1160" s="7"/>
      <c r="GF1160" s="7"/>
      <c r="GG1160" s="7"/>
      <c r="GH1160" s="7"/>
      <c r="GI1160" s="7"/>
      <c r="GJ1160" s="7"/>
      <c r="GK1160" s="7"/>
      <c r="GL1160" s="7"/>
      <c r="GM1160" s="7"/>
      <c r="GN1160" s="7"/>
      <c r="GO1160" s="7"/>
      <c r="GP1160" s="7"/>
      <c r="GQ1160" s="7"/>
      <c r="GR1160" s="7"/>
      <c r="GS1160" s="7"/>
      <c r="GT1160" s="7"/>
      <c r="GU1160" s="7"/>
      <c r="GV1160" s="7"/>
      <c r="GW1160" s="7"/>
    </row>
    <row r="1161" spans="1:205" s="2" customFormat="1" ht="18" customHeight="1" x14ac:dyDescent="0.2">
      <c r="A1161" s="43" t="s">
        <v>466</v>
      </c>
      <c r="B1161" s="49">
        <v>43123</v>
      </c>
      <c r="C1161" s="46" t="s">
        <v>351</v>
      </c>
      <c r="D1161" s="45" t="s">
        <v>482</v>
      </c>
      <c r="E1161" s="45" t="s">
        <v>482</v>
      </c>
      <c r="F1161" s="45" t="s">
        <v>482</v>
      </c>
      <c r="G1161" s="45" t="s">
        <v>483</v>
      </c>
      <c r="H1161" s="45" t="s">
        <v>280</v>
      </c>
      <c r="I1161" s="45" t="s">
        <v>482</v>
      </c>
      <c r="J1161" s="23" t="s">
        <v>40</v>
      </c>
      <c r="K1161" s="23" t="s">
        <v>40</v>
      </c>
      <c r="L1161" s="23" t="s">
        <v>40</v>
      </c>
      <c r="M1161" s="23" t="s">
        <v>40</v>
      </c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7"/>
      <c r="BL1161" s="7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7"/>
      <c r="CG1161" s="7"/>
      <c r="CH1161" s="7"/>
      <c r="CI1161" s="7"/>
      <c r="CJ1161" s="7"/>
      <c r="CK1161" s="7"/>
      <c r="CL1161" s="7"/>
      <c r="CM1161" s="7"/>
      <c r="CN1161" s="7"/>
      <c r="CO1161" s="7"/>
      <c r="CP1161" s="7"/>
      <c r="CQ1161" s="7"/>
      <c r="CR1161" s="7"/>
      <c r="CS1161" s="7"/>
      <c r="CT1161" s="7"/>
      <c r="CU1161" s="7"/>
      <c r="CV1161" s="7"/>
      <c r="CW1161" s="7"/>
      <c r="CX1161" s="7"/>
      <c r="CY1161" s="7"/>
      <c r="CZ1161" s="7"/>
      <c r="DA1161" s="7"/>
      <c r="DB1161" s="7"/>
      <c r="DC1161" s="7"/>
      <c r="DD1161" s="7"/>
      <c r="DE1161" s="7"/>
      <c r="DF1161" s="7"/>
      <c r="DG1161" s="7"/>
      <c r="DH1161" s="7"/>
      <c r="DI1161" s="7"/>
      <c r="DJ1161" s="7"/>
      <c r="DK1161" s="7"/>
      <c r="DL1161" s="7"/>
      <c r="DM1161" s="7"/>
      <c r="DN1161" s="7"/>
      <c r="DO1161" s="7"/>
      <c r="DP1161" s="7"/>
      <c r="DQ1161" s="7"/>
      <c r="DR1161" s="7"/>
      <c r="DS1161" s="7"/>
      <c r="DT1161" s="7"/>
      <c r="DU1161" s="7"/>
      <c r="DV1161" s="7"/>
      <c r="DW1161" s="7"/>
      <c r="DX1161" s="7"/>
      <c r="DY1161" s="7"/>
      <c r="DZ1161" s="7"/>
      <c r="EA1161" s="7"/>
      <c r="EB1161" s="7"/>
      <c r="EC1161" s="7"/>
      <c r="ED1161" s="7"/>
      <c r="EE1161" s="7"/>
      <c r="EF1161" s="7"/>
      <c r="EG1161" s="7"/>
      <c r="EH1161" s="7"/>
      <c r="EI1161" s="7"/>
      <c r="EJ1161" s="7"/>
      <c r="EK1161" s="7"/>
      <c r="EL1161" s="7"/>
      <c r="EM1161" s="7"/>
      <c r="EN1161" s="7"/>
      <c r="EO1161" s="7"/>
      <c r="EP1161" s="7"/>
      <c r="EQ1161" s="7"/>
      <c r="ER1161" s="7"/>
      <c r="ES1161" s="7"/>
      <c r="ET1161" s="7"/>
      <c r="EU1161" s="7"/>
      <c r="EV1161" s="7"/>
      <c r="EW1161" s="7"/>
      <c r="EX1161" s="7"/>
      <c r="EY1161" s="7"/>
      <c r="EZ1161" s="7"/>
      <c r="FA1161" s="7"/>
      <c r="FB1161" s="7"/>
      <c r="FC1161" s="7"/>
      <c r="FD1161" s="7"/>
      <c r="FE1161" s="7"/>
      <c r="FF1161" s="7"/>
      <c r="FG1161" s="7"/>
      <c r="FH1161" s="7"/>
      <c r="FI1161" s="7"/>
      <c r="FJ1161" s="7"/>
      <c r="FK1161" s="7"/>
      <c r="FL1161" s="7"/>
      <c r="FM1161" s="7"/>
      <c r="FN1161" s="7"/>
      <c r="FO1161" s="7"/>
      <c r="FP1161" s="7"/>
      <c r="FQ1161" s="7"/>
      <c r="FR1161" s="7"/>
      <c r="FS1161" s="7"/>
      <c r="FT1161" s="7"/>
      <c r="FU1161" s="7"/>
      <c r="FV1161" s="7"/>
      <c r="FW1161" s="7"/>
      <c r="FX1161" s="7"/>
      <c r="FY1161" s="7"/>
      <c r="FZ1161" s="7"/>
      <c r="GA1161" s="7"/>
      <c r="GB1161" s="7"/>
      <c r="GC1161" s="7"/>
      <c r="GD1161" s="7"/>
      <c r="GE1161" s="7"/>
      <c r="GF1161" s="7"/>
      <c r="GG1161" s="7"/>
      <c r="GH1161" s="7"/>
      <c r="GI1161" s="7"/>
      <c r="GJ1161" s="7"/>
      <c r="GK1161" s="7"/>
      <c r="GL1161" s="7"/>
      <c r="GM1161" s="7"/>
      <c r="GN1161" s="7"/>
      <c r="GO1161" s="7"/>
      <c r="GP1161" s="7"/>
      <c r="GQ1161" s="7"/>
      <c r="GR1161" s="7"/>
      <c r="GS1161" s="7"/>
      <c r="GT1161" s="7"/>
      <c r="GU1161" s="7"/>
      <c r="GV1161" s="7"/>
      <c r="GW1161" s="7"/>
    </row>
    <row r="1162" spans="1:205" s="2" customFormat="1" ht="18" customHeight="1" x14ac:dyDescent="0.2">
      <c r="A1162" s="43" t="s">
        <v>466</v>
      </c>
      <c r="B1162" s="49">
        <v>43277</v>
      </c>
      <c r="C1162" s="46" t="s">
        <v>351</v>
      </c>
      <c r="D1162" s="45" t="s">
        <v>482</v>
      </c>
      <c r="E1162" s="45" t="s">
        <v>482</v>
      </c>
      <c r="F1162" s="45" t="s">
        <v>482</v>
      </c>
      <c r="G1162" s="45" t="s">
        <v>483</v>
      </c>
      <c r="H1162" s="45" t="s">
        <v>280</v>
      </c>
      <c r="I1162" s="45" t="s">
        <v>482</v>
      </c>
      <c r="J1162" s="23" t="s">
        <v>40</v>
      </c>
      <c r="K1162" s="23" t="s">
        <v>40</v>
      </c>
      <c r="L1162" s="23" t="s">
        <v>40</v>
      </c>
      <c r="M1162" s="23" t="s">
        <v>40</v>
      </c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  <c r="BS1162" s="7"/>
      <c r="BT1162" s="7"/>
      <c r="BU1162" s="7"/>
      <c r="BV1162" s="7"/>
      <c r="BW1162" s="7"/>
      <c r="BX1162" s="7"/>
      <c r="BY1162" s="7"/>
      <c r="BZ1162" s="7"/>
      <c r="CA1162" s="7"/>
      <c r="CB1162" s="7"/>
      <c r="CC1162" s="7"/>
      <c r="CD1162" s="7"/>
      <c r="CE1162" s="7"/>
      <c r="CF1162" s="7"/>
      <c r="CG1162" s="7"/>
      <c r="CH1162" s="7"/>
      <c r="CI1162" s="7"/>
      <c r="CJ1162" s="7"/>
      <c r="CK1162" s="7"/>
      <c r="CL1162" s="7"/>
      <c r="CM1162" s="7"/>
      <c r="CN1162" s="7"/>
      <c r="CO1162" s="7"/>
      <c r="CP1162" s="7"/>
      <c r="CQ1162" s="7"/>
      <c r="CR1162" s="7"/>
      <c r="CS1162" s="7"/>
      <c r="CT1162" s="7"/>
      <c r="CU1162" s="7"/>
      <c r="CV1162" s="7"/>
      <c r="CW1162" s="7"/>
      <c r="CX1162" s="7"/>
      <c r="CY1162" s="7"/>
      <c r="CZ1162" s="7"/>
      <c r="DA1162" s="7"/>
      <c r="DB1162" s="7"/>
      <c r="DC1162" s="7"/>
      <c r="DD1162" s="7"/>
      <c r="DE1162" s="7"/>
      <c r="DF1162" s="7"/>
      <c r="DG1162" s="7"/>
      <c r="DH1162" s="7"/>
      <c r="DI1162" s="7"/>
      <c r="DJ1162" s="7"/>
      <c r="DK1162" s="7"/>
      <c r="DL1162" s="7"/>
      <c r="DM1162" s="7"/>
      <c r="DN1162" s="7"/>
      <c r="DO1162" s="7"/>
      <c r="DP1162" s="7"/>
      <c r="DQ1162" s="7"/>
      <c r="DR1162" s="7"/>
      <c r="DS1162" s="7"/>
      <c r="DT1162" s="7"/>
      <c r="DU1162" s="7"/>
      <c r="DV1162" s="7"/>
      <c r="DW1162" s="7"/>
      <c r="DX1162" s="7"/>
      <c r="DY1162" s="7"/>
      <c r="DZ1162" s="7"/>
      <c r="EA1162" s="7"/>
      <c r="EB1162" s="7"/>
      <c r="EC1162" s="7"/>
      <c r="ED1162" s="7"/>
      <c r="EE1162" s="7"/>
      <c r="EF1162" s="7"/>
      <c r="EG1162" s="7"/>
      <c r="EH1162" s="7"/>
      <c r="EI1162" s="7"/>
      <c r="EJ1162" s="7"/>
      <c r="EK1162" s="7"/>
      <c r="EL1162" s="7"/>
      <c r="EM1162" s="7"/>
      <c r="EN1162" s="7"/>
      <c r="EO1162" s="7"/>
      <c r="EP1162" s="7"/>
      <c r="EQ1162" s="7"/>
      <c r="ER1162" s="7"/>
      <c r="ES1162" s="7"/>
      <c r="ET1162" s="7"/>
      <c r="EU1162" s="7"/>
      <c r="EV1162" s="7"/>
      <c r="EW1162" s="7"/>
      <c r="EX1162" s="7"/>
      <c r="EY1162" s="7"/>
      <c r="EZ1162" s="7"/>
      <c r="FA1162" s="7"/>
      <c r="FB1162" s="7"/>
      <c r="FC1162" s="7"/>
      <c r="FD1162" s="7"/>
      <c r="FE1162" s="7"/>
      <c r="FF1162" s="7"/>
      <c r="FG1162" s="7"/>
      <c r="FH1162" s="7"/>
      <c r="FI1162" s="7"/>
      <c r="FJ1162" s="7"/>
      <c r="FK1162" s="7"/>
      <c r="FL1162" s="7"/>
      <c r="FM1162" s="7"/>
      <c r="FN1162" s="7"/>
      <c r="FO1162" s="7"/>
      <c r="FP1162" s="7"/>
      <c r="FQ1162" s="7"/>
      <c r="FR1162" s="7"/>
      <c r="FS1162" s="7"/>
      <c r="FT1162" s="7"/>
      <c r="FU1162" s="7"/>
      <c r="FV1162" s="7"/>
      <c r="FW1162" s="7"/>
      <c r="FX1162" s="7"/>
      <c r="FY1162" s="7"/>
      <c r="FZ1162" s="7"/>
      <c r="GA1162" s="7"/>
      <c r="GB1162" s="7"/>
      <c r="GC1162" s="7"/>
      <c r="GD1162" s="7"/>
      <c r="GE1162" s="7"/>
      <c r="GF1162" s="7"/>
      <c r="GG1162" s="7"/>
      <c r="GH1162" s="7"/>
      <c r="GI1162" s="7"/>
      <c r="GJ1162" s="7"/>
      <c r="GK1162" s="7"/>
      <c r="GL1162" s="7"/>
      <c r="GM1162" s="7"/>
      <c r="GN1162" s="7"/>
      <c r="GO1162" s="7"/>
      <c r="GP1162" s="7"/>
      <c r="GQ1162" s="7"/>
      <c r="GR1162" s="7"/>
      <c r="GS1162" s="7"/>
      <c r="GT1162" s="7"/>
      <c r="GU1162" s="7"/>
      <c r="GV1162" s="7"/>
      <c r="GW1162" s="7"/>
    </row>
    <row r="1163" spans="1:205" s="2" customFormat="1" ht="18" customHeight="1" x14ac:dyDescent="0.2">
      <c r="A1163" s="43" t="s">
        <v>466</v>
      </c>
      <c r="B1163" s="49">
        <v>43445</v>
      </c>
      <c r="C1163" s="46" t="s">
        <v>351</v>
      </c>
      <c r="D1163" s="45" t="s">
        <v>482</v>
      </c>
      <c r="E1163" s="45" t="s">
        <v>533</v>
      </c>
      <c r="F1163" s="45" t="s">
        <v>482</v>
      </c>
      <c r="G1163" s="45" t="s">
        <v>483</v>
      </c>
      <c r="H1163" s="45" t="s">
        <v>535</v>
      </c>
      <c r="I1163" s="45" t="s">
        <v>482</v>
      </c>
      <c r="J1163" s="23" t="s">
        <v>40</v>
      </c>
      <c r="K1163" s="23" t="s">
        <v>40</v>
      </c>
      <c r="L1163" s="23" t="s">
        <v>40</v>
      </c>
      <c r="M1163" s="23" t="s">
        <v>40</v>
      </c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  <c r="BS1163" s="7"/>
      <c r="BT1163" s="7"/>
      <c r="BU1163" s="7"/>
      <c r="BV1163" s="7"/>
      <c r="BW1163" s="7"/>
      <c r="BX1163" s="7"/>
      <c r="BY1163" s="7"/>
      <c r="BZ1163" s="7"/>
      <c r="CA1163" s="7"/>
      <c r="CB1163" s="7"/>
      <c r="CC1163" s="7"/>
      <c r="CD1163" s="7"/>
      <c r="CE1163" s="7"/>
      <c r="CF1163" s="7"/>
      <c r="CG1163" s="7"/>
      <c r="CH1163" s="7"/>
      <c r="CI1163" s="7"/>
      <c r="CJ1163" s="7"/>
      <c r="CK1163" s="7"/>
      <c r="CL1163" s="7"/>
      <c r="CM1163" s="7"/>
      <c r="CN1163" s="7"/>
      <c r="CO1163" s="7"/>
      <c r="CP1163" s="7"/>
      <c r="CQ1163" s="7"/>
      <c r="CR1163" s="7"/>
      <c r="CS1163" s="7"/>
      <c r="CT1163" s="7"/>
      <c r="CU1163" s="7"/>
      <c r="CV1163" s="7"/>
      <c r="CW1163" s="7"/>
      <c r="CX1163" s="7"/>
      <c r="CY1163" s="7"/>
      <c r="CZ1163" s="7"/>
      <c r="DA1163" s="7"/>
      <c r="DB1163" s="7"/>
      <c r="DC1163" s="7"/>
      <c r="DD1163" s="7"/>
      <c r="DE1163" s="7"/>
      <c r="DF1163" s="7"/>
      <c r="DG1163" s="7"/>
      <c r="DH1163" s="7"/>
      <c r="DI1163" s="7"/>
      <c r="DJ1163" s="7"/>
      <c r="DK1163" s="7"/>
      <c r="DL1163" s="7"/>
      <c r="DM1163" s="7"/>
      <c r="DN1163" s="7"/>
      <c r="DO1163" s="7"/>
      <c r="DP1163" s="7"/>
      <c r="DQ1163" s="7"/>
      <c r="DR1163" s="7"/>
      <c r="DS1163" s="7"/>
      <c r="DT1163" s="7"/>
      <c r="DU1163" s="7"/>
      <c r="DV1163" s="7"/>
      <c r="DW1163" s="7"/>
      <c r="DX1163" s="7"/>
      <c r="DY1163" s="7"/>
      <c r="DZ1163" s="7"/>
      <c r="EA1163" s="7"/>
      <c r="EB1163" s="7"/>
      <c r="EC1163" s="7"/>
      <c r="ED1163" s="7"/>
      <c r="EE1163" s="7"/>
      <c r="EF1163" s="7"/>
      <c r="EG1163" s="7"/>
      <c r="EH1163" s="7"/>
      <c r="EI1163" s="7"/>
      <c r="EJ1163" s="7"/>
      <c r="EK1163" s="7"/>
      <c r="EL1163" s="7"/>
      <c r="EM1163" s="7"/>
      <c r="EN1163" s="7"/>
      <c r="EO1163" s="7"/>
      <c r="EP1163" s="7"/>
      <c r="EQ1163" s="7"/>
      <c r="ER1163" s="7"/>
      <c r="ES1163" s="7"/>
      <c r="ET1163" s="7"/>
      <c r="EU1163" s="7"/>
      <c r="EV1163" s="7"/>
      <c r="EW1163" s="7"/>
      <c r="EX1163" s="7"/>
      <c r="EY1163" s="7"/>
      <c r="EZ1163" s="7"/>
      <c r="FA1163" s="7"/>
      <c r="FB1163" s="7"/>
      <c r="FC1163" s="7"/>
      <c r="FD1163" s="7"/>
      <c r="FE1163" s="7"/>
      <c r="FF1163" s="7"/>
      <c r="FG1163" s="7"/>
      <c r="FH1163" s="7"/>
      <c r="FI1163" s="7"/>
      <c r="FJ1163" s="7"/>
      <c r="FK1163" s="7"/>
      <c r="FL1163" s="7"/>
      <c r="FM1163" s="7"/>
      <c r="FN1163" s="7"/>
      <c r="FO1163" s="7"/>
      <c r="FP1163" s="7"/>
      <c r="FQ1163" s="7"/>
      <c r="FR1163" s="7"/>
      <c r="FS1163" s="7"/>
      <c r="FT1163" s="7"/>
      <c r="FU1163" s="7"/>
      <c r="FV1163" s="7"/>
      <c r="FW1163" s="7"/>
      <c r="FX1163" s="7"/>
      <c r="FY1163" s="7"/>
      <c r="FZ1163" s="7"/>
      <c r="GA1163" s="7"/>
      <c r="GB1163" s="7"/>
      <c r="GC1163" s="7"/>
      <c r="GD1163" s="7"/>
      <c r="GE1163" s="7"/>
      <c r="GF1163" s="7"/>
      <c r="GG1163" s="7"/>
      <c r="GH1163" s="7"/>
      <c r="GI1163" s="7"/>
      <c r="GJ1163" s="7"/>
      <c r="GK1163" s="7"/>
      <c r="GL1163" s="7"/>
      <c r="GM1163" s="7"/>
      <c r="GN1163" s="7"/>
      <c r="GO1163" s="7"/>
      <c r="GP1163" s="7"/>
      <c r="GQ1163" s="7"/>
      <c r="GR1163" s="7"/>
      <c r="GS1163" s="7"/>
      <c r="GT1163" s="7"/>
      <c r="GU1163" s="7"/>
      <c r="GV1163" s="7"/>
      <c r="GW1163" s="7"/>
    </row>
    <row r="1164" spans="1:205" s="2" customFormat="1" ht="18" customHeight="1" x14ac:dyDescent="0.2">
      <c r="A1164" s="43" t="s">
        <v>466</v>
      </c>
      <c r="B1164" s="49">
        <v>43627</v>
      </c>
      <c r="C1164" s="51" t="s">
        <v>351</v>
      </c>
      <c r="D1164" s="45" t="s">
        <v>482</v>
      </c>
      <c r="E1164" s="45" t="s">
        <v>533</v>
      </c>
      <c r="F1164" s="45" t="s">
        <v>482</v>
      </c>
      <c r="G1164" s="45" t="s">
        <v>483</v>
      </c>
      <c r="H1164" s="45" t="s">
        <v>535</v>
      </c>
      <c r="I1164" s="45" t="s">
        <v>482</v>
      </c>
      <c r="J1164" s="23" t="s">
        <v>40</v>
      </c>
      <c r="K1164" s="23" t="s">
        <v>40</v>
      </c>
      <c r="L1164" s="23" t="s">
        <v>40</v>
      </c>
      <c r="M1164" s="23" t="s">
        <v>40</v>
      </c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/>
      <c r="BI1164" s="7"/>
      <c r="BJ1164" s="7"/>
      <c r="BK1164" s="7"/>
      <c r="BL1164" s="7"/>
      <c r="BM1164" s="7"/>
      <c r="BN1164" s="7"/>
      <c r="BO1164" s="7"/>
      <c r="BP1164" s="7"/>
      <c r="BQ1164" s="7"/>
      <c r="BR1164" s="7"/>
      <c r="BS1164" s="7"/>
      <c r="BT1164" s="7"/>
      <c r="BU1164" s="7"/>
      <c r="BV1164" s="7"/>
      <c r="BW1164" s="7"/>
      <c r="BX1164" s="7"/>
      <c r="BY1164" s="7"/>
      <c r="BZ1164" s="7"/>
      <c r="CA1164" s="7"/>
      <c r="CB1164" s="7"/>
      <c r="CC1164" s="7"/>
      <c r="CD1164" s="7"/>
      <c r="CE1164" s="7"/>
      <c r="CF1164" s="7"/>
      <c r="CG1164" s="7"/>
      <c r="CH1164" s="7"/>
      <c r="CI1164" s="7"/>
      <c r="CJ1164" s="7"/>
      <c r="CK1164" s="7"/>
      <c r="CL1164" s="7"/>
      <c r="CM1164" s="7"/>
      <c r="CN1164" s="7"/>
      <c r="CO1164" s="7"/>
      <c r="CP1164" s="7"/>
      <c r="CQ1164" s="7"/>
      <c r="CR1164" s="7"/>
      <c r="CS1164" s="7"/>
      <c r="CT1164" s="7"/>
      <c r="CU1164" s="7"/>
      <c r="CV1164" s="7"/>
      <c r="CW1164" s="7"/>
      <c r="CX1164" s="7"/>
      <c r="CY1164" s="7"/>
      <c r="CZ1164" s="7"/>
      <c r="DA1164" s="7"/>
      <c r="DB1164" s="7"/>
      <c r="DC1164" s="7"/>
      <c r="DD1164" s="7"/>
      <c r="DE1164" s="7"/>
      <c r="DF1164" s="7"/>
      <c r="DG1164" s="7"/>
      <c r="DH1164" s="7"/>
      <c r="DI1164" s="7"/>
      <c r="DJ1164" s="7"/>
      <c r="DK1164" s="7"/>
      <c r="DL1164" s="7"/>
      <c r="DM1164" s="7"/>
      <c r="DN1164" s="7"/>
      <c r="DO1164" s="7"/>
      <c r="DP1164" s="7"/>
      <c r="DQ1164" s="7"/>
      <c r="DR1164" s="7"/>
      <c r="DS1164" s="7"/>
      <c r="DT1164" s="7"/>
      <c r="DU1164" s="7"/>
      <c r="DV1164" s="7"/>
      <c r="DW1164" s="7"/>
      <c r="DX1164" s="7"/>
      <c r="DY1164" s="7"/>
      <c r="DZ1164" s="7"/>
      <c r="EA1164" s="7"/>
      <c r="EB1164" s="7"/>
      <c r="EC1164" s="7"/>
      <c r="ED1164" s="7"/>
      <c r="EE1164" s="7"/>
      <c r="EF1164" s="7"/>
      <c r="EG1164" s="7"/>
      <c r="EH1164" s="7"/>
      <c r="EI1164" s="7"/>
      <c r="EJ1164" s="7"/>
      <c r="EK1164" s="7"/>
      <c r="EL1164" s="7"/>
      <c r="EM1164" s="7"/>
      <c r="EN1164" s="7"/>
      <c r="EO1164" s="7"/>
      <c r="EP1164" s="7"/>
      <c r="EQ1164" s="7"/>
      <c r="ER1164" s="7"/>
      <c r="ES1164" s="7"/>
      <c r="ET1164" s="7"/>
      <c r="EU1164" s="7"/>
      <c r="EV1164" s="7"/>
      <c r="EW1164" s="7"/>
      <c r="EX1164" s="7"/>
      <c r="EY1164" s="7"/>
      <c r="EZ1164" s="7"/>
      <c r="FA1164" s="7"/>
      <c r="FB1164" s="7"/>
      <c r="FC1164" s="7"/>
      <c r="FD1164" s="7"/>
      <c r="FE1164" s="7"/>
      <c r="FF1164" s="7"/>
      <c r="FG1164" s="7"/>
      <c r="FH1164" s="7"/>
      <c r="FI1164" s="7"/>
      <c r="FJ1164" s="7"/>
      <c r="FK1164" s="7"/>
      <c r="FL1164" s="7"/>
      <c r="FM1164" s="7"/>
      <c r="FN1164" s="7"/>
      <c r="FO1164" s="7"/>
      <c r="FP1164" s="7"/>
      <c r="FQ1164" s="7"/>
      <c r="FR1164" s="7"/>
      <c r="FS1164" s="7"/>
      <c r="FT1164" s="7"/>
      <c r="FU1164" s="7"/>
      <c r="FV1164" s="7"/>
      <c r="FW1164" s="7"/>
      <c r="FX1164" s="7"/>
      <c r="FY1164" s="7"/>
      <c r="FZ1164" s="7"/>
      <c r="GA1164" s="7"/>
      <c r="GB1164" s="7"/>
      <c r="GC1164" s="7"/>
      <c r="GD1164" s="7"/>
      <c r="GE1164" s="7"/>
      <c r="GF1164" s="7"/>
      <c r="GG1164" s="7"/>
      <c r="GH1164" s="7"/>
      <c r="GI1164" s="7"/>
      <c r="GJ1164" s="7"/>
      <c r="GK1164" s="7"/>
      <c r="GL1164" s="7"/>
      <c r="GM1164" s="7"/>
      <c r="GN1164" s="7"/>
      <c r="GO1164" s="7"/>
      <c r="GP1164" s="7"/>
      <c r="GQ1164" s="7"/>
      <c r="GR1164" s="7"/>
      <c r="GS1164" s="7"/>
      <c r="GT1164" s="7"/>
      <c r="GU1164" s="7"/>
      <c r="GV1164" s="7"/>
      <c r="GW1164" s="7"/>
    </row>
    <row r="1165" spans="1:205" s="2" customFormat="1" ht="18" customHeight="1" x14ac:dyDescent="0.2">
      <c r="A1165" s="43" t="s">
        <v>466</v>
      </c>
      <c r="B1165" s="49">
        <v>43837</v>
      </c>
      <c r="C1165" s="51" t="s">
        <v>351</v>
      </c>
      <c r="D1165" s="45" t="s">
        <v>482</v>
      </c>
      <c r="E1165" s="45" t="s">
        <v>533</v>
      </c>
      <c r="F1165" s="45" t="s">
        <v>482</v>
      </c>
      <c r="G1165" s="45" t="s">
        <v>483</v>
      </c>
      <c r="H1165" s="45" t="s">
        <v>535</v>
      </c>
      <c r="I1165" s="45" t="s">
        <v>482</v>
      </c>
      <c r="J1165" s="23" t="s">
        <v>40</v>
      </c>
      <c r="K1165" s="23" t="s">
        <v>40</v>
      </c>
      <c r="L1165" s="23" t="s">
        <v>40</v>
      </c>
      <c r="M1165" s="23" t="s">
        <v>40</v>
      </c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7"/>
      <c r="BL1165" s="7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7"/>
      <c r="CG1165" s="7"/>
      <c r="CH1165" s="7"/>
      <c r="CI1165" s="7"/>
      <c r="CJ1165" s="7"/>
      <c r="CK1165" s="7"/>
      <c r="CL1165" s="7"/>
      <c r="CM1165" s="7"/>
      <c r="CN1165" s="7"/>
      <c r="CO1165" s="7"/>
      <c r="CP1165" s="7"/>
      <c r="CQ1165" s="7"/>
      <c r="CR1165" s="7"/>
      <c r="CS1165" s="7"/>
      <c r="CT1165" s="7"/>
      <c r="CU1165" s="7"/>
      <c r="CV1165" s="7"/>
      <c r="CW1165" s="7"/>
      <c r="CX1165" s="7"/>
      <c r="CY1165" s="7"/>
      <c r="CZ1165" s="7"/>
      <c r="DA1165" s="7"/>
      <c r="DB1165" s="7"/>
      <c r="DC1165" s="7"/>
      <c r="DD1165" s="7"/>
      <c r="DE1165" s="7"/>
      <c r="DF1165" s="7"/>
      <c r="DG1165" s="7"/>
      <c r="DH1165" s="7"/>
      <c r="DI1165" s="7"/>
      <c r="DJ1165" s="7"/>
      <c r="DK1165" s="7"/>
      <c r="DL1165" s="7"/>
      <c r="DM1165" s="7"/>
      <c r="DN1165" s="7"/>
      <c r="DO1165" s="7"/>
      <c r="DP1165" s="7"/>
      <c r="DQ1165" s="7"/>
      <c r="DR1165" s="7"/>
      <c r="DS1165" s="7"/>
      <c r="DT1165" s="7"/>
      <c r="DU1165" s="7"/>
      <c r="DV1165" s="7"/>
      <c r="DW1165" s="7"/>
      <c r="DX1165" s="7"/>
      <c r="DY1165" s="7"/>
      <c r="DZ1165" s="7"/>
      <c r="EA1165" s="7"/>
      <c r="EB1165" s="7"/>
      <c r="EC1165" s="7"/>
      <c r="ED1165" s="7"/>
      <c r="EE1165" s="7"/>
      <c r="EF1165" s="7"/>
      <c r="EG1165" s="7"/>
      <c r="EH1165" s="7"/>
      <c r="EI1165" s="7"/>
      <c r="EJ1165" s="7"/>
      <c r="EK1165" s="7"/>
      <c r="EL1165" s="7"/>
      <c r="EM1165" s="7"/>
      <c r="EN1165" s="7"/>
      <c r="EO1165" s="7"/>
      <c r="EP1165" s="7"/>
      <c r="EQ1165" s="7"/>
      <c r="ER1165" s="7"/>
      <c r="ES1165" s="7"/>
      <c r="ET1165" s="7"/>
      <c r="EU1165" s="7"/>
      <c r="EV1165" s="7"/>
      <c r="EW1165" s="7"/>
      <c r="EX1165" s="7"/>
      <c r="EY1165" s="7"/>
      <c r="EZ1165" s="7"/>
      <c r="FA1165" s="7"/>
      <c r="FB1165" s="7"/>
      <c r="FC1165" s="7"/>
      <c r="FD1165" s="7"/>
      <c r="FE1165" s="7"/>
      <c r="FF1165" s="7"/>
      <c r="FG1165" s="7"/>
      <c r="FH1165" s="7"/>
      <c r="FI1165" s="7"/>
      <c r="FJ1165" s="7"/>
      <c r="FK1165" s="7"/>
      <c r="FL1165" s="7"/>
      <c r="FM1165" s="7"/>
      <c r="FN1165" s="7"/>
      <c r="FO1165" s="7"/>
      <c r="FP1165" s="7"/>
      <c r="FQ1165" s="7"/>
      <c r="FR1165" s="7"/>
      <c r="FS1165" s="7"/>
      <c r="FT1165" s="7"/>
      <c r="FU1165" s="7"/>
      <c r="FV1165" s="7"/>
      <c r="FW1165" s="7"/>
      <c r="FX1165" s="7"/>
      <c r="FY1165" s="7"/>
      <c r="FZ1165" s="7"/>
      <c r="GA1165" s="7"/>
      <c r="GB1165" s="7"/>
      <c r="GC1165" s="7"/>
      <c r="GD1165" s="7"/>
      <c r="GE1165" s="7"/>
      <c r="GF1165" s="7"/>
      <c r="GG1165" s="7"/>
      <c r="GH1165" s="7"/>
      <c r="GI1165" s="7"/>
      <c r="GJ1165" s="7"/>
      <c r="GK1165" s="7"/>
      <c r="GL1165" s="7"/>
      <c r="GM1165" s="7"/>
      <c r="GN1165" s="7"/>
      <c r="GO1165" s="7"/>
      <c r="GP1165" s="7"/>
      <c r="GQ1165" s="7"/>
      <c r="GR1165" s="7"/>
      <c r="GS1165" s="7"/>
      <c r="GT1165" s="7"/>
      <c r="GU1165" s="7"/>
      <c r="GV1165" s="7"/>
      <c r="GW1165" s="7"/>
    </row>
    <row r="1166" spans="1:205" s="2" customFormat="1" ht="18" customHeight="1" x14ac:dyDescent="0.2">
      <c r="A1166" s="43" t="s">
        <v>466</v>
      </c>
      <c r="B1166" s="49">
        <v>44020</v>
      </c>
      <c r="C1166" s="46" t="s">
        <v>351</v>
      </c>
      <c r="D1166" s="45" t="s">
        <v>482</v>
      </c>
      <c r="E1166" s="45" t="s">
        <v>482</v>
      </c>
      <c r="F1166" s="45" t="s">
        <v>482</v>
      </c>
      <c r="G1166" s="45" t="s">
        <v>483</v>
      </c>
      <c r="H1166" s="45" t="s">
        <v>280</v>
      </c>
      <c r="I1166" s="45" t="s">
        <v>533</v>
      </c>
      <c r="J1166" s="23" t="s">
        <v>40</v>
      </c>
      <c r="K1166" s="23" t="s">
        <v>40</v>
      </c>
      <c r="L1166" s="23" t="s">
        <v>40</v>
      </c>
      <c r="M1166" s="23" t="s">
        <v>40</v>
      </c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7"/>
      <c r="BL1166" s="7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7"/>
      <c r="CG1166" s="7"/>
      <c r="CH1166" s="7"/>
      <c r="CI1166" s="7"/>
      <c r="CJ1166" s="7"/>
      <c r="CK1166" s="7"/>
      <c r="CL1166" s="7"/>
      <c r="CM1166" s="7"/>
      <c r="CN1166" s="7"/>
      <c r="CO1166" s="7"/>
      <c r="CP1166" s="7"/>
      <c r="CQ1166" s="7"/>
      <c r="CR1166" s="7"/>
      <c r="CS1166" s="7"/>
      <c r="CT1166" s="7"/>
      <c r="CU1166" s="7"/>
      <c r="CV1166" s="7"/>
      <c r="CW1166" s="7"/>
      <c r="CX1166" s="7"/>
      <c r="CY1166" s="7"/>
      <c r="CZ1166" s="7"/>
      <c r="DA1166" s="7"/>
      <c r="DB1166" s="7"/>
      <c r="DC1166" s="7"/>
      <c r="DD1166" s="7"/>
      <c r="DE1166" s="7"/>
      <c r="DF1166" s="7"/>
      <c r="DG1166" s="7"/>
      <c r="DH1166" s="7"/>
      <c r="DI1166" s="7"/>
      <c r="DJ1166" s="7"/>
      <c r="DK1166" s="7"/>
      <c r="DL1166" s="7"/>
      <c r="DM1166" s="7"/>
      <c r="DN1166" s="7"/>
      <c r="DO1166" s="7"/>
      <c r="DP1166" s="7"/>
      <c r="DQ1166" s="7"/>
      <c r="DR1166" s="7"/>
      <c r="DS1166" s="7"/>
      <c r="DT1166" s="7"/>
      <c r="DU1166" s="7"/>
      <c r="DV1166" s="7"/>
      <c r="DW1166" s="7"/>
      <c r="DX1166" s="7"/>
      <c r="DY1166" s="7"/>
      <c r="DZ1166" s="7"/>
      <c r="EA1166" s="7"/>
      <c r="EB1166" s="7"/>
      <c r="EC1166" s="7"/>
      <c r="ED1166" s="7"/>
      <c r="EE1166" s="7"/>
      <c r="EF1166" s="7"/>
      <c r="EG1166" s="7"/>
      <c r="EH1166" s="7"/>
      <c r="EI1166" s="7"/>
      <c r="EJ1166" s="7"/>
      <c r="EK1166" s="7"/>
      <c r="EL1166" s="7"/>
      <c r="EM1166" s="7"/>
      <c r="EN1166" s="7"/>
      <c r="EO1166" s="7"/>
      <c r="EP1166" s="7"/>
      <c r="EQ1166" s="7"/>
      <c r="ER1166" s="7"/>
      <c r="ES1166" s="7"/>
      <c r="ET1166" s="7"/>
      <c r="EU1166" s="7"/>
      <c r="EV1166" s="7"/>
      <c r="EW1166" s="7"/>
      <c r="EX1166" s="7"/>
      <c r="EY1166" s="7"/>
      <c r="EZ1166" s="7"/>
      <c r="FA1166" s="7"/>
      <c r="FB1166" s="7"/>
      <c r="FC1166" s="7"/>
      <c r="FD1166" s="7"/>
      <c r="FE1166" s="7"/>
      <c r="FF1166" s="7"/>
      <c r="FG1166" s="7"/>
      <c r="FH1166" s="7"/>
      <c r="FI1166" s="7"/>
      <c r="FJ1166" s="7"/>
      <c r="FK1166" s="7"/>
      <c r="FL1166" s="7"/>
      <c r="FM1166" s="7"/>
      <c r="FN1166" s="7"/>
      <c r="FO1166" s="7"/>
      <c r="FP1166" s="7"/>
      <c r="FQ1166" s="7"/>
      <c r="FR1166" s="7"/>
      <c r="FS1166" s="7"/>
      <c r="FT1166" s="7"/>
      <c r="FU1166" s="7"/>
      <c r="FV1166" s="7"/>
      <c r="FW1166" s="7"/>
      <c r="FX1166" s="7"/>
      <c r="FY1166" s="7"/>
      <c r="FZ1166" s="7"/>
      <c r="GA1166" s="7"/>
      <c r="GB1166" s="7"/>
      <c r="GC1166" s="7"/>
      <c r="GD1166" s="7"/>
      <c r="GE1166" s="7"/>
      <c r="GF1166" s="7"/>
      <c r="GG1166" s="7"/>
      <c r="GH1166" s="7"/>
      <c r="GI1166" s="7"/>
      <c r="GJ1166" s="7"/>
      <c r="GK1166" s="7"/>
      <c r="GL1166" s="7"/>
      <c r="GM1166" s="7"/>
      <c r="GN1166" s="7"/>
      <c r="GO1166" s="7"/>
      <c r="GP1166" s="7"/>
      <c r="GQ1166" s="7"/>
      <c r="GR1166" s="7"/>
      <c r="GS1166" s="7"/>
      <c r="GT1166" s="7"/>
      <c r="GU1166" s="7"/>
      <c r="GV1166" s="7"/>
      <c r="GW1166" s="7"/>
    </row>
    <row r="1167" spans="1:205" s="2" customFormat="1" ht="18" customHeight="1" x14ac:dyDescent="0.2">
      <c r="A1167" s="43" t="s">
        <v>466</v>
      </c>
      <c r="B1167" s="49">
        <v>44223</v>
      </c>
      <c r="C1167" s="46" t="s">
        <v>351</v>
      </c>
      <c r="D1167" s="45" t="s">
        <v>482</v>
      </c>
      <c r="E1167" s="45" t="s">
        <v>482</v>
      </c>
      <c r="F1167" s="45" t="s">
        <v>482</v>
      </c>
      <c r="G1167" s="45" t="s">
        <v>483</v>
      </c>
      <c r="H1167" s="45" t="s">
        <v>280</v>
      </c>
      <c r="I1167" s="45" t="s">
        <v>482</v>
      </c>
      <c r="J1167" s="23" t="s">
        <v>40</v>
      </c>
      <c r="K1167" s="23" t="s">
        <v>40</v>
      </c>
      <c r="L1167" s="23" t="s">
        <v>40</v>
      </c>
      <c r="M1167" s="23" t="s">
        <v>40</v>
      </c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/>
      <c r="BI1167" s="7"/>
      <c r="BJ1167" s="7"/>
      <c r="BK1167" s="7"/>
      <c r="BL1167" s="7"/>
      <c r="BM1167" s="7"/>
      <c r="BN1167" s="7"/>
      <c r="BO1167" s="7"/>
      <c r="BP1167" s="7"/>
      <c r="BQ1167" s="7"/>
      <c r="BR1167" s="7"/>
      <c r="BS1167" s="7"/>
      <c r="BT1167" s="7"/>
      <c r="BU1167" s="7"/>
      <c r="BV1167" s="7"/>
      <c r="BW1167" s="7"/>
      <c r="BX1167" s="7"/>
      <c r="BY1167" s="7"/>
      <c r="BZ1167" s="7"/>
      <c r="CA1167" s="7"/>
      <c r="CB1167" s="7"/>
      <c r="CC1167" s="7"/>
      <c r="CD1167" s="7"/>
      <c r="CE1167" s="7"/>
      <c r="CF1167" s="7"/>
      <c r="CG1167" s="7"/>
      <c r="CH1167" s="7"/>
      <c r="CI1167" s="7"/>
      <c r="CJ1167" s="7"/>
      <c r="CK1167" s="7"/>
      <c r="CL1167" s="7"/>
      <c r="CM1167" s="7"/>
      <c r="CN1167" s="7"/>
      <c r="CO1167" s="7"/>
      <c r="CP1167" s="7"/>
      <c r="CQ1167" s="7"/>
      <c r="CR1167" s="7"/>
      <c r="CS1167" s="7"/>
      <c r="CT1167" s="7"/>
      <c r="CU1167" s="7"/>
      <c r="CV1167" s="7"/>
      <c r="CW1167" s="7"/>
      <c r="CX1167" s="7"/>
      <c r="CY1167" s="7"/>
      <c r="CZ1167" s="7"/>
      <c r="DA1167" s="7"/>
      <c r="DB1167" s="7"/>
      <c r="DC1167" s="7"/>
      <c r="DD1167" s="7"/>
      <c r="DE1167" s="7"/>
      <c r="DF1167" s="7"/>
      <c r="DG1167" s="7"/>
      <c r="DH1167" s="7"/>
      <c r="DI1167" s="7"/>
      <c r="DJ1167" s="7"/>
      <c r="DK1167" s="7"/>
      <c r="DL1167" s="7"/>
      <c r="DM1167" s="7"/>
      <c r="DN1167" s="7"/>
      <c r="DO1167" s="7"/>
      <c r="DP1167" s="7"/>
      <c r="DQ1167" s="7"/>
      <c r="DR1167" s="7"/>
      <c r="DS1167" s="7"/>
      <c r="DT1167" s="7"/>
      <c r="DU1167" s="7"/>
      <c r="DV1167" s="7"/>
      <c r="DW1167" s="7"/>
      <c r="DX1167" s="7"/>
      <c r="DY1167" s="7"/>
      <c r="DZ1167" s="7"/>
      <c r="EA1167" s="7"/>
      <c r="EB1167" s="7"/>
      <c r="EC1167" s="7"/>
      <c r="ED1167" s="7"/>
      <c r="EE1167" s="7"/>
      <c r="EF1167" s="7"/>
      <c r="EG1167" s="7"/>
      <c r="EH1167" s="7"/>
      <c r="EI1167" s="7"/>
      <c r="EJ1167" s="7"/>
      <c r="EK1167" s="7"/>
      <c r="EL1167" s="7"/>
      <c r="EM1167" s="7"/>
      <c r="EN1167" s="7"/>
      <c r="EO1167" s="7"/>
      <c r="EP1167" s="7"/>
      <c r="EQ1167" s="7"/>
      <c r="ER1167" s="7"/>
      <c r="ES1167" s="7"/>
      <c r="ET1167" s="7"/>
      <c r="EU1167" s="7"/>
      <c r="EV1167" s="7"/>
      <c r="EW1167" s="7"/>
      <c r="EX1167" s="7"/>
      <c r="EY1167" s="7"/>
      <c r="EZ1167" s="7"/>
      <c r="FA1167" s="7"/>
      <c r="FB1167" s="7"/>
      <c r="FC1167" s="7"/>
      <c r="FD1167" s="7"/>
      <c r="FE1167" s="7"/>
      <c r="FF1167" s="7"/>
      <c r="FG1167" s="7"/>
      <c r="FH1167" s="7"/>
      <c r="FI1167" s="7"/>
      <c r="FJ1167" s="7"/>
      <c r="FK1167" s="7"/>
      <c r="FL1167" s="7"/>
      <c r="FM1167" s="7"/>
      <c r="FN1167" s="7"/>
      <c r="FO1167" s="7"/>
      <c r="FP1167" s="7"/>
      <c r="FQ1167" s="7"/>
      <c r="FR1167" s="7"/>
      <c r="FS1167" s="7"/>
      <c r="FT1167" s="7"/>
      <c r="FU1167" s="7"/>
      <c r="FV1167" s="7"/>
      <c r="FW1167" s="7"/>
      <c r="FX1167" s="7"/>
      <c r="FY1167" s="7"/>
      <c r="FZ1167" s="7"/>
      <c r="GA1167" s="7"/>
      <c r="GB1167" s="7"/>
      <c r="GC1167" s="7"/>
      <c r="GD1167" s="7"/>
      <c r="GE1167" s="7"/>
      <c r="GF1167" s="7"/>
      <c r="GG1167" s="7"/>
      <c r="GH1167" s="7"/>
      <c r="GI1167" s="7"/>
      <c r="GJ1167" s="7"/>
      <c r="GK1167" s="7"/>
      <c r="GL1167" s="7"/>
      <c r="GM1167" s="7"/>
      <c r="GN1167" s="7"/>
      <c r="GO1167" s="7"/>
      <c r="GP1167" s="7"/>
      <c r="GQ1167" s="7"/>
      <c r="GR1167" s="7"/>
      <c r="GS1167" s="7"/>
      <c r="GT1167" s="7"/>
      <c r="GU1167" s="7"/>
      <c r="GV1167" s="7"/>
      <c r="GW1167" s="7"/>
    </row>
    <row r="1168" spans="1:205" s="2" customFormat="1" ht="18" customHeight="1" x14ac:dyDescent="0.2">
      <c r="A1168" s="43" t="s">
        <v>466</v>
      </c>
      <c r="B1168" s="49">
        <v>44397</v>
      </c>
      <c r="C1168" s="46" t="s">
        <v>351</v>
      </c>
      <c r="D1168" s="45" t="s">
        <v>482</v>
      </c>
      <c r="E1168" s="45" t="s">
        <v>482</v>
      </c>
      <c r="F1168" s="45" t="s">
        <v>482</v>
      </c>
      <c r="G1168" s="45" t="s">
        <v>483</v>
      </c>
      <c r="H1168" s="45" t="s">
        <v>280</v>
      </c>
      <c r="I1168" s="45" t="s">
        <v>482</v>
      </c>
      <c r="J1168" s="23" t="s">
        <v>40</v>
      </c>
      <c r="K1168" s="23" t="s">
        <v>40</v>
      </c>
      <c r="L1168" s="23" t="s">
        <v>40</v>
      </c>
      <c r="M1168" s="23" t="s">
        <v>40</v>
      </c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/>
      <c r="BI1168" s="7"/>
      <c r="BJ1168" s="7"/>
      <c r="BK1168" s="7"/>
      <c r="BL1168" s="7"/>
      <c r="BM1168" s="7"/>
      <c r="BN1168" s="7"/>
      <c r="BO1168" s="7"/>
      <c r="BP1168" s="7"/>
      <c r="BQ1168" s="7"/>
      <c r="BR1168" s="7"/>
      <c r="BS1168" s="7"/>
      <c r="BT1168" s="7"/>
      <c r="BU1168" s="7"/>
      <c r="BV1168" s="7"/>
      <c r="BW1168" s="7"/>
      <c r="BX1168" s="7"/>
      <c r="BY1168" s="7"/>
      <c r="BZ1168" s="7"/>
      <c r="CA1168" s="7"/>
      <c r="CB1168" s="7"/>
      <c r="CC1168" s="7"/>
      <c r="CD1168" s="7"/>
      <c r="CE1168" s="7"/>
      <c r="CF1168" s="7"/>
      <c r="CG1168" s="7"/>
      <c r="CH1168" s="7"/>
      <c r="CI1168" s="7"/>
      <c r="CJ1168" s="7"/>
      <c r="CK1168" s="7"/>
      <c r="CL1168" s="7"/>
      <c r="CM1168" s="7"/>
      <c r="CN1168" s="7"/>
      <c r="CO1168" s="7"/>
      <c r="CP1168" s="7"/>
      <c r="CQ1168" s="7"/>
      <c r="CR1168" s="7"/>
      <c r="CS1168" s="7"/>
      <c r="CT1168" s="7"/>
      <c r="CU1168" s="7"/>
      <c r="CV1168" s="7"/>
      <c r="CW1168" s="7"/>
      <c r="CX1168" s="7"/>
      <c r="CY1168" s="7"/>
      <c r="CZ1168" s="7"/>
      <c r="DA1168" s="7"/>
      <c r="DB1168" s="7"/>
      <c r="DC1168" s="7"/>
      <c r="DD1168" s="7"/>
      <c r="DE1168" s="7"/>
      <c r="DF1168" s="7"/>
      <c r="DG1168" s="7"/>
      <c r="DH1168" s="7"/>
      <c r="DI1168" s="7"/>
      <c r="DJ1168" s="7"/>
      <c r="DK1168" s="7"/>
      <c r="DL1168" s="7"/>
      <c r="DM1168" s="7"/>
      <c r="DN1168" s="7"/>
      <c r="DO1168" s="7"/>
      <c r="DP1168" s="7"/>
      <c r="DQ1168" s="7"/>
      <c r="DR1168" s="7"/>
      <c r="DS1168" s="7"/>
      <c r="DT1168" s="7"/>
      <c r="DU1168" s="7"/>
      <c r="DV1168" s="7"/>
      <c r="DW1168" s="7"/>
      <c r="DX1168" s="7"/>
      <c r="DY1168" s="7"/>
      <c r="DZ1168" s="7"/>
      <c r="EA1168" s="7"/>
      <c r="EB1168" s="7"/>
      <c r="EC1168" s="7"/>
      <c r="ED1168" s="7"/>
      <c r="EE1168" s="7"/>
      <c r="EF1168" s="7"/>
      <c r="EG1168" s="7"/>
      <c r="EH1168" s="7"/>
      <c r="EI1168" s="7"/>
      <c r="EJ1168" s="7"/>
      <c r="EK1168" s="7"/>
      <c r="EL1168" s="7"/>
      <c r="EM1168" s="7"/>
      <c r="EN1168" s="7"/>
      <c r="EO1168" s="7"/>
      <c r="EP1168" s="7"/>
      <c r="EQ1168" s="7"/>
      <c r="ER1168" s="7"/>
      <c r="ES1168" s="7"/>
      <c r="ET1168" s="7"/>
      <c r="EU1168" s="7"/>
      <c r="EV1168" s="7"/>
      <c r="EW1168" s="7"/>
      <c r="EX1168" s="7"/>
      <c r="EY1168" s="7"/>
      <c r="EZ1168" s="7"/>
      <c r="FA1168" s="7"/>
      <c r="FB1168" s="7"/>
      <c r="FC1168" s="7"/>
      <c r="FD1168" s="7"/>
      <c r="FE1168" s="7"/>
      <c r="FF1168" s="7"/>
      <c r="FG1168" s="7"/>
      <c r="FH1168" s="7"/>
      <c r="FI1168" s="7"/>
      <c r="FJ1168" s="7"/>
      <c r="FK1168" s="7"/>
      <c r="FL1168" s="7"/>
      <c r="FM1168" s="7"/>
      <c r="FN1168" s="7"/>
      <c r="FO1168" s="7"/>
      <c r="FP1168" s="7"/>
      <c r="FQ1168" s="7"/>
      <c r="FR1168" s="7"/>
      <c r="FS1168" s="7"/>
      <c r="FT1168" s="7"/>
      <c r="FU1168" s="7"/>
      <c r="FV1168" s="7"/>
      <c r="FW1168" s="7"/>
      <c r="FX1168" s="7"/>
      <c r="FY1168" s="7"/>
      <c r="FZ1168" s="7"/>
      <c r="GA1168" s="7"/>
      <c r="GB1168" s="7"/>
      <c r="GC1168" s="7"/>
      <c r="GD1168" s="7"/>
      <c r="GE1168" s="7"/>
      <c r="GF1168" s="7"/>
      <c r="GG1168" s="7"/>
      <c r="GH1168" s="7"/>
      <c r="GI1168" s="7"/>
      <c r="GJ1168" s="7"/>
      <c r="GK1168" s="7"/>
      <c r="GL1168" s="7"/>
      <c r="GM1168" s="7"/>
      <c r="GN1168" s="7"/>
      <c r="GO1168" s="7"/>
      <c r="GP1168" s="7"/>
      <c r="GQ1168" s="7"/>
      <c r="GR1168" s="7"/>
      <c r="GS1168" s="7"/>
      <c r="GT1168" s="7"/>
      <c r="GU1168" s="7"/>
      <c r="GV1168" s="7"/>
      <c r="GW1168" s="7"/>
    </row>
    <row r="1169" spans="1:205" s="2" customFormat="1" ht="18" customHeight="1" x14ac:dyDescent="0.2">
      <c r="A1169" s="43" t="s">
        <v>466</v>
      </c>
      <c r="B1169" s="49">
        <v>44579</v>
      </c>
      <c r="C1169" s="46" t="s">
        <v>351</v>
      </c>
      <c r="D1169" s="45" t="s">
        <v>482</v>
      </c>
      <c r="E1169" s="45" t="s">
        <v>482</v>
      </c>
      <c r="F1169" s="45" t="s">
        <v>482</v>
      </c>
      <c r="G1169" s="45" t="s">
        <v>483</v>
      </c>
      <c r="H1169" s="45" t="s">
        <v>280</v>
      </c>
      <c r="I1169" s="45" t="s">
        <v>482</v>
      </c>
      <c r="J1169" s="23" t="s">
        <v>40</v>
      </c>
      <c r="K1169" s="23" t="s">
        <v>40</v>
      </c>
      <c r="L1169" s="23" t="s">
        <v>40</v>
      </c>
      <c r="M1169" s="23" t="s">
        <v>40</v>
      </c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  <c r="BS1169" s="7"/>
      <c r="BT1169" s="7"/>
      <c r="BU1169" s="7"/>
      <c r="BV1169" s="7"/>
      <c r="BW1169" s="7"/>
      <c r="BX1169" s="7"/>
      <c r="BY1169" s="7"/>
      <c r="BZ1169" s="7"/>
      <c r="CA1169" s="7"/>
      <c r="CB1169" s="7"/>
      <c r="CC1169" s="7"/>
      <c r="CD1169" s="7"/>
      <c r="CE1169" s="7"/>
      <c r="CF1169" s="7"/>
      <c r="CG1169" s="7"/>
      <c r="CH1169" s="7"/>
      <c r="CI1169" s="7"/>
      <c r="CJ1169" s="7"/>
      <c r="CK1169" s="7"/>
      <c r="CL1169" s="7"/>
      <c r="CM1169" s="7"/>
      <c r="CN1169" s="7"/>
      <c r="CO1169" s="7"/>
      <c r="CP1169" s="7"/>
      <c r="CQ1169" s="7"/>
      <c r="CR1169" s="7"/>
      <c r="CS1169" s="7"/>
      <c r="CT1169" s="7"/>
      <c r="CU1169" s="7"/>
      <c r="CV1169" s="7"/>
      <c r="CW1169" s="7"/>
      <c r="CX1169" s="7"/>
      <c r="CY1169" s="7"/>
      <c r="CZ1169" s="7"/>
      <c r="DA1169" s="7"/>
      <c r="DB1169" s="7"/>
      <c r="DC1169" s="7"/>
      <c r="DD1169" s="7"/>
      <c r="DE1169" s="7"/>
      <c r="DF1169" s="7"/>
      <c r="DG1169" s="7"/>
      <c r="DH1169" s="7"/>
      <c r="DI1169" s="7"/>
      <c r="DJ1169" s="7"/>
      <c r="DK1169" s="7"/>
      <c r="DL1169" s="7"/>
      <c r="DM1169" s="7"/>
      <c r="DN1169" s="7"/>
      <c r="DO1169" s="7"/>
      <c r="DP1169" s="7"/>
      <c r="DQ1169" s="7"/>
      <c r="DR1169" s="7"/>
      <c r="DS1169" s="7"/>
      <c r="DT1169" s="7"/>
      <c r="DU1169" s="7"/>
      <c r="DV1169" s="7"/>
      <c r="DW1169" s="7"/>
      <c r="DX1169" s="7"/>
      <c r="DY1169" s="7"/>
      <c r="DZ1169" s="7"/>
      <c r="EA1169" s="7"/>
      <c r="EB1169" s="7"/>
      <c r="EC1169" s="7"/>
      <c r="ED1169" s="7"/>
      <c r="EE1169" s="7"/>
      <c r="EF1169" s="7"/>
      <c r="EG1169" s="7"/>
      <c r="EH1169" s="7"/>
      <c r="EI1169" s="7"/>
      <c r="EJ1169" s="7"/>
      <c r="EK1169" s="7"/>
      <c r="EL1169" s="7"/>
      <c r="EM1169" s="7"/>
      <c r="EN1169" s="7"/>
      <c r="EO1169" s="7"/>
      <c r="EP1169" s="7"/>
      <c r="EQ1169" s="7"/>
      <c r="ER1169" s="7"/>
      <c r="ES1169" s="7"/>
      <c r="ET1169" s="7"/>
      <c r="EU1169" s="7"/>
      <c r="EV1169" s="7"/>
      <c r="EW1169" s="7"/>
      <c r="EX1169" s="7"/>
      <c r="EY1169" s="7"/>
      <c r="EZ1169" s="7"/>
      <c r="FA1169" s="7"/>
      <c r="FB1169" s="7"/>
      <c r="FC1169" s="7"/>
      <c r="FD1169" s="7"/>
      <c r="FE1169" s="7"/>
      <c r="FF1169" s="7"/>
      <c r="FG1169" s="7"/>
      <c r="FH1169" s="7"/>
      <c r="FI1169" s="7"/>
      <c r="FJ1169" s="7"/>
      <c r="FK1169" s="7"/>
      <c r="FL1169" s="7"/>
      <c r="FM1169" s="7"/>
      <c r="FN1169" s="7"/>
      <c r="FO1169" s="7"/>
      <c r="FP1169" s="7"/>
      <c r="FQ1169" s="7"/>
      <c r="FR1169" s="7"/>
      <c r="FS1169" s="7"/>
      <c r="FT1169" s="7"/>
      <c r="FU1169" s="7"/>
      <c r="FV1169" s="7"/>
      <c r="FW1169" s="7"/>
      <c r="FX1169" s="7"/>
      <c r="FY1169" s="7"/>
      <c r="FZ1169" s="7"/>
      <c r="GA1169" s="7"/>
      <c r="GB1169" s="7"/>
      <c r="GC1169" s="7"/>
      <c r="GD1169" s="7"/>
      <c r="GE1169" s="7"/>
      <c r="GF1169" s="7"/>
      <c r="GG1169" s="7"/>
      <c r="GH1169" s="7"/>
      <c r="GI1169" s="7"/>
      <c r="GJ1169" s="7"/>
      <c r="GK1169" s="7"/>
      <c r="GL1169" s="7"/>
      <c r="GM1169" s="7"/>
      <c r="GN1169" s="7"/>
      <c r="GO1169" s="7"/>
      <c r="GP1169" s="7"/>
      <c r="GQ1169" s="7"/>
      <c r="GR1169" s="7"/>
      <c r="GS1169" s="7"/>
      <c r="GT1169" s="7"/>
      <c r="GU1169" s="7"/>
      <c r="GV1169" s="7"/>
      <c r="GW1169" s="7"/>
    </row>
    <row r="1170" spans="1:205" s="2" customFormat="1" ht="18" customHeight="1" x14ac:dyDescent="0.2">
      <c r="A1170" s="43" t="s">
        <v>466</v>
      </c>
      <c r="B1170" s="49">
        <v>44762</v>
      </c>
      <c r="C1170" s="46" t="s">
        <v>351</v>
      </c>
      <c r="D1170" s="45" t="s">
        <v>482</v>
      </c>
      <c r="E1170" s="45" t="s">
        <v>533</v>
      </c>
      <c r="F1170" s="45" t="s">
        <v>482</v>
      </c>
      <c r="G1170" s="45" t="s">
        <v>483</v>
      </c>
      <c r="H1170" s="45" t="s">
        <v>535</v>
      </c>
      <c r="I1170" s="45" t="s">
        <v>482</v>
      </c>
      <c r="J1170" s="23" t="s">
        <v>40</v>
      </c>
      <c r="K1170" s="23" t="s">
        <v>40</v>
      </c>
      <c r="L1170" s="23" t="s">
        <v>40</v>
      </c>
      <c r="M1170" s="23" t="s">
        <v>40</v>
      </c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  <c r="BV1170" s="7"/>
      <c r="BW1170" s="7"/>
      <c r="BX1170" s="7"/>
      <c r="BY1170" s="7"/>
      <c r="BZ1170" s="7"/>
      <c r="CA1170" s="7"/>
      <c r="CB1170" s="7"/>
      <c r="CC1170" s="7"/>
      <c r="CD1170" s="7"/>
      <c r="CE1170" s="7"/>
      <c r="CF1170" s="7"/>
      <c r="CG1170" s="7"/>
      <c r="CH1170" s="7"/>
      <c r="CI1170" s="7"/>
      <c r="CJ1170" s="7"/>
      <c r="CK1170" s="7"/>
      <c r="CL1170" s="7"/>
      <c r="CM1170" s="7"/>
      <c r="CN1170" s="7"/>
      <c r="CO1170" s="7"/>
      <c r="CP1170" s="7"/>
      <c r="CQ1170" s="7"/>
      <c r="CR1170" s="7"/>
      <c r="CS1170" s="7"/>
      <c r="CT1170" s="7"/>
      <c r="CU1170" s="7"/>
      <c r="CV1170" s="7"/>
      <c r="CW1170" s="7"/>
      <c r="CX1170" s="7"/>
      <c r="CY1170" s="7"/>
      <c r="CZ1170" s="7"/>
      <c r="DA1170" s="7"/>
      <c r="DB1170" s="7"/>
      <c r="DC1170" s="7"/>
      <c r="DD1170" s="7"/>
      <c r="DE1170" s="7"/>
      <c r="DF1170" s="7"/>
      <c r="DG1170" s="7"/>
      <c r="DH1170" s="7"/>
      <c r="DI1170" s="7"/>
      <c r="DJ1170" s="7"/>
      <c r="DK1170" s="7"/>
      <c r="DL1170" s="7"/>
      <c r="DM1170" s="7"/>
      <c r="DN1170" s="7"/>
      <c r="DO1170" s="7"/>
      <c r="DP1170" s="7"/>
      <c r="DQ1170" s="7"/>
      <c r="DR1170" s="7"/>
      <c r="DS1170" s="7"/>
      <c r="DT1170" s="7"/>
      <c r="DU1170" s="7"/>
      <c r="DV1170" s="7"/>
      <c r="DW1170" s="7"/>
      <c r="DX1170" s="7"/>
      <c r="DY1170" s="7"/>
      <c r="DZ1170" s="7"/>
      <c r="EA1170" s="7"/>
      <c r="EB1170" s="7"/>
      <c r="EC1170" s="7"/>
      <c r="ED1170" s="7"/>
      <c r="EE1170" s="7"/>
      <c r="EF1170" s="7"/>
      <c r="EG1170" s="7"/>
      <c r="EH1170" s="7"/>
      <c r="EI1170" s="7"/>
      <c r="EJ1170" s="7"/>
      <c r="EK1170" s="7"/>
      <c r="EL1170" s="7"/>
      <c r="EM1170" s="7"/>
      <c r="EN1170" s="7"/>
      <c r="EO1170" s="7"/>
      <c r="EP1170" s="7"/>
      <c r="EQ1170" s="7"/>
      <c r="ER1170" s="7"/>
      <c r="ES1170" s="7"/>
      <c r="ET1170" s="7"/>
      <c r="EU1170" s="7"/>
      <c r="EV1170" s="7"/>
      <c r="EW1170" s="7"/>
      <c r="EX1170" s="7"/>
      <c r="EY1170" s="7"/>
      <c r="EZ1170" s="7"/>
      <c r="FA1170" s="7"/>
      <c r="FB1170" s="7"/>
      <c r="FC1170" s="7"/>
      <c r="FD1170" s="7"/>
      <c r="FE1170" s="7"/>
      <c r="FF1170" s="7"/>
      <c r="FG1170" s="7"/>
      <c r="FH1170" s="7"/>
      <c r="FI1170" s="7"/>
      <c r="FJ1170" s="7"/>
      <c r="FK1170" s="7"/>
      <c r="FL1170" s="7"/>
      <c r="FM1170" s="7"/>
      <c r="FN1170" s="7"/>
      <c r="FO1170" s="7"/>
      <c r="FP1170" s="7"/>
      <c r="FQ1170" s="7"/>
      <c r="FR1170" s="7"/>
      <c r="FS1170" s="7"/>
      <c r="FT1170" s="7"/>
      <c r="FU1170" s="7"/>
      <c r="FV1170" s="7"/>
      <c r="FW1170" s="7"/>
      <c r="FX1170" s="7"/>
      <c r="FY1170" s="7"/>
      <c r="FZ1170" s="7"/>
      <c r="GA1170" s="7"/>
      <c r="GB1170" s="7"/>
      <c r="GC1170" s="7"/>
      <c r="GD1170" s="7"/>
      <c r="GE1170" s="7"/>
      <c r="GF1170" s="7"/>
      <c r="GG1170" s="7"/>
      <c r="GH1170" s="7"/>
      <c r="GI1170" s="7"/>
      <c r="GJ1170" s="7"/>
      <c r="GK1170" s="7"/>
      <c r="GL1170" s="7"/>
      <c r="GM1170" s="7"/>
      <c r="GN1170" s="7"/>
      <c r="GO1170" s="7"/>
      <c r="GP1170" s="7"/>
      <c r="GQ1170" s="7"/>
      <c r="GR1170" s="7"/>
      <c r="GS1170" s="7"/>
      <c r="GT1170" s="7"/>
      <c r="GU1170" s="7"/>
      <c r="GV1170" s="7"/>
      <c r="GW1170" s="7"/>
    </row>
    <row r="1171" spans="1:205" s="2" customFormat="1" ht="18" customHeight="1" x14ac:dyDescent="0.2">
      <c r="A1171" s="43" t="s">
        <v>466</v>
      </c>
      <c r="B1171" s="49">
        <v>44985</v>
      </c>
      <c r="C1171" s="46" t="s">
        <v>351</v>
      </c>
      <c r="D1171" s="45" t="s">
        <v>482</v>
      </c>
      <c r="E1171" s="45" t="s">
        <v>482</v>
      </c>
      <c r="F1171" s="45" t="s">
        <v>482</v>
      </c>
      <c r="G1171" s="45" t="s">
        <v>483</v>
      </c>
      <c r="H1171" s="45" t="s">
        <v>280</v>
      </c>
      <c r="I1171" s="45" t="s">
        <v>482</v>
      </c>
      <c r="J1171" s="23" t="s">
        <v>40</v>
      </c>
      <c r="K1171" s="23" t="s">
        <v>40</v>
      </c>
      <c r="L1171" s="23" t="s">
        <v>40</v>
      </c>
      <c r="M1171" s="23" t="s">
        <v>40</v>
      </c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  <c r="BV1171" s="7"/>
      <c r="BW1171" s="7"/>
      <c r="BX1171" s="7"/>
      <c r="BY1171" s="7"/>
      <c r="BZ1171" s="7"/>
      <c r="CA1171" s="7"/>
      <c r="CB1171" s="7"/>
      <c r="CC1171" s="7"/>
      <c r="CD1171" s="7"/>
      <c r="CE1171" s="7"/>
      <c r="CF1171" s="7"/>
      <c r="CG1171" s="7"/>
      <c r="CH1171" s="7"/>
      <c r="CI1171" s="7"/>
      <c r="CJ1171" s="7"/>
      <c r="CK1171" s="7"/>
      <c r="CL1171" s="7"/>
      <c r="CM1171" s="7"/>
      <c r="CN1171" s="7"/>
      <c r="CO1171" s="7"/>
      <c r="CP1171" s="7"/>
      <c r="CQ1171" s="7"/>
      <c r="CR1171" s="7"/>
      <c r="CS1171" s="7"/>
      <c r="CT1171" s="7"/>
      <c r="CU1171" s="7"/>
      <c r="CV1171" s="7"/>
      <c r="CW1171" s="7"/>
      <c r="CX1171" s="7"/>
      <c r="CY1171" s="7"/>
      <c r="CZ1171" s="7"/>
      <c r="DA1171" s="7"/>
      <c r="DB1171" s="7"/>
      <c r="DC1171" s="7"/>
      <c r="DD1171" s="7"/>
      <c r="DE1171" s="7"/>
      <c r="DF1171" s="7"/>
      <c r="DG1171" s="7"/>
      <c r="DH1171" s="7"/>
      <c r="DI1171" s="7"/>
      <c r="DJ1171" s="7"/>
      <c r="DK1171" s="7"/>
      <c r="DL1171" s="7"/>
      <c r="DM1171" s="7"/>
      <c r="DN1171" s="7"/>
      <c r="DO1171" s="7"/>
      <c r="DP1171" s="7"/>
      <c r="DQ1171" s="7"/>
      <c r="DR1171" s="7"/>
      <c r="DS1171" s="7"/>
      <c r="DT1171" s="7"/>
      <c r="DU1171" s="7"/>
      <c r="DV1171" s="7"/>
      <c r="DW1171" s="7"/>
      <c r="DX1171" s="7"/>
      <c r="DY1171" s="7"/>
      <c r="DZ1171" s="7"/>
      <c r="EA1171" s="7"/>
      <c r="EB1171" s="7"/>
      <c r="EC1171" s="7"/>
      <c r="ED1171" s="7"/>
      <c r="EE1171" s="7"/>
      <c r="EF1171" s="7"/>
      <c r="EG1171" s="7"/>
      <c r="EH1171" s="7"/>
      <c r="EI1171" s="7"/>
      <c r="EJ1171" s="7"/>
      <c r="EK1171" s="7"/>
      <c r="EL1171" s="7"/>
      <c r="EM1171" s="7"/>
      <c r="EN1171" s="7"/>
      <c r="EO1171" s="7"/>
      <c r="EP1171" s="7"/>
      <c r="EQ1171" s="7"/>
      <c r="ER1171" s="7"/>
      <c r="ES1171" s="7"/>
      <c r="ET1171" s="7"/>
      <c r="EU1171" s="7"/>
      <c r="EV1171" s="7"/>
      <c r="EW1171" s="7"/>
      <c r="EX1171" s="7"/>
      <c r="EY1171" s="7"/>
      <c r="EZ1171" s="7"/>
      <c r="FA1171" s="7"/>
      <c r="FB1171" s="7"/>
      <c r="FC1171" s="7"/>
      <c r="FD1171" s="7"/>
      <c r="FE1171" s="7"/>
      <c r="FF1171" s="7"/>
      <c r="FG1171" s="7"/>
      <c r="FH1171" s="7"/>
      <c r="FI1171" s="7"/>
      <c r="FJ1171" s="7"/>
      <c r="FK1171" s="7"/>
      <c r="FL1171" s="7"/>
      <c r="FM1171" s="7"/>
      <c r="FN1171" s="7"/>
      <c r="FO1171" s="7"/>
      <c r="FP1171" s="7"/>
      <c r="FQ1171" s="7"/>
      <c r="FR1171" s="7"/>
      <c r="FS1171" s="7"/>
      <c r="FT1171" s="7"/>
      <c r="FU1171" s="7"/>
      <c r="FV1171" s="7"/>
      <c r="FW1171" s="7"/>
      <c r="FX1171" s="7"/>
      <c r="FY1171" s="7"/>
      <c r="FZ1171" s="7"/>
      <c r="GA1171" s="7"/>
      <c r="GB1171" s="7"/>
      <c r="GC1171" s="7"/>
      <c r="GD1171" s="7"/>
      <c r="GE1171" s="7"/>
      <c r="GF1171" s="7"/>
      <c r="GG1171" s="7"/>
      <c r="GH1171" s="7"/>
      <c r="GI1171" s="7"/>
      <c r="GJ1171" s="7"/>
      <c r="GK1171" s="7"/>
      <c r="GL1171" s="7"/>
      <c r="GM1171" s="7"/>
      <c r="GN1171" s="7"/>
      <c r="GO1171" s="7"/>
      <c r="GP1171" s="7"/>
      <c r="GQ1171" s="7"/>
      <c r="GR1171" s="7"/>
      <c r="GS1171" s="7"/>
      <c r="GT1171" s="7"/>
      <c r="GU1171" s="7"/>
      <c r="GV1171" s="7"/>
      <c r="GW1171" s="7"/>
    </row>
    <row r="1172" spans="1:205" s="2" customFormat="1" ht="18" customHeight="1" x14ac:dyDescent="0.2">
      <c r="A1172" s="43" t="s">
        <v>466</v>
      </c>
      <c r="B1172" s="49">
        <v>45098</v>
      </c>
      <c r="C1172" s="46" t="s">
        <v>351</v>
      </c>
      <c r="D1172" s="45" t="s">
        <v>482</v>
      </c>
      <c r="E1172" s="45" t="s">
        <v>482</v>
      </c>
      <c r="F1172" s="45" t="s">
        <v>482</v>
      </c>
      <c r="G1172" s="45" t="s">
        <v>483</v>
      </c>
      <c r="H1172" s="45" t="s">
        <v>280</v>
      </c>
      <c r="I1172" s="45" t="s">
        <v>482</v>
      </c>
      <c r="J1172" s="23" t="s">
        <v>40</v>
      </c>
      <c r="K1172" s="23" t="s">
        <v>40</v>
      </c>
      <c r="L1172" s="23" t="s">
        <v>40</v>
      </c>
      <c r="M1172" s="23" t="s">
        <v>40</v>
      </c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7"/>
      <c r="BR1172" s="7"/>
      <c r="BS1172" s="7"/>
      <c r="BT1172" s="7"/>
      <c r="BU1172" s="7"/>
      <c r="BV1172" s="7"/>
      <c r="BW1172" s="7"/>
      <c r="BX1172" s="7"/>
      <c r="BY1172" s="7"/>
      <c r="BZ1172" s="7"/>
      <c r="CA1172" s="7"/>
      <c r="CB1172" s="7"/>
      <c r="CC1172" s="7"/>
      <c r="CD1172" s="7"/>
      <c r="CE1172" s="7"/>
      <c r="CF1172" s="7"/>
      <c r="CG1172" s="7"/>
      <c r="CH1172" s="7"/>
      <c r="CI1172" s="7"/>
      <c r="CJ1172" s="7"/>
      <c r="CK1172" s="7"/>
      <c r="CL1172" s="7"/>
      <c r="CM1172" s="7"/>
      <c r="CN1172" s="7"/>
      <c r="CO1172" s="7"/>
      <c r="CP1172" s="7"/>
      <c r="CQ1172" s="7"/>
      <c r="CR1172" s="7"/>
      <c r="CS1172" s="7"/>
      <c r="CT1172" s="7"/>
      <c r="CU1172" s="7"/>
      <c r="CV1172" s="7"/>
      <c r="CW1172" s="7"/>
      <c r="CX1172" s="7"/>
      <c r="CY1172" s="7"/>
      <c r="CZ1172" s="7"/>
      <c r="DA1172" s="7"/>
      <c r="DB1172" s="7"/>
      <c r="DC1172" s="7"/>
      <c r="DD1172" s="7"/>
      <c r="DE1172" s="7"/>
      <c r="DF1172" s="7"/>
      <c r="DG1172" s="7"/>
      <c r="DH1172" s="7"/>
      <c r="DI1172" s="7"/>
      <c r="DJ1172" s="7"/>
      <c r="DK1172" s="7"/>
      <c r="DL1172" s="7"/>
      <c r="DM1172" s="7"/>
      <c r="DN1172" s="7"/>
      <c r="DO1172" s="7"/>
      <c r="DP1172" s="7"/>
      <c r="DQ1172" s="7"/>
      <c r="DR1172" s="7"/>
      <c r="DS1172" s="7"/>
      <c r="DT1172" s="7"/>
      <c r="DU1172" s="7"/>
      <c r="DV1172" s="7"/>
      <c r="DW1172" s="7"/>
      <c r="DX1172" s="7"/>
      <c r="DY1172" s="7"/>
      <c r="DZ1172" s="7"/>
      <c r="EA1172" s="7"/>
      <c r="EB1172" s="7"/>
      <c r="EC1172" s="7"/>
      <c r="ED1172" s="7"/>
      <c r="EE1172" s="7"/>
      <c r="EF1172" s="7"/>
      <c r="EG1172" s="7"/>
      <c r="EH1172" s="7"/>
      <c r="EI1172" s="7"/>
      <c r="EJ1172" s="7"/>
      <c r="EK1172" s="7"/>
      <c r="EL1172" s="7"/>
      <c r="EM1172" s="7"/>
      <c r="EN1172" s="7"/>
      <c r="EO1172" s="7"/>
      <c r="EP1172" s="7"/>
      <c r="EQ1172" s="7"/>
      <c r="ER1172" s="7"/>
      <c r="ES1172" s="7"/>
      <c r="ET1172" s="7"/>
      <c r="EU1172" s="7"/>
      <c r="EV1172" s="7"/>
      <c r="EW1172" s="7"/>
      <c r="EX1172" s="7"/>
      <c r="EY1172" s="7"/>
      <c r="EZ1172" s="7"/>
      <c r="FA1172" s="7"/>
      <c r="FB1172" s="7"/>
      <c r="FC1172" s="7"/>
      <c r="FD1172" s="7"/>
      <c r="FE1172" s="7"/>
      <c r="FF1172" s="7"/>
      <c r="FG1172" s="7"/>
      <c r="FH1172" s="7"/>
      <c r="FI1172" s="7"/>
      <c r="FJ1172" s="7"/>
      <c r="FK1172" s="7"/>
      <c r="FL1172" s="7"/>
      <c r="FM1172" s="7"/>
      <c r="FN1172" s="7"/>
      <c r="FO1172" s="7"/>
      <c r="FP1172" s="7"/>
      <c r="FQ1172" s="7"/>
      <c r="FR1172" s="7"/>
      <c r="FS1172" s="7"/>
      <c r="FT1172" s="7"/>
      <c r="FU1172" s="7"/>
      <c r="FV1172" s="7"/>
      <c r="FW1172" s="7"/>
      <c r="FX1172" s="7"/>
      <c r="FY1172" s="7"/>
      <c r="FZ1172" s="7"/>
      <c r="GA1172" s="7"/>
      <c r="GB1172" s="7"/>
      <c r="GC1172" s="7"/>
      <c r="GD1172" s="7"/>
      <c r="GE1172" s="7"/>
      <c r="GF1172" s="7"/>
      <c r="GG1172" s="7"/>
      <c r="GH1172" s="7"/>
      <c r="GI1172" s="7"/>
      <c r="GJ1172" s="7"/>
      <c r="GK1172" s="7"/>
      <c r="GL1172" s="7"/>
      <c r="GM1172" s="7"/>
      <c r="GN1172" s="7"/>
      <c r="GO1172" s="7"/>
      <c r="GP1172" s="7"/>
      <c r="GQ1172" s="7"/>
      <c r="GR1172" s="7"/>
      <c r="GS1172" s="7"/>
      <c r="GT1172" s="7"/>
      <c r="GU1172" s="7"/>
      <c r="GV1172" s="7"/>
      <c r="GW1172" s="7"/>
    </row>
    <row r="1173" spans="1:205" s="2" customFormat="1" ht="18" customHeight="1" x14ac:dyDescent="0.2">
      <c r="A1173" s="43" t="s">
        <v>466</v>
      </c>
      <c r="B1173" s="49">
        <v>45279</v>
      </c>
      <c r="C1173" s="46" t="s">
        <v>351</v>
      </c>
      <c r="D1173" s="45" t="s">
        <v>482</v>
      </c>
      <c r="E1173" s="45" t="s">
        <v>482</v>
      </c>
      <c r="F1173" s="45" t="s">
        <v>482</v>
      </c>
      <c r="G1173" s="45" t="s">
        <v>483</v>
      </c>
      <c r="H1173" s="45" t="s">
        <v>280</v>
      </c>
      <c r="I1173" s="45" t="s">
        <v>482</v>
      </c>
      <c r="J1173" s="23" t="s">
        <v>40</v>
      </c>
      <c r="K1173" s="23" t="s">
        <v>40</v>
      </c>
      <c r="L1173" s="23" t="s">
        <v>40</v>
      </c>
      <c r="M1173" s="23" t="s">
        <v>40</v>
      </c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7"/>
      <c r="BL1173" s="7"/>
      <c r="BM1173" s="7"/>
      <c r="BN1173" s="7"/>
      <c r="BO1173" s="7"/>
      <c r="BP1173" s="7"/>
      <c r="BQ1173" s="7"/>
      <c r="BR1173" s="7"/>
      <c r="BS1173" s="7"/>
      <c r="BT1173" s="7"/>
      <c r="BU1173" s="7"/>
      <c r="BV1173" s="7"/>
      <c r="BW1173" s="7"/>
      <c r="BX1173" s="7"/>
      <c r="BY1173" s="7"/>
      <c r="BZ1173" s="7"/>
      <c r="CA1173" s="7"/>
      <c r="CB1173" s="7"/>
      <c r="CC1173" s="7"/>
      <c r="CD1173" s="7"/>
      <c r="CE1173" s="7"/>
      <c r="CF1173" s="7"/>
      <c r="CG1173" s="7"/>
      <c r="CH1173" s="7"/>
      <c r="CI1173" s="7"/>
      <c r="CJ1173" s="7"/>
      <c r="CK1173" s="7"/>
      <c r="CL1173" s="7"/>
      <c r="CM1173" s="7"/>
      <c r="CN1173" s="7"/>
      <c r="CO1173" s="7"/>
      <c r="CP1173" s="7"/>
      <c r="CQ1173" s="7"/>
      <c r="CR1173" s="7"/>
      <c r="CS1173" s="7"/>
      <c r="CT1173" s="7"/>
      <c r="CU1173" s="7"/>
      <c r="CV1173" s="7"/>
      <c r="CW1173" s="7"/>
      <c r="CX1173" s="7"/>
      <c r="CY1173" s="7"/>
      <c r="CZ1173" s="7"/>
      <c r="DA1173" s="7"/>
      <c r="DB1173" s="7"/>
      <c r="DC1173" s="7"/>
      <c r="DD1173" s="7"/>
      <c r="DE1173" s="7"/>
      <c r="DF1173" s="7"/>
      <c r="DG1173" s="7"/>
      <c r="DH1173" s="7"/>
      <c r="DI1173" s="7"/>
      <c r="DJ1173" s="7"/>
      <c r="DK1173" s="7"/>
      <c r="DL1173" s="7"/>
      <c r="DM1173" s="7"/>
      <c r="DN1173" s="7"/>
      <c r="DO1173" s="7"/>
      <c r="DP1173" s="7"/>
      <c r="DQ1173" s="7"/>
      <c r="DR1173" s="7"/>
      <c r="DS1173" s="7"/>
      <c r="DT1173" s="7"/>
      <c r="DU1173" s="7"/>
      <c r="DV1173" s="7"/>
      <c r="DW1173" s="7"/>
      <c r="DX1173" s="7"/>
      <c r="DY1173" s="7"/>
      <c r="DZ1173" s="7"/>
      <c r="EA1173" s="7"/>
      <c r="EB1173" s="7"/>
      <c r="EC1173" s="7"/>
      <c r="ED1173" s="7"/>
      <c r="EE1173" s="7"/>
      <c r="EF1173" s="7"/>
      <c r="EG1173" s="7"/>
      <c r="EH1173" s="7"/>
      <c r="EI1173" s="7"/>
      <c r="EJ1173" s="7"/>
      <c r="EK1173" s="7"/>
      <c r="EL1173" s="7"/>
      <c r="EM1173" s="7"/>
      <c r="EN1173" s="7"/>
      <c r="EO1173" s="7"/>
      <c r="EP1173" s="7"/>
      <c r="EQ1173" s="7"/>
      <c r="ER1173" s="7"/>
      <c r="ES1173" s="7"/>
      <c r="ET1173" s="7"/>
      <c r="EU1173" s="7"/>
      <c r="EV1173" s="7"/>
      <c r="EW1173" s="7"/>
      <c r="EX1173" s="7"/>
      <c r="EY1173" s="7"/>
      <c r="EZ1173" s="7"/>
      <c r="FA1173" s="7"/>
      <c r="FB1173" s="7"/>
      <c r="FC1173" s="7"/>
      <c r="FD1173" s="7"/>
      <c r="FE1173" s="7"/>
      <c r="FF1173" s="7"/>
      <c r="FG1173" s="7"/>
      <c r="FH1173" s="7"/>
      <c r="FI1173" s="7"/>
      <c r="FJ1173" s="7"/>
      <c r="FK1173" s="7"/>
      <c r="FL1173" s="7"/>
      <c r="FM1173" s="7"/>
      <c r="FN1173" s="7"/>
      <c r="FO1173" s="7"/>
      <c r="FP1173" s="7"/>
      <c r="FQ1173" s="7"/>
      <c r="FR1173" s="7"/>
      <c r="FS1173" s="7"/>
      <c r="FT1173" s="7"/>
      <c r="FU1173" s="7"/>
      <c r="FV1173" s="7"/>
      <c r="FW1173" s="7"/>
      <c r="FX1173" s="7"/>
      <c r="FY1173" s="7"/>
      <c r="FZ1173" s="7"/>
      <c r="GA1173" s="7"/>
      <c r="GB1173" s="7"/>
      <c r="GC1173" s="7"/>
      <c r="GD1173" s="7"/>
      <c r="GE1173" s="7"/>
      <c r="GF1173" s="7"/>
      <c r="GG1173" s="7"/>
      <c r="GH1173" s="7"/>
      <c r="GI1173" s="7"/>
      <c r="GJ1173" s="7"/>
      <c r="GK1173" s="7"/>
      <c r="GL1173" s="7"/>
      <c r="GM1173" s="7"/>
      <c r="GN1173" s="7"/>
      <c r="GO1173" s="7"/>
      <c r="GP1173" s="7"/>
      <c r="GQ1173" s="7"/>
      <c r="GR1173" s="7"/>
      <c r="GS1173" s="7"/>
      <c r="GT1173" s="7"/>
      <c r="GU1173" s="7"/>
      <c r="GV1173" s="7"/>
      <c r="GW1173" s="7"/>
    </row>
    <row r="1174" spans="1:205" s="2" customFormat="1" ht="18" customHeight="1" x14ac:dyDescent="0.2">
      <c r="A1174" s="43" t="s">
        <v>466</v>
      </c>
      <c r="B1174" s="49">
        <v>45461</v>
      </c>
      <c r="C1174" s="46" t="s">
        <v>351</v>
      </c>
      <c r="D1174" s="45" t="s">
        <v>482</v>
      </c>
      <c r="E1174" s="45" t="s">
        <v>482</v>
      </c>
      <c r="F1174" s="45" t="s">
        <v>482</v>
      </c>
      <c r="G1174" s="45" t="s">
        <v>483</v>
      </c>
      <c r="H1174" s="45" t="s">
        <v>280</v>
      </c>
      <c r="I1174" s="45" t="s">
        <v>482</v>
      </c>
      <c r="J1174" s="23" t="s">
        <v>40</v>
      </c>
      <c r="K1174" s="23" t="s">
        <v>40</v>
      </c>
      <c r="L1174" s="23" t="s">
        <v>40</v>
      </c>
      <c r="M1174" s="23" t="s">
        <v>40</v>
      </c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  <c r="CB1174" s="7"/>
      <c r="CC1174" s="7"/>
      <c r="CD1174" s="7"/>
      <c r="CE1174" s="7"/>
      <c r="CF1174" s="7"/>
      <c r="CG1174" s="7"/>
      <c r="CH1174" s="7"/>
      <c r="CI1174" s="7"/>
      <c r="CJ1174" s="7"/>
      <c r="CK1174" s="7"/>
      <c r="CL1174" s="7"/>
      <c r="CM1174" s="7"/>
      <c r="CN1174" s="7"/>
      <c r="CO1174" s="7"/>
      <c r="CP1174" s="7"/>
      <c r="CQ1174" s="7"/>
      <c r="CR1174" s="7"/>
      <c r="CS1174" s="7"/>
      <c r="CT1174" s="7"/>
      <c r="CU1174" s="7"/>
      <c r="CV1174" s="7"/>
      <c r="CW1174" s="7"/>
      <c r="CX1174" s="7"/>
      <c r="CY1174" s="7"/>
      <c r="CZ1174" s="7"/>
      <c r="DA1174" s="7"/>
      <c r="DB1174" s="7"/>
      <c r="DC1174" s="7"/>
      <c r="DD1174" s="7"/>
      <c r="DE1174" s="7"/>
      <c r="DF1174" s="7"/>
      <c r="DG1174" s="7"/>
      <c r="DH1174" s="7"/>
      <c r="DI1174" s="7"/>
      <c r="DJ1174" s="7"/>
      <c r="DK1174" s="7"/>
      <c r="DL1174" s="7"/>
      <c r="DM1174" s="7"/>
      <c r="DN1174" s="7"/>
      <c r="DO1174" s="7"/>
      <c r="DP1174" s="7"/>
      <c r="DQ1174" s="7"/>
      <c r="DR1174" s="7"/>
      <c r="DS1174" s="7"/>
      <c r="DT1174" s="7"/>
      <c r="DU1174" s="7"/>
      <c r="DV1174" s="7"/>
      <c r="DW1174" s="7"/>
      <c r="DX1174" s="7"/>
      <c r="DY1174" s="7"/>
      <c r="DZ1174" s="7"/>
      <c r="EA1174" s="7"/>
      <c r="EB1174" s="7"/>
      <c r="EC1174" s="7"/>
      <c r="ED1174" s="7"/>
      <c r="EE1174" s="7"/>
      <c r="EF1174" s="7"/>
      <c r="EG1174" s="7"/>
      <c r="EH1174" s="7"/>
      <c r="EI1174" s="7"/>
      <c r="EJ1174" s="7"/>
      <c r="EK1174" s="7"/>
      <c r="EL1174" s="7"/>
      <c r="EM1174" s="7"/>
      <c r="EN1174" s="7"/>
      <c r="EO1174" s="7"/>
      <c r="EP1174" s="7"/>
      <c r="EQ1174" s="7"/>
      <c r="ER1174" s="7"/>
      <c r="ES1174" s="7"/>
      <c r="ET1174" s="7"/>
      <c r="EU1174" s="7"/>
      <c r="EV1174" s="7"/>
      <c r="EW1174" s="7"/>
      <c r="EX1174" s="7"/>
      <c r="EY1174" s="7"/>
      <c r="EZ1174" s="7"/>
      <c r="FA1174" s="7"/>
      <c r="FB1174" s="7"/>
      <c r="FC1174" s="7"/>
      <c r="FD1174" s="7"/>
      <c r="FE1174" s="7"/>
      <c r="FF1174" s="7"/>
      <c r="FG1174" s="7"/>
      <c r="FH1174" s="7"/>
      <c r="FI1174" s="7"/>
      <c r="FJ1174" s="7"/>
      <c r="FK1174" s="7"/>
      <c r="FL1174" s="7"/>
      <c r="FM1174" s="7"/>
      <c r="FN1174" s="7"/>
      <c r="FO1174" s="7"/>
      <c r="FP1174" s="7"/>
      <c r="FQ1174" s="7"/>
      <c r="FR1174" s="7"/>
      <c r="FS1174" s="7"/>
      <c r="FT1174" s="7"/>
      <c r="FU1174" s="7"/>
      <c r="FV1174" s="7"/>
      <c r="FW1174" s="7"/>
      <c r="FX1174" s="7"/>
      <c r="FY1174" s="7"/>
      <c r="FZ1174" s="7"/>
      <c r="GA1174" s="7"/>
      <c r="GB1174" s="7"/>
      <c r="GC1174" s="7"/>
      <c r="GD1174" s="7"/>
      <c r="GE1174" s="7"/>
      <c r="GF1174" s="7"/>
      <c r="GG1174" s="7"/>
      <c r="GH1174" s="7"/>
      <c r="GI1174" s="7"/>
      <c r="GJ1174" s="7"/>
      <c r="GK1174" s="7"/>
      <c r="GL1174" s="7"/>
      <c r="GM1174" s="7"/>
      <c r="GN1174" s="7"/>
      <c r="GO1174" s="7"/>
      <c r="GP1174" s="7"/>
      <c r="GQ1174" s="7"/>
      <c r="GR1174" s="7"/>
      <c r="GS1174" s="7"/>
      <c r="GT1174" s="7"/>
      <c r="GU1174" s="7"/>
      <c r="GV1174" s="7"/>
      <c r="GW1174" s="7"/>
    </row>
    <row r="1175" spans="1:205" s="2" customFormat="1" ht="18" customHeight="1" x14ac:dyDescent="0.2">
      <c r="A1175" s="43" t="s">
        <v>466</v>
      </c>
      <c r="B1175" s="49">
        <v>45636</v>
      </c>
      <c r="C1175" s="46" t="s">
        <v>351</v>
      </c>
      <c r="D1175" s="45" t="s">
        <v>482</v>
      </c>
      <c r="E1175" s="45" t="s">
        <v>482</v>
      </c>
      <c r="F1175" s="45" t="s">
        <v>482</v>
      </c>
      <c r="G1175" s="45" t="s">
        <v>483</v>
      </c>
      <c r="H1175" s="45" t="s">
        <v>280</v>
      </c>
      <c r="I1175" s="45" t="s">
        <v>482</v>
      </c>
      <c r="J1175" s="23" t="s">
        <v>40</v>
      </c>
      <c r="K1175" s="23" t="s">
        <v>40</v>
      </c>
      <c r="L1175" s="23" t="s">
        <v>40</v>
      </c>
      <c r="M1175" s="23" t="s">
        <v>40</v>
      </c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/>
      <c r="BI1175" s="7"/>
      <c r="BJ1175" s="7"/>
      <c r="BK1175" s="7"/>
      <c r="BL1175" s="7"/>
      <c r="BM1175" s="7"/>
      <c r="BN1175" s="7"/>
      <c r="BO1175" s="7"/>
      <c r="BP1175" s="7"/>
      <c r="BQ1175" s="7"/>
      <c r="BR1175" s="7"/>
      <c r="BS1175" s="7"/>
      <c r="BT1175" s="7"/>
      <c r="BU1175" s="7"/>
      <c r="BV1175" s="7"/>
      <c r="BW1175" s="7"/>
      <c r="BX1175" s="7"/>
      <c r="BY1175" s="7"/>
      <c r="BZ1175" s="7"/>
      <c r="CA1175" s="7"/>
      <c r="CB1175" s="7"/>
      <c r="CC1175" s="7"/>
      <c r="CD1175" s="7"/>
      <c r="CE1175" s="7"/>
      <c r="CF1175" s="7"/>
      <c r="CG1175" s="7"/>
      <c r="CH1175" s="7"/>
      <c r="CI1175" s="7"/>
      <c r="CJ1175" s="7"/>
      <c r="CK1175" s="7"/>
      <c r="CL1175" s="7"/>
      <c r="CM1175" s="7"/>
      <c r="CN1175" s="7"/>
      <c r="CO1175" s="7"/>
      <c r="CP1175" s="7"/>
      <c r="CQ1175" s="7"/>
      <c r="CR1175" s="7"/>
      <c r="CS1175" s="7"/>
      <c r="CT1175" s="7"/>
      <c r="CU1175" s="7"/>
      <c r="CV1175" s="7"/>
      <c r="CW1175" s="7"/>
      <c r="CX1175" s="7"/>
      <c r="CY1175" s="7"/>
      <c r="CZ1175" s="7"/>
      <c r="DA1175" s="7"/>
      <c r="DB1175" s="7"/>
      <c r="DC1175" s="7"/>
      <c r="DD1175" s="7"/>
      <c r="DE1175" s="7"/>
      <c r="DF1175" s="7"/>
      <c r="DG1175" s="7"/>
      <c r="DH1175" s="7"/>
      <c r="DI1175" s="7"/>
      <c r="DJ1175" s="7"/>
      <c r="DK1175" s="7"/>
      <c r="DL1175" s="7"/>
      <c r="DM1175" s="7"/>
      <c r="DN1175" s="7"/>
      <c r="DO1175" s="7"/>
      <c r="DP1175" s="7"/>
      <c r="DQ1175" s="7"/>
      <c r="DR1175" s="7"/>
      <c r="DS1175" s="7"/>
      <c r="DT1175" s="7"/>
      <c r="DU1175" s="7"/>
      <c r="DV1175" s="7"/>
      <c r="DW1175" s="7"/>
      <c r="DX1175" s="7"/>
      <c r="DY1175" s="7"/>
      <c r="DZ1175" s="7"/>
      <c r="EA1175" s="7"/>
      <c r="EB1175" s="7"/>
      <c r="EC1175" s="7"/>
      <c r="ED1175" s="7"/>
      <c r="EE1175" s="7"/>
      <c r="EF1175" s="7"/>
      <c r="EG1175" s="7"/>
      <c r="EH1175" s="7"/>
      <c r="EI1175" s="7"/>
      <c r="EJ1175" s="7"/>
      <c r="EK1175" s="7"/>
      <c r="EL1175" s="7"/>
      <c r="EM1175" s="7"/>
      <c r="EN1175" s="7"/>
      <c r="EO1175" s="7"/>
      <c r="EP1175" s="7"/>
      <c r="EQ1175" s="7"/>
      <c r="ER1175" s="7"/>
      <c r="ES1175" s="7"/>
      <c r="ET1175" s="7"/>
      <c r="EU1175" s="7"/>
      <c r="EV1175" s="7"/>
      <c r="EW1175" s="7"/>
      <c r="EX1175" s="7"/>
      <c r="EY1175" s="7"/>
      <c r="EZ1175" s="7"/>
      <c r="FA1175" s="7"/>
      <c r="FB1175" s="7"/>
      <c r="FC1175" s="7"/>
      <c r="FD1175" s="7"/>
      <c r="FE1175" s="7"/>
      <c r="FF1175" s="7"/>
      <c r="FG1175" s="7"/>
      <c r="FH1175" s="7"/>
      <c r="FI1175" s="7"/>
      <c r="FJ1175" s="7"/>
      <c r="FK1175" s="7"/>
      <c r="FL1175" s="7"/>
      <c r="FM1175" s="7"/>
      <c r="FN1175" s="7"/>
      <c r="FO1175" s="7"/>
      <c r="FP1175" s="7"/>
      <c r="FQ1175" s="7"/>
      <c r="FR1175" s="7"/>
      <c r="FS1175" s="7"/>
      <c r="FT1175" s="7"/>
      <c r="FU1175" s="7"/>
      <c r="FV1175" s="7"/>
      <c r="FW1175" s="7"/>
      <c r="FX1175" s="7"/>
      <c r="FY1175" s="7"/>
      <c r="FZ1175" s="7"/>
      <c r="GA1175" s="7"/>
      <c r="GB1175" s="7"/>
      <c r="GC1175" s="7"/>
      <c r="GD1175" s="7"/>
      <c r="GE1175" s="7"/>
      <c r="GF1175" s="7"/>
      <c r="GG1175" s="7"/>
      <c r="GH1175" s="7"/>
      <c r="GI1175" s="7"/>
      <c r="GJ1175" s="7"/>
      <c r="GK1175" s="7"/>
      <c r="GL1175" s="7"/>
      <c r="GM1175" s="7"/>
      <c r="GN1175" s="7"/>
      <c r="GO1175" s="7"/>
      <c r="GP1175" s="7"/>
      <c r="GQ1175" s="7"/>
      <c r="GR1175" s="7"/>
      <c r="GS1175" s="7"/>
      <c r="GT1175" s="7"/>
      <c r="GU1175" s="7"/>
      <c r="GV1175" s="7"/>
      <c r="GW1175" s="7"/>
    </row>
    <row r="1176" spans="1:205" s="2" customFormat="1" ht="18" customHeight="1" x14ac:dyDescent="0.2">
      <c r="A1176" s="43" t="s">
        <v>466</v>
      </c>
      <c r="B1176" s="49">
        <v>45797</v>
      </c>
      <c r="C1176" s="46" t="s">
        <v>351</v>
      </c>
      <c r="D1176" s="45" t="s">
        <v>482</v>
      </c>
      <c r="E1176" s="45" t="s">
        <v>482</v>
      </c>
      <c r="F1176" s="45" t="s">
        <v>482</v>
      </c>
      <c r="G1176" s="45" t="s">
        <v>483</v>
      </c>
      <c r="H1176" s="45" t="s">
        <v>280</v>
      </c>
      <c r="I1176" s="45" t="s">
        <v>482</v>
      </c>
      <c r="J1176" s="23" t="s">
        <v>40</v>
      </c>
      <c r="K1176" s="23" t="s">
        <v>40</v>
      </c>
      <c r="L1176" s="23" t="s">
        <v>40</v>
      </c>
      <c r="M1176" s="23" t="s">
        <v>40</v>
      </c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  <c r="BV1176" s="7"/>
      <c r="BW1176" s="7"/>
      <c r="BX1176" s="7"/>
      <c r="BY1176" s="7"/>
      <c r="BZ1176" s="7"/>
      <c r="CA1176" s="7"/>
      <c r="CB1176" s="7"/>
      <c r="CC1176" s="7"/>
      <c r="CD1176" s="7"/>
      <c r="CE1176" s="7"/>
      <c r="CF1176" s="7"/>
      <c r="CG1176" s="7"/>
      <c r="CH1176" s="7"/>
      <c r="CI1176" s="7"/>
      <c r="CJ1176" s="7"/>
      <c r="CK1176" s="7"/>
      <c r="CL1176" s="7"/>
      <c r="CM1176" s="7"/>
      <c r="CN1176" s="7"/>
      <c r="CO1176" s="7"/>
      <c r="CP1176" s="7"/>
      <c r="CQ1176" s="7"/>
      <c r="CR1176" s="7"/>
      <c r="CS1176" s="7"/>
      <c r="CT1176" s="7"/>
      <c r="CU1176" s="7"/>
      <c r="CV1176" s="7"/>
      <c r="CW1176" s="7"/>
      <c r="CX1176" s="7"/>
      <c r="CY1176" s="7"/>
      <c r="CZ1176" s="7"/>
      <c r="DA1176" s="7"/>
      <c r="DB1176" s="7"/>
      <c r="DC1176" s="7"/>
      <c r="DD1176" s="7"/>
      <c r="DE1176" s="7"/>
      <c r="DF1176" s="7"/>
      <c r="DG1176" s="7"/>
      <c r="DH1176" s="7"/>
      <c r="DI1176" s="7"/>
      <c r="DJ1176" s="7"/>
      <c r="DK1176" s="7"/>
      <c r="DL1176" s="7"/>
      <c r="DM1176" s="7"/>
      <c r="DN1176" s="7"/>
      <c r="DO1176" s="7"/>
      <c r="DP1176" s="7"/>
      <c r="DQ1176" s="7"/>
      <c r="DR1176" s="7"/>
      <c r="DS1176" s="7"/>
      <c r="DT1176" s="7"/>
      <c r="DU1176" s="7"/>
      <c r="DV1176" s="7"/>
      <c r="DW1176" s="7"/>
      <c r="DX1176" s="7"/>
      <c r="DY1176" s="7"/>
      <c r="DZ1176" s="7"/>
      <c r="EA1176" s="7"/>
      <c r="EB1176" s="7"/>
      <c r="EC1176" s="7"/>
      <c r="ED1176" s="7"/>
      <c r="EE1176" s="7"/>
      <c r="EF1176" s="7"/>
      <c r="EG1176" s="7"/>
      <c r="EH1176" s="7"/>
      <c r="EI1176" s="7"/>
      <c r="EJ1176" s="7"/>
      <c r="EK1176" s="7"/>
      <c r="EL1176" s="7"/>
      <c r="EM1176" s="7"/>
      <c r="EN1176" s="7"/>
      <c r="EO1176" s="7"/>
      <c r="EP1176" s="7"/>
      <c r="EQ1176" s="7"/>
      <c r="ER1176" s="7"/>
      <c r="ES1176" s="7"/>
      <c r="ET1176" s="7"/>
      <c r="EU1176" s="7"/>
      <c r="EV1176" s="7"/>
      <c r="EW1176" s="7"/>
      <c r="EX1176" s="7"/>
      <c r="EY1176" s="7"/>
      <c r="EZ1176" s="7"/>
      <c r="FA1176" s="7"/>
      <c r="FB1176" s="7"/>
      <c r="FC1176" s="7"/>
      <c r="FD1176" s="7"/>
      <c r="FE1176" s="7"/>
      <c r="FF1176" s="7"/>
      <c r="FG1176" s="7"/>
      <c r="FH1176" s="7"/>
      <c r="FI1176" s="7"/>
      <c r="FJ1176" s="7"/>
      <c r="FK1176" s="7"/>
      <c r="FL1176" s="7"/>
      <c r="FM1176" s="7"/>
      <c r="FN1176" s="7"/>
      <c r="FO1176" s="7"/>
      <c r="FP1176" s="7"/>
      <c r="FQ1176" s="7"/>
      <c r="FR1176" s="7"/>
      <c r="FS1176" s="7"/>
      <c r="FT1176" s="7"/>
      <c r="FU1176" s="7"/>
      <c r="FV1176" s="7"/>
      <c r="FW1176" s="7"/>
      <c r="FX1176" s="7"/>
      <c r="FY1176" s="7"/>
      <c r="FZ1176" s="7"/>
      <c r="GA1176" s="7"/>
      <c r="GB1176" s="7"/>
      <c r="GC1176" s="7"/>
      <c r="GD1176" s="7"/>
      <c r="GE1176" s="7"/>
      <c r="GF1176" s="7"/>
      <c r="GG1176" s="7"/>
      <c r="GH1176" s="7"/>
      <c r="GI1176" s="7"/>
      <c r="GJ1176" s="7"/>
      <c r="GK1176" s="7"/>
      <c r="GL1176" s="7"/>
      <c r="GM1176" s="7"/>
      <c r="GN1176" s="7"/>
      <c r="GO1176" s="7"/>
      <c r="GP1176" s="7"/>
      <c r="GQ1176" s="7"/>
      <c r="GR1176" s="7"/>
      <c r="GS1176" s="7"/>
      <c r="GT1176" s="7"/>
      <c r="GU1176" s="7"/>
      <c r="GV1176" s="7"/>
      <c r="GW1176" s="7"/>
    </row>
    <row r="1177" spans="1:205" s="2" customFormat="1" ht="18" customHeight="1" x14ac:dyDescent="0.2">
      <c r="A1177" s="43" t="s">
        <v>467</v>
      </c>
      <c r="B1177" s="49">
        <v>42879</v>
      </c>
      <c r="C1177" s="51" t="s">
        <v>351</v>
      </c>
      <c r="D1177" s="45">
        <v>1.2E-2</v>
      </c>
      <c r="E1177" s="45" t="s">
        <v>227</v>
      </c>
      <c r="F1177" s="45">
        <v>4.1000000000000002E-2</v>
      </c>
      <c r="G1177" s="45">
        <v>4.7E-2</v>
      </c>
      <c r="H1177" s="45">
        <v>0.1</v>
      </c>
      <c r="I1177" s="45" t="s">
        <v>227</v>
      </c>
      <c r="J1177" s="45" t="s">
        <v>473</v>
      </c>
      <c r="K1177" s="45" t="s">
        <v>473</v>
      </c>
      <c r="L1177" s="45" t="s">
        <v>473</v>
      </c>
      <c r="M1177" s="45" t="s">
        <v>474</v>
      </c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  <c r="BV1177" s="7"/>
      <c r="BW1177" s="7"/>
      <c r="BX1177" s="7"/>
      <c r="BY1177" s="7"/>
      <c r="BZ1177" s="7"/>
      <c r="CA1177" s="7"/>
      <c r="CB1177" s="7"/>
      <c r="CC1177" s="7"/>
      <c r="CD1177" s="7"/>
      <c r="CE1177" s="7"/>
      <c r="CF1177" s="7"/>
      <c r="CG1177" s="7"/>
      <c r="CH1177" s="7"/>
      <c r="CI1177" s="7"/>
      <c r="CJ1177" s="7"/>
      <c r="CK1177" s="7"/>
      <c r="CL1177" s="7"/>
      <c r="CM1177" s="7"/>
      <c r="CN1177" s="7"/>
      <c r="CO1177" s="7"/>
      <c r="CP1177" s="7"/>
      <c r="CQ1177" s="7"/>
      <c r="CR1177" s="7"/>
      <c r="CS1177" s="7"/>
      <c r="CT1177" s="7"/>
      <c r="CU1177" s="7"/>
      <c r="CV1177" s="7"/>
      <c r="CW1177" s="7"/>
      <c r="CX1177" s="7"/>
      <c r="CY1177" s="7"/>
      <c r="CZ1177" s="7"/>
      <c r="DA1177" s="7"/>
      <c r="DB1177" s="7"/>
      <c r="DC1177" s="7"/>
      <c r="DD1177" s="7"/>
      <c r="DE1177" s="7"/>
      <c r="DF1177" s="7"/>
      <c r="DG1177" s="7"/>
      <c r="DH1177" s="7"/>
      <c r="DI1177" s="7"/>
      <c r="DJ1177" s="7"/>
      <c r="DK1177" s="7"/>
      <c r="DL1177" s="7"/>
      <c r="DM1177" s="7"/>
      <c r="DN1177" s="7"/>
      <c r="DO1177" s="7"/>
      <c r="DP1177" s="7"/>
      <c r="DQ1177" s="7"/>
      <c r="DR1177" s="7"/>
      <c r="DS1177" s="7"/>
      <c r="DT1177" s="7"/>
      <c r="DU1177" s="7"/>
      <c r="DV1177" s="7"/>
      <c r="DW1177" s="7"/>
      <c r="DX1177" s="7"/>
      <c r="DY1177" s="7"/>
      <c r="DZ1177" s="7"/>
      <c r="EA1177" s="7"/>
      <c r="EB1177" s="7"/>
      <c r="EC1177" s="7"/>
      <c r="ED1177" s="7"/>
      <c r="EE1177" s="7"/>
      <c r="EF1177" s="7"/>
      <c r="EG1177" s="7"/>
      <c r="EH1177" s="7"/>
      <c r="EI1177" s="7"/>
      <c r="EJ1177" s="7"/>
      <c r="EK1177" s="7"/>
      <c r="EL1177" s="7"/>
      <c r="EM1177" s="7"/>
      <c r="EN1177" s="7"/>
      <c r="EO1177" s="7"/>
      <c r="EP1177" s="7"/>
      <c r="EQ1177" s="7"/>
      <c r="ER1177" s="7"/>
      <c r="ES1177" s="7"/>
      <c r="ET1177" s="7"/>
      <c r="EU1177" s="7"/>
      <c r="EV1177" s="7"/>
      <c r="EW1177" s="7"/>
      <c r="EX1177" s="7"/>
      <c r="EY1177" s="7"/>
      <c r="EZ1177" s="7"/>
      <c r="FA1177" s="7"/>
      <c r="FB1177" s="7"/>
      <c r="FC1177" s="7"/>
      <c r="FD1177" s="7"/>
      <c r="FE1177" s="7"/>
      <c r="FF1177" s="7"/>
      <c r="FG1177" s="7"/>
      <c r="FH1177" s="7"/>
      <c r="FI1177" s="7"/>
      <c r="FJ1177" s="7"/>
      <c r="FK1177" s="7"/>
      <c r="FL1177" s="7"/>
      <c r="FM1177" s="7"/>
      <c r="FN1177" s="7"/>
      <c r="FO1177" s="7"/>
      <c r="FP1177" s="7"/>
      <c r="FQ1177" s="7"/>
      <c r="FR1177" s="7"/>
      <c r="FS1177" s="7"/>
      <c r="FT1177" s="7"/>
      <c r="FU1177" s="7"/>
      <c r="FV1177" s="7"/>
      <c r="FW1177" s="7"/>
      <c r="FX1177" s="7"/>
      <c r="FY1177" s="7"/>
      <c r="FZ1177" s="7"/>
      <c r="GA1177" s="7"/>
      <c r="GB1177" s="7"/>
      <c r="GC1177" s="7"/>
      <c r="GD1177" s="7"/>
      <c r="GE1177" s="7"/>
      <c r="GF1177" s="7"/>
      <c r="GG1177" s="7"/>
      <c r="GH1177" s="7"/>
      <c r="GI1177" s="7"/>
      <c r="GJ1177" s="7"/>
      <c r="GK1177" s="7"/>
      <c r="GL1177" s="7"/>
      <c r="GM1177" s="7"/>
      <c r="GN1177" s="7"/>
      <c r="GO1177" s="7"/>
      <c r="GP1177" s="7"/>
      <c r="GQ1177" s="7"/>
      <c r="GR1177" s="7"/>
      <c r="GS1177" s="7"/>
      <c r="GT1177" s="7"/>
      <c r="GU1177" s="7"/>
      <c r="GV1177" s="7"/>
      <c r="GW1177" s="7"/>
    </row>
    <row r="1178" spans="1:205" s="2" customFormat="1" ht="18" customHeight="1" x14ac:dyDescent="0.2">
      <c r="A1178" s="43" t="s">
        <v>467</v>
      </c>
      <c r="B1178" s="49">
        <v>43124</v>
      </c>
      <c r="C1178" s="50" t="s">
        <v>222</v>
      </c>
      <c r="D1178" s="46" t="s">
        <v>352</v>
      </c>
      <c r="E1178" s="46" t="s">
        <v>352</v>
      </c>
      <c r="F1178" s="46" t="s">
        <v>352</v>
      </c>
      <c r="G1178" s="46" t="s">
        <v>352</v>
      </c>
      <c r="H1178" s="46" t="s">
        <v>352</v>
      </c>
      <c r="I1178" s="46" t="s">
        <v>352</v>
      </c>
      <c r="J1178" s="46" t="s">
        <v>352</v>
      </c>
      <c r="K1178" s="46" t="s">
        <v>352</v>
      </c>
      <c r="L1178" s="46" t="s">
        <v>352</v>
      </c>
      <c r="M1178" s="46" t="s">
        <v>352</v>
      </c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/>
      <c r="BI1178" s="7"/>
      <c r="BJ1178" s="7"/>
      <c r="BK1178" s="7"/>
      <c r="BL1178" s="7"/>
      <c r="BM1178" s="7"/>
      <c r="BN1178" s="7"/>
      <c r="BO1178" s="7"/>
      <c r="BP1178" s="7"/>
      <c r="BQ1178" s="7"/>
      <c r="BR1178" s="7"/>
      <c r="BS1178" s="7"/>
      <c r="BT1178" s="7"/>
      <c r="BU1178" s="7"/>
      <c r="BV1178" s="7"/>
      <c r="BW1178" s="7"/>
      <c r="BX1178" s="7"/>
      <c r="BY1178" s="7"/>
      <c r="BZ1178" s="7"/>
      <c r="CA1178" s="7"/>
      <c r="CB1178" s="7"/>
      <c r="CC1178" s="7"/>
      <c r="CD1178" s="7"/>
      <c r="CE1178" s="7"/>
      <c r="CF1178" s="7"/>
      <c r="CG1178" s="7"/>
      <c r="CH1178" s="7"/>
      <c r="CI1178" s="7"/>
      <c r="CJ1178" s="7"/>
      <c r="CK1178" s="7"/>
      <c r="CL1178" s="7"/>
      <c r="CM1178" s="7"/>
      <c r="CN1178" s="7"/>
      <c r="CO1178" s="7"/>
      <c r="CP1178" s="7"/>
      <c r="CQ1178" s="7"/>
      <c r="CR1178" s="7"/>
      <c r="CS1178" s="7"/>
      <c r="CT1178" s="7"/>
      <c r="CU1178" s="7"/>
      <c r="CV1178" s="7"/>
      <c r="CW1178" s="7"/>
      <c r="CX1178" s="7"/>
      <c r="CY1178" s="7"/>
      <c r="CZ1178" s="7"/>
      <c r="DA1178" s="7"/>
      <c r="DB1178" s="7"/>
      <c r="DC1178" s="7"/>
      <c r="DD1178" s="7"/>
      <c r="DE1178" s="7"/>
      <c r="DF1178" s="7"/>
      <c r="DG1178" s="7"/>
      <c r="DH1178" s="7"/>
      <c r="DI1178" s="7"/>
      <c r="DJ1178" s="7"/>
      <c r="DK1178" s="7"/>
      <c r="DL1178" s="7"/>
      <c r="DM1178" s="7"/>
      <c r="DN1178" s="7"/>
      <c r="DO1178" s="7"/>
      <c r="DP1178" s="7"/>
      <c r="DQ1178" s="7"/>
      <c r="DR1178" s="7"/>
      <c r="DS1178" s="7"/>
      <c r="DT1178" s="7"/>
      <c r="DU1178" s="7"/>
      <c r="DV1178" s="7"/>
      <c r="DW1178" s="7"/>
      <c r="DX1178" s="7"/>
      <c r="DY1178" s="7"/>
      <c r="DZ1178" s="7"/>
      <c r="EA1178" s="7"/>
      <c r="EB1178" s="7"/>
      <c r="EC1178" s="7"/>
      <c r="ED1178" s="7"/>
      <c r="EE1178" s="7"/>
      <c r="EF1178" s="7"/>
      <c r="EG1178" s="7"/>
      <c r="EH1178" s="7"/>
      <c r="EI1178" s="7"/>
      <c r="EJ1178" s="7"/>
      <c r="EK1178" s="7"/>
      <c r="EL1178" s="7"/>
      <c r="EM1178" s="7"/>
      <c r="EN1178" s="7"/>
      <c r="EO1178" s="7"/>
      <c r="EP1178" s="7"/>
      <c r="EQ1178" s="7"/>
      <c r="ER1178" s="7"/>
      <c r="ES1178" s="7"/>
      <c r="ET1178" s="7"/>
      <c r="EU1178" s="7"/>
      <c r="EV1178" s="7"/>
      <c r="EW1178" s="7"/>
      <c r="EX1178" s="7"/>
      <c r="EY1178" s="7"/>
      <c r="EZ1178" s="7"/>
      <c r="FA1178" s="7"/>
      <c r="FB1178" s="7"/>
      <c r="FC1178" s="7"/>
      <c r="FD1178" s="7"/>
      <c r="FE1178" s="7"/>
      <c r="FF1178" s="7"/>
      <c r="FG1178" s="7"/>
      <c r="FH1178" s="7"/>
      <c r="FI1178" s="7"/>
      <c r="FJ1178" s="7"/>
      <c r="FK1178" s="7"/>
      <c r="FL1178" s="7"/>
      <c r="FM1178" s="7"/>
      <c r="FN1178" s="7"/>
      <c r="FO1178" s="7"/>
      <c r="FP1178" s="7"/>
      <c r="FQ1178" s="7"/>
      <c r="FR1178" s="7"/>
      <c r="FS1178" s="7"/>
      <c r="FT1178" s="7"/>
      <c r="FU1178" s="7"/>
      <c r="FV1178" s="7"/>
      <c r="FW1178" s="7"/>
      <c r="FX1178" s="7"/>
      <c r="FY1178" s="7"/>
      <c r="FZ1178" s="7"/>
      <c r="GA1178" s="7"/>
      <c r="GB1178" s="7"/>
      <c r="GC1178" s="7"/>
      <c r="GD1178" s="7"/>
      <c r="GE1178" s="7"/>
      <c r="GF1178" s="7"/>
      <c r="GG1178" s="7"/>
      <c r="GH1178" s="7"/>
      <c r="GI1178" s="7"/>
      <c r="GJ1178" s="7"/>
      <c r="GK1178" s="7"/>
      <c r="GL1178" s="7"/>
      <c r="GM1178" s="7"/>
      <c r="GN1178" s="7"/>
      <c r="GO1178" s="7"/>
      <c r="GP1178" s="7"/>
      <c r="GQ1178" s="7"/>
      <c r="GR1178" s="7"/>
      <c r="GS1178" s="7"/>
      <c r="GT1178" s="7"/>
      <c r="GU1178" s="7"/>
      <c r="GV1178" s="7"/>
      <c r="GW1178" s="7"/>
    </row>
    <row r="1179" spans="1:205" s="2" customFormat="1" ht="18" customHeight="1" x14ac:dyDescent="0.2">
      <c r="A1179" s="43" t="s">
        <v>467</v>
      </c>
      <c r="B1179" s="49">
        <v>43278</v>
      </c>
      <c r="C1179" s="46" t="s">
        <v>351</v>
      </c>
      <c r="D1179" s="45" t="s">
        <v>482</v>
      </c>
      <c r="E1179" s="45" t="s">
        <v>482</v>
      </c>
      <c r="F1179" s="45" t="s">
        <v>482</v>
      </c>
      <c r="G1179" s="45" t="s">
        <v>483</v>
      </c>
      <c r="H1179" s="45" t="s">
        <v>280</v>
      </c>
      <c r="I1179" s="45" t="s">
        <v>482</v>
      </c>
      <c r="J1179" s="23" t="s">
        <v>40</v>
      </c>
      <c r="K1179" s="23" t="s">
        <v>40</v>
      </c>
      <c r="L1179" s="23" t="s">
        <v>40</v>
      </c>
      <c r="M1179" s="23" t="s">
        <v>40</v>
      </c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  <c r="BV1179" s="7"/>
      <c r="BW1179" s="7"/>
      <c r="BX1179" s="7"/>
      <c r="BY1179" s="7"/>
      <c r="BZ1179" s="7"/>
      <c r="CA1179" s="7"/>
      <c r="CB1179" s="7"/>
      <c r="CC1179" s="7"/>
      <c r="CD1179" s="7"/>
      <c r="CE1179" s="7"/>
      <c r="CF1179" s="7"/>
      <c r="CG1179" s="7"/>
      <c r="CH1179" s="7"/>
      <c r="CI1179" s="7"/>
      <c r="CJ1179" s="7"/>
      <c r="CK1179" s="7"/>
      <c r="CL1179" s="7"/>
      <c r="CM1179" s="7"/>
      <c r="CN1179" s="7"/>
      <c r="CO1179" s="7"/>
      <c r="CP1179" s="7"/>
      <c r="CQ1179" s="7"/>
      <c r="CR1179" s="7"/>
      <c r="CS1179" s="7"/>
      <c r="CT1179" s="7"/>
      <c r="CU1179" s="7"/>
      <c r="CV1179" s="7"/>
      <c r="CW1179" s="7"/>
      <c r="CX1179" s="7"/>
      <c r="CY1179" s="7"/>
      <c r="CZ1179" s="7"/>
      <c r="DA1179" s="7"/>
      <c r="DB1179" s="7"/>
      <c r="DC1179" s="7"/>
      <c r="DD1179" s="7"/>
      <c r="DE1179" s="7"/>
      <c r="DF1179" s="7"/>
      <c r="DG1179" s="7"/>
      <c r="DH1179" s="7"/>
      <c r="DI1179" s="7"/>
      <c r="DJ1179" s="7"/>
      <c r="DK1179" s="7"/>
      <c r="DL1179" s="7"/>
      <c r="DM1179" s="7"/>
      <c r="DN1179" s="7"/>
      <c r="DO1179" s="7"/>
      <c r="DP1179" s="7"/>
      <c r="DQ1179" s="7"/>
      <c r="DR1179" s="7"/>
      <c r="DS1179" s="7"/>
      <c r="DT1179" s="7"/>
      <c r="DU1179" s="7"/>
      <c r="DV1179" s="7"/>
      <c r="DW1179" s="7"/>
      <c r="DX1179" s="7"/>
      <c r="DY1179" s="7"/>
      <c r="DZ1179" s="7"/>
      <c r="EA1179" s="7"/>
      <c r="EB1179" s="7"/>
      <c r="EC1179" s="7"/>
      <c r="ED1179" s="7"/>
      <c r="EE1179" s="7"/>
      <c r="EF1179" s="7"/>
      <c r="EG1179" s="7"/>
      <c r="EH1179" s="7"/>
      <c r="EI1179" s="7"/>
      <c r="EJ1179" s="7"/>
      <c r="EK1179" s="7"/>
      <c r="EL1179" s="7"/>
      <c r="EM1179" s="7"/>
      <c r="EN1179" s="7"/>
      <c r="EO1179" s="7"/>
      <c r="EP1179" s="7"/>
      <c r="EQ1179" s="7"/>
      <c r="ER1179" s="7"/>
      <c r="ES1179" s="7"/>
      <c r="ET1179" s="7"/>
      <c r="EU1179" s="7"/>
      <c r="EV1179" s="7"/>
      <c r="EW1179" s="7"/>
      <c r="EX1179" s="7"/>
      <c r="EY1179" s="7"/>
      <c r="EZ1179" s="7"/>
      <c r="FA1179" s="7"/>
      <c r="FB1179" s="7"/>
      <c r="FC1179" s="7"/>
      <c r="FD1179" s="7"/>
      <c r="FE1179" s="7"/>
      <c r="FF1179" s="7"/>
      <c r="FG1179" s="7"/>
      <c r="FH1179" s="7"/>
      <c r="FI1179" s="7"/>
      <c r="FJ1179" s="7"/>
      <c r="FK1179" s="7"/>
      <c r="FL1179" s="7"/>
      <c r="FM1179" s="7"/>
      <c r="FN1179" s="7"/>
      <c r="FO1179" s="7"/>
      <c r="FP1179" s="7"/>
      <c r="FQ1179" s="7"/>
      <c r="FR1179" s="7"/>
      <c r="FS1179" s="7"/>
      <c r="FT1179" s="7"/>
      <c r="FU1179" s="7"/>
      <c r="FV1179" s="7"/>
      <c r="FW1179" s="7"/>
      <c r="FX1179" s="7"/>
      <c r="FY1179" s="7"/>
      <c r="FZ1179" s="7"/>
      <c r="GA1179" s="7"/>
      <c r="GB1179" s="7"/>
      <c r="GC1179" s="7"/>
      <c r="GD1179" s="7"/>
      <c r="GE1179" s="7"/>
      <c r="GF1179" s="7"/>
      <c r="GG1179" s="7"/>
      <c r="GH1179" s="7"/>
      <c r="GI1179" s="7"/>
      <c r="GJ1179" s="7"/>
      <c r="GK1179" s="7"/>
      <c r="GL1179" s="7"/>
      <c r="GM1179" s="7"/>
      <c r="GN1179" s="7"/>
      <c r="GO1179" s="7"/>
      <c r="GP1179" s="7"/>
      <c r="GQ1179" s="7"/>
      <c r="GR1179" s="7"/>
      <c r="GS1179" s="7"/>
      <c r="GT1179" s="7"/>
      <c r="GU1179" s="7"/>
      <c r="GV1179" s="7"/>
      <c r="GW1179" s="7"/>
    </row>
    <row r="1180" spans="1:205" s="2" customFormat="1" ht="18" customHeight="1" x14ac:dyDescent="0.2">
      <c r="A1180" s="43" t="s">
        <v>467</v>
      </c>
      <c r="B1180" s="49">
        <v>43445</v>
      </c>
      <c r="C1180" s="62" t="s">
        <v>222</v>
      </c>
      <c r="D1180" s="46" t="s">
        <v>352</v>
      </c>
      <c r="E1180" s="46" t="s">
        <v>352</v>
      </c>
      <c r="F1180" s="46" t="s">
        <v>352</v>
      </c>
      <c r="G1180" s="46" t="s">
        <v>352</v>
      </c>
      <c r="H1180" s="46" t="s">
        <v>352</v>
      </c>
      <c r="I1180" s="46" t="s">
        <v>352</v>
      </c>
      <c r="J1180" s="47" t="s">
        <v>352</v>
      </c>
      <c r="K1180" s="47" t="s">
        <v>352</v>
      </c>
      <c r="L1180" s="47" t="s">
        <v>352</v>
      </c>
      <c r="M1180" s="47" t="s">
        <v>352</v>
      </c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  <c r="BV1180" s="7"/>
      <c r="BW1180" s="7"/>
      <c r="BX1180" s="7"/>
      <c r="BY1180" s="7"/>
      <c r="BZ1180" s="7"/>
      <c r="CA1180" s="7"/>
      <c r="CB1180" s="7"/>
      <c r="CC1180" s="7"/>
      <c r="CD1180" s="7"/>
      <c r="CE1180" s="7"/>
      <c r="CF1180" s="7"/>
      <c r="CG1180" s="7"/>
      <c r="CH1180" s="7"/>
      <c r="CI1180" s="7"/>
      <c r="CJ1180" s="7"/>
      <c r="CK1180" s="7"/>
      <c r="CL1180" s="7"/>
      <c r="CM1180" s="7"/>
      <c r="CN1180" s="7"/>
      <c r="CO1180" s="7"/>
      <c r="CP1180" s="7"/>
      <c r="CQ1180" s="7"/>
      <c r="CR1180" s="7"/>
      <c r="CS1180" s="7"/>
      <c r="CT1180" s="7"/>
      <c r="CU1180" s="7"/>
      <c r="CV1180" s="7"/>
      <c r="CW1180" s="7"/>
      <c r="CX1180" s="7"/>
      <c r="CY1180" s="7"/>
      <c r="CZ1180" s="7"/>
      <c r="DA1180" s="7"/>
      <c r="DB1180" s="7"/>
      <c r="DC1180" s="7"/>
      <c r="DD1180" s="7"/>
      <c r="DE1180" s="7"/>
      <c r="DF1180" s="7"/>
      <c r="DG1180" s="7"/>
      <c r="DH1180" s="7"/>
      <c r="DI1180" s="7"/>
      <c r="DJ1180" s="7"/>
      <c r="DK1180" s="7"/>
      <c r="DL1180" s="7"/>
      <c r="DM1180" s="7"/>
      <c r="DN1180" s="7"/>
      <c r="DO1180" s="7"/>
      <c r="DP1180" s="7"/>
      <c r="DQ1180" s="7"/>
      <c r="DR1180" s="7"/>
      <c r="DS1180" s="7"/>
      <c r="DT1180" s="7"/>
      <c r="DU1180" s="7"/>
      <c r="DV1180" s="7"/>
      <c r="DW1180" s="7"/>
      <c r="DX1180" s="7"/>
      <c r="DY1180" s="7"/>
      <c r="DZ1180" s="7"/>
      <c r="EA1180" s="7"/>
      <c r="EB1180" s="7"/>
      <c r="EC1180" s="7"/>
      <c r="ED1180" s="7"/>
      <c r="EE1180" s="7"/>
      <c r="EF1180" s="7"/>
      <c r="EG1180" s="7"/>
      <c r="EH1180" s="7"/>
      <c r="EI1180" s="7"/>
      <c r="EJ1180" s="7"/>
      <c r="EK1180" s="7"/>
      <c r="EL1180" s="7"/>
      <c r="EM1180" s="7"/>
      <c r="EN1180" s="7"/>
      <c r="EO1180" s="7"/>
      <c r="EP1180" s="7"/>
      <c r="EQ1180" s="7"/>
      <c r="ER1180" s="7"/>
      <c r="ES1180" s="7"/>
      <c r="ET1180" s="7"/>
      <c r="EU1180" s="7"/>
      <c r="EV1180" s="7"/>
      <c r="EW1180" s="7"/>
      <c r="EX1180" s="7"/>
      <c r="EY1180" s="7"/>
      <c r="EZ1180" s="7"/>
      <c r="FA1180" s="7"/>
      <c r="FB1180" s="7"/>
      <c r="FC1180" s="7"/>
      <c r="FD1180" s="7"/>
      <c r="FE1180" s="7"/>
      <c r="FF1180" s="7"/>
      <c r="FG1180" s="7"/>
      <c r="FH1180" s="7"/>
      <c r="FI1180" s="7"/>
      <c r="FJ1180" s="7"/>
      <c r="FK1180" s="7"/>
      <c r="FL1180" s="7"/>
      <c r="FM1180" s="7"/>
      <c r="FN1180" s="7"/>
      <c r="FO1180" s="7"/>
      <c r="FP1180" s="7"/>
      <c r="FQ1180" s="7"/>
      <c r="FR1180" s="7"/>
      <c r="FS1180" s="7"/>
      <c r="FT1180" s="7"/>
      <c r="FU1180" s="7"/>
      <c r="FV1180" s="7"/>
      <c r="FW1180" s="7"/>
      <c r="FX1180" s="7"/>
      <c r="FY1180" s="7"/>
      <c r="FZ1180" s="7"/>
      <c r="GA1180" s="7"/>
      <c r="GB1180" s="7"/>
      <c r="GC1180" s="7"/>
      <c r="GD1180" s="7"/>
      <c r="GE1180" s="7"/>
      <c r="GF1180" s="7"/>
      <c r="GG1180" s="7"/>
      <c r="GH1180" s="7"/>
      <c r="GI1180" s="7"/>
      <c r="GJ1180" s="7"/>
      <c r="GK1180" s="7"/>
      <c r="GL1180" s="7"/>
      <c r="GM1180" s="7"/>
      <c r="GN1180" s="7"/>
      <c r="GO1180" s="7"/>
      <c r="GP1180" s="7"/>
      <c r="GQ1180" s="7"/>
      <c r="GR1180" s="7"/>
      <c r="GS1180" s="7"/>
      <c r="GT1180" s="7"/>
      <c r="GU1180" s="7"/>
      <c r="GV1180" s="7"/>
      <c r="GW1180" s="7"/>
    </row>
    <row r="1181" spans="1:205" s="2" customFormat="1" ht="18" customHeight="1" x14ac:dyDescent="0.2">
      <c r="A1181" s="43" t="s">
        <v>467</v>
      </c>
      <c r="B1181" s="49">
        <v>43628</v>
      </c>
      <c r="C1181" s="51" t="s">
        <v>351</v>
      </c>
      <c r="D1181" s="45" t="s">
        <v>482</v>
      </c>
      <c r="E1181" s="45" t="s">
        <v>533</v>
      </c>
      <c r="F1181" s="45" t="s">
        <v>482</v>
      </c>
      <c r="G1181" s="45" t="s">
        <v>483</v>
      </c>
      <c r="H1181" s="45" t="s">
        <v>535</v>
      </c>
      <c r="I1181" s="45" t="s">
        <v>482</v>
      </c>
      <c r="J1181" s="23" t="s">
        <v>40</v>
      </c>
      <c r="K1181" s="23" t="s">
        <v>40</v>
      </c>
      <c r="L1181" s="23" t="s">
        <v>40</v>
      </c>
      <c r="M1181" s="23" t="s">
        <v>40</v>
      </c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  <c r="BV1181" s="7"/>
      <c r="BW1181" s="7"/>
      <c r="BX1181" s="7"/>
      <c r="BY1181" s="7"/>
      <c r="BZ1181" s="7"/>
      <c r="CA1181" s="7"/>
      <c r="CB1181" s="7"/>
      <c r="CC1181" s="7"/>
      <c r="CD1181" s="7"/>
      <c r="CE1181" s="7"/>
      <c r="CF1181" s="7"/>
      <c r="CG1181" s="7"/>
      <c r="CH1181" s="7"/>
      <c r="CI1181" s="7"/>
      <c r="CJ1181" s="7"/>
      <c r="CK1181" s="7"/>
      <c r="CL1181" s="7"/>
      <c r="CM1181" s="7"/>
      <c r="CN1181" s="7"/>
      <c r="CO1181" s="7"/>
      <c r="CP1181" s="7"/>
      <c r="CQ1181" s="7"/>
      <c r="CR1181" s="7"/>
      <c r="CS1181" s="7"/>
      <c r="CT1181" s="7"/>
      <c r="CU1181" s="7"/>
      <c r="CV1181" s="7"/>
      <c r="CW1181" s="7"/>
      <c r="CX1181" s="7"/>
      <c r="CY1181" s="7"/>
      <c r="CZ1181" s="7"/>
      <c r="DA1181" s="7"/>
      <c r="DB1181" s="7"/>
      <c r="DC1181" s="7"/>
      <c r="DD1181" s="7"/>
      <c r="DE1181" s="7"/>
      <c r="DF1181" s="7"/>
      <c r="DG1181" s="7"/>
      <c r="DH1181" s="7"/>
      <c r="DI1181" s="7"/>
      <c r="DJ1181" s="7"/>
      <c r="DK1181" s="7"/>
      <c r="DL1181" s="7"/>
      <c r="DM1181" s="7"/>
      <c r="DN1181" s="7"/>
      <c r="DO1181" s="7"/>
      <c r="DP1181" s="7"/>
      <c r="DQ1181" s="7"/>
      <c r="DR1181" s="7"/>
      <c r="DS1181" s="7"/>
      <c r="DT1181" s="7"/>
      <c r="DU1181" s="7"/>
      <c r="DV1181" s="7"/>
      <c r="DW1181" s="7"/>
      <c r="DX1181" s="7"/>
      <c r="DY1181" s="7"/>
      <c r="DZ1181" s="7"/>
      <c r="EA1181" s="7"/>
      <c r="EB1181" s="7"/>
      <c r="EC1181" s="7"/>
      <c r="ED1181" s="7"/>
      <c r="EE1181" s="7"/>
      <c r="EF1181" s="7"/>
      <c r="EG1181" s="7"/>
      <c r="EH1181" s="7"/>
      <c r="EI1181" s="7"/>
      <c r="EJ1181" s="7"/>
      <c r="EK1181" s="7"/>
      <c r="EL1181" s="7"/>
      <c r="EM1181" s="7"/>
      <c r="EN1181" s="7"/>
      <c r="EO1181" s="7"/>
      <c r="EP1181" s="7"/>
      <c r="EQ1181" s="7"/>
      <c r="ER1181" s="7"/>
      <c r="ES1181" s="7"/>
      <c r="ET1181" s="7"/>
      <c r="EU1181" s="7"/>
      <c r="EV1181" s="7"/>
      <c r="EW1181" s="7"/>
      <c r="EX1181" s="7"/>
      <c r="EY1181" s="7"/>
      <c r="EZ1181" s="7"/>
      <c r="FA1181" s="7"/>
      <c r="FB1181" s="7"/>
      <c r="FC1181" s="7"/>
      <c r="FD1181" s="7"/>
      <c r="FE1181" s="7"/>
      <c r="FF1181" s="7"/>
      <c r="FG1181" s="7"/>
      <c r="FH1181" s="7"/>
      <c r="FI1181" s="7"/>
      <c r="FJ1181" s="7"/>
      <c r="FK1181" s="7"/>
      <c r="FL1181" s="7"/>
      <c r="FM1181" s="7"/>
      <c r="FN1181" s="7"/>
      <c r="FO1181" s="7"/>
      <c r="FP1181" s="7"/>
      <c r="FQ1181" s="7"/>
      <c r="FR1181" s="7"/>
      <c r="FS1181" s="7"/>
      <c r="FT1181" s="7"/>
      <c r="FU1181" s="7"/>
      <c r="FV1181" s="7"/>
      <c r="FW1181" s="7"/>
      <c r="FX1181" s="7"/>
      <c r="FY1181" s="7"/>
      <c r="FZ1181" s="7"/>
      <c r="GA1181" s="7"/>
      <c r="GB1181" s="7"/>
      <c r="GC1181" s="7"/>
      <c r="GD1181" s="7"/>
      <c r="GE1181" s="7"/>
      <c r="GF1181" s="7"/>
      <c r="GG1181" s="7"/>
      <c r="GH1181" s="7"/>
      <c r="GI1181" s="7"/>
      <c r="GJ1181" s="7"/>
      <c r="GK1181" s="7"/>
      <c r="GL1181" s="7"/>
      <c r="GM1181" s="7"/>
      <c r="GN1181" s="7"/>
      <c r="GO1181" s="7"/>
      <c r="GP1181" s="7"/>
      <c r="GQ1181" s="7"/>
      <c r="GR1181" s="7"/>
      <c r="GS1181" s="7"/>
      <c r="GT1181" s="7"/>
      <c r="GU1181" s="7"/>
      <c r="GV1181" s="7"/>
      <c r="GW1181" s="7"/>
    </row>
    <row r="1182" spans="1:205" s="2" customFormat="1" ht="18" customHeight="1" x14ac:dyDescent="0.2">
      <c r="A1182" s="43" t="s">
        <v>467</v>
      </c>
      <c r="B1182" s="49">
        <v>43837</v>
      </c>
      <c r="C1182" s="62" t="s">
        <v>222</v>
      </c>
      <c r="D1182" s="46" t="s">
        <v>352</v>
      </c>
      <c r="E1182" s="46" t="s">
        <v>352</v>
      </c>
      <c r="F1182" s="46" t="s">
        <v>352</v>
      </c>
      <c r="G1182" s="46" t="s">
        <v>352</v>
      </c>
      <c r="H1182" s="46" t="s">
        <v>352</v>
      </c>
      <c r="I1182" s="46" t="s">
        <v>352</v>
      </c>
      <c r="J1182" s="47" t="s">
        <v>352</v>
      </c>
      <c r="K1182" s="47" t="s">
        <v>352</v>
      </c>
      <c r="L1182" s="47" t="s">
        <v>352</v>
      </c>
      <c r="M1182" s="47" t="s">
        <v>352</v>
      </c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/>
      <c r="BI1182" s="7"/>
      <c r="BJ1182" s="7"/>
      <c r="BK1182" s="7"/>
      <c r="BL1182" s="7"/>
      <c r="BM1182" s="7"/>
      <c r="BN1182" s="7"/>
      <c r="BO1182" s="7"/>
      <c r="BP1182" s="7"/>
      <c r="BQ1182" s="7"/>
      <c r="BR1182" s="7"/>
      <c r="BS1182" s="7"/>
      <c r="BT1182" s="7"/>
      <c r="BU1182" s="7"/>
      <c r="BV1182" s="7"/>
      <c r="BW1182" s="7"/>
      <c r="BX1182" s="7"/>
      <c r="BY1182" s="7"/>
      <c r="BZ1182" s="7"/>
      <c r="CA1182" s="7"/>
      <c r="CB1182" s="7"/>
      <c r="CC1182" s="7"/>
      <c r="CD1182" s="7"/>
      <c r="CE1182" s="7"/>
      <c r="CF1182" s="7"/>
      <c r="CG1182" s="7"/>
      <c r="CH1182" s="7"/>
      <c r="CI1182" s="7"/>
      <c r="CJ1182" s="7"/>
      <c r="CK1182" s="7"/>
      <c r="CL1182" s="7"/>
      <c r="CM1182" s="7"/>
      <c r="CN1182" s="7"/>
      <c r="CO1182" s="7"/>
      <c r="CP1182" s="7"/>
      <c r="CQ1182" s="7"/>
      <c r="CR1182" s="7"/>
      <c r="CS1182" s="7"/>
      <c r="CT1182" s="7"/>
      <c r="CU1182" s="7"/>
      <c r="CV1182" s="7"/>
      <c r="CW1182" s="7"/>
      <c r="CX1182" s="7"/>
      <c r="CY1182" s="7"/>
      <c r="CZ1182" s="7"/>
      <c r="DA1182" s="7"/>
      <c r="DB1182" s="7"/>
      <c r="DC1182" s="7"/>
      <c r="DD1182" s="7"/>
      <c r="DE1182" s="7"/>
      <c r="DF1182" s="7"/>
      <c r="DG1182" s="7"/>
      <c r="DH1182" s="7"/>
      <c r="DI1182" s="7"/>
      <c r="DJ1182" s="7"/>
      <c r="DK1182" s="7"/>
      <c r="DL1182" s="7"/>
      <c r="DM1182" s="7"/>
      <c r="DN1182" s="7"/>
      <c r="DO1182" s="7"/>
      <c r="DP1182" s="7"/>
      <c r="DQ1182" s="7"/>
      <c r="DR1182" s="7"/>
      <c r="DS1182" s="7"/>
      <c r="DT1182" s="7"/>
      <c r="DU1182" s="7"/>
      <c r="DV1182" s="7"/>
      <c r="DW1182" s="7"/>
      <c r="DX1182" s="7"/>
      <c r="DY1182" s="7"/>
      <c r="DZ1182" s="7"/>
      <c r="EA1182" s="7"/>
      <c r="EB1182" s="7"/>
      <c r="EC1182" s="7"/>
      <c r="ED1182" s="7"/>
      <c r="EE1182" s="7"/>
      <c r="EF1182" s="7"/>
      <c r="EG1182" s="7"/>
      <c r="EH1182" s="7"/>
      <c r="EI1182" s="7"/>
      <c r="EJ1182" s="7"/>
      <c r="EK1182" s="7"/>
      <c r="EL1182" s="7"/>
      <c r="EM1182" s="7"/>
      <c r="EN1182" s="7"/>
      <c r="EO1182" s="7"/>
      <c r="EP1182" s="7"/>
      <c r="EQ1182" s="7"/>
      <c r="ER1182" s="7"/>
      <c r="ES1182" s="7"/>
      <c r="ET1182" s="7"/>
      <c r="EU1182" s="7"/>
      <c r="EV1182" s="7"/>
      <c r="EW1182" s="7"/>
      <c r="EX1182" s="7"/>
      <c r="EY1182" s="7"/>
      <c r="EZ1182" s="7"/>
      <c r="FA1182" s="7"/>
      <c r="FB1182" s="7"/>
      <c r="FC1182" s="7"/>
      <c r="FD1182" s="7"/>
      <c r="FE1182" s="7"/>
      <c r="FF1182" s="7"/>
      <c r="FG1182" s="7"/>
      <c r="FH1182" s="7"/>
      <c r="FI1182" s="7"/>
      <c r="FJ1182" s="7"/>
      <c r="FK1182" s="7"/>
      <c r="FL1182" s="7"/>
      <c r="FM1182" s="7"/>
      <c r="FN1182" s="7"/>
      <c r="FO1182" s="7"/>
      <c r="FP1182" s="7"/>
      <c r="FQ1182" s="7"/>
      <c r="FR1182" s="7"/>
      <c r="FS1182" s="7"/>
      <c r="FT1182" s="7"/>
      <c r="FU1182" s="7"/>
      <c r="FV1182" s="7"/>
      <c r="FW1182" s="7"/>
      <c r="FX1182" s="7"/>
      <c r="FY1182" s="7"/>
      <c r="FZ1182" s="7"/>
      <c r="GA1182" s="7"/>
      <c r="GB1182" s="7"/>
      <c r="GC1182" s="7"/>
      <c r="GD1182" s="7"/>
      <c r="GE1182" s="7"/>
      <c r="GF1182" s="7"/>
      <c r="GG1182" s="7"/>
      <c r="GH1182" s="7"/>
      <c r="GI1182" s="7"/>
      <c r="GJ1182" s="7"/>
      <c r="GK1182" s="7"/>
      <c r="GL1182" s="7"/>
      <c r="GM1182" s="7"/>
      <c r="GN1182" s="7"/>
      <c r="GO1182" s="7"/>
      <c r="GP1182" s="7"/>
      <c r="GQ1182" s="7"/>
      <c r="GR1182" s="7"/>
      <c r="GS1182" s="7"/>
      <c r="GT1182" s="7"/>
      <c r="GU1182" s="7"/>
      <c r="GV1182" s="7"/>
      <c r="GW1182" s="7"/>
    </row>
    <row r="1183" spans="1:205" s="2" customFormat="1" ht="18" customHeight="1" x14ac:dyDescent="0.2">
      <c r="A1183" s="43" t="s">
        <v>467</v>
      </c>
      <c r="B1183" s="49">
        <v>44020</v>
      </c>
      <c r="C1183" s="46" t="s">
        <v>351</v>
      </c>
      <c r="D1183" s="45">
        <v>5.9699999999999996E-3</v>
      </c>
      <c r="E1183" s="45" t="s">
        <v>482</v>
      </c>
      <c r="F1183" s="45" t="s">
        <v>482</v>
      </c>
      <c r="G1183" s="45" t="s">
        <v>483</v>
      </c>
      <c r="H1183" s="45">
        <v>5.9699999999999996E-3</v>
      </c>
      <c r="I1183" s="45" t="s">
        <v>533</v>
      </c>
      <c r="J1183" s="23" t="s">
        <v>40</v>
      </c>
      <c r="K1183" s="23" t="s">
        <v>40</v>
      </c>
      <c r="L1183" s="23" t="s">
        <v>40</v>
      </c>
      <c r="M1183" s="23" t="s">
        <v>40</v>
      </c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  <c r="BS1183" s="7"/>
      <c r="BT1183" s="7"/>
      <c r="BU1183" s="7"/>
      <c r="BV1183" s="7"/>
      <c r="BW1183" s="7"/>
      <c r="BX1183" s="7"/>
      <c r="BY1183" s="7"/>
      <c r="BZ1183" s="7"/>
      <c r="CA1183" s="7"/>
      <c r="CB1183" s="7"/>
      <c r="CC1183" s="7"/>
      <c r="CD1183" s="7"/>
      <c r="CE1183" s="7"/>
      <c r="CF1183" s="7"/>
      <c r="CG1183" s="7"/>
      <c r="CH1183" s="7"/>
      <c r="CI1183" s="7"/>
      <c r="CJ1183" s="7"/>
      <c r="CK1183" s="7"/>
      <c r="CL1183" s="7"/>
      <c r="CM1183" s="7"/>
      <c r="CN1183" s="7"/>
      <c r="CO1183" s="7"/>
      <c r="CP1183" s="7"/>
      <c r="CQ1183" s="7"/>
      <c r="CR1183" s="7"/>
      <c r="CS1183" s="7"/>
      <c r="CT1183" s="7"/>
      <c r="CU1183" s="7"/>
      <c r="CV1183" s="7"/>
      <c r="CW1183" s="7"/>
      <c r="CX1183" s="7"/>
      <c r="CY1183" s="7"/>
      <c r="CZ1183" s="7"/>
      <c r="DA1183" s="7"/>
      <c r="DB1183" s="7"/>
      <c r="DC1183" s="7"/>
      <c r="DD1183" s="7"/>
      <c r="DE1183" s="7"/>
      <c r="DF1183" s="7"/>
      <c r="DG1183" s="7"/>
      <c r="DH1183" s="7"/>
      <c r="DI1183" s="7"/>
      <c r="DJ1183" s="7"/>
      <c r="DK1183" s="7"/>
      <c r="DL1183" s="7"/>
      <c r="DM1183" s="7"/>
      <c r="DN1183" s="7"/>
      <c r="DO1183" s="7"/>
      <c r="DP1183" s="7"/>
      <c r="DQ1183" s="7"/>
      <c r="DR1183" s="7"/>
      <c r="DS1183" s="7"/>
      <c r="DT1183" s="7"/>
      <c r="DU1183" s="7"/>
      <c r="DV1183" s="7"/>
      <c r="DW1183" s="7"/>
      <c r="DX1183" s="7"/>
      <c r="DY1183" s="7"/>
      <c r="DZ1183" s="7"/>
      <c r="EA1183" s="7"/>
      <c r="EB1183" s="7"/>
      <c r="EC1183" s="7"/>
      <c r="ED1183" s="7"/>
      <c r="EE1183" s="7"/>
      <c r="EF1183" s="7"/>
      <c r="EG1183" s="7"/>
      <c r="EH1183" s="7"/>
      <c r="EI1183" s="7"/>
      <c r="EJ1183" s="7"/>
      <c r="EK1183" s="7"/>
      <c r="EL1183" s="7"/>
      <c r="EM1183" s="7"/>
      <c r="EN1183" s="7"/>
      <c r="EO1183" s="7"/>
      <c r="EP1183" s="7"/>
      <c r="EQ1183" s="7"/>
      <c r="ER1183" s="7"/>
      <c r="ES1183" s="7"/>
      <c r="ET1183" s="7"/>
      <c r="EU1183" s="7"/>
      <c r="EV1183" s="7"/>
      <c r="EW1183" s="7"/>
      <c r="EX1183" s="7"/>
      <c r="EY1183" s="7"/>
      <c r="EZ1183" s="7"/>
      <c r="FA1183" s="7"/>
      <c r="FB1183" s="7"/>
      <c r="FC1183" s="7"/>
      <c r="FD1183" s="7"/>
      <c r="FE1183" s="7"/>
      <c r="FF1183" s="7"/>
      <c r="FG1183" s="7"/>
      <c r="FH1183" s="7"/>
      <c r="FI1183" s="7"/>
      <c r="FJ1183" s="7"/>
      <c r="FK1183" s="7"/>
      <c r="FL1183" s="7"/>
      <c r="FM1183" s="7"/>
      <c r="FN1183" s="7"/>
      <c r="FO1183" s="7"/>
      <c r="FP1183" s="7"/>
      <c r="FQ1183" s="7"/>
      <c r="FR1183" s="7"/>
      <c r="FS1183" s="7"/>
      <c r="FT1183" s="7"/>
      <c r="FU1183" s="7"/>
      <c r="FV1183" s="7"/>
      <c r="FW1183" s="7"/>
      <c r="FX1183" s="7"/>
      <c r="FY1183" s="7"/>
      <c r="FZ1183" s="7"/>
      <c r="GA1183" s="7"/>
      <c r="GB1183" s="7"/>
      <c r="GC1183" s="7"/>
      <c r="GD1183" s="7"/>
      <c r="GE1183" s="7"/>
      <c r="GF1183" s="7"/>
      <c r="GG1183" s="7"/>
      <c r="GH1183" s="7"/>
      <c r="GI1183" s="7"/>
      <c r="GJ1183" s="7"/>
      <c r="GK1183" s="7"/>
      <c r="GL1183" s="7"/>
      <c r="GM1183" s="7"/>
      <c r="GN1183" s="7"/>
      <c r="GO1183" s="7"/>
      <c r="GP1183" s="7"/>
      <c r="GQ1183" s="7"/>
      <c r="GR1183" s="7"/>
      <c r="GS1183" s="7"/>
      <c r="GT1183" s="7"/>
      <c r="GU1183" s="7"/>
      <c r="GV1183" s="7"/>
      <c r="GW1183" s="7"/>
    </row>
    <row r="1184" spans="1:205" s="2" customFormat="1" ht="18" customHeight="1" x14ac:dyDescent="0.2">
      <c r="A1184" s="43" t="s">
        <v>467</v>
      </c>
      <c r="B1184" s="49">
        <v>44221</v>
      </c>
      <c r="C1184" s="62" t="s">
        <v>222</v>
      </c>
      <c r="D1184" s="46" t="s">
        <v>352</v>
      </c>
      <c r="E1184" s="46" t="s">
        <v>352</v>
      </c>
      <c r="F1184" s="46" t="s">
        <v>352</v>
      </c>
      <c r="G1184" s="46" t="s">
        <v>352</v>
      </c>
      <c r="H1184" s="46" t="s">
        <v>352</v>
      </c>
      <c r="I1184" s="46" t="s">
        <v>352</v>
      </c>
      <c r="J1184" s="47" t="s">
        <v>352</v>
      </c>
      <c r="K1184" s="47" t="s">
        <v>352</v>
      </c>
      <c r="L1184" s="47" t="s">
        <v>352</v>
      </c>
      <c r="M1184" s="47" t="s">
        <v>352</v>
      </c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  <c r="BC1184" s="7"/>
      <c r="BD1184" s="7"/>
      <c r="BE1184" s="7"/>
      <c r="BF1184" s="7"/>
      <c r="BG1184" s="7"/>
      <c r="BH1184" s="7"/>
      <c r="BI1184" s="7"/>
      <c r="BJ1184" s="7"/>
      <c r="BK1184" s="7"/>
      <c r="BL1184" s="7"/>
      <c r="BM1184" s="7"/>
      <c r="BN1184" s="7"/>
      <c r="BO1184" s="7"/>
      <c r="BP1184" s="7"/>
      <c r="BQ1184" s="7"/>
      <c r="BR1184" s="7"/>
      <c r="BS1184" s="7"/>
      <c r="BT1184" s="7"/>
      <c r="BU1184" s="7"/>
      <c r="BV1184" s="7"/>
      <c r="BW1184" s="7"/>
      <c r="BX1184" s="7"/>
      <c r="BY1184" s="7"/>
      <c r="BZ1184" s="7"/>
      <c r="CA1184" s="7"/>
      <c r="CB1184" s="7"/>
      <c r="CC1184" s="7"/>
      <c r="CD1184" s="7"/>
      <c r="CE1184" s="7"/>
      <c r="CF1184" s="7"/>
      <c r="CG1184" s="7"/>
      <c r="CH1184" s="7"/>
      <c r="CI1184" s="7"/>
      <c r="CJ1184" s="7"/>
      <c r="CK1184" s="7"/>
      <c r="CL1184" s="7"/>
      <c r="CM1184" s="7"/>
      <c r="CN1184" s="7"/>
      <c r="CO1184" s="7"/>
      <c r="CP1184" s="7"/>
      <c r="CQ1184" s="7"/>
      <c r="CR1184" s="7"/>
      <c r="CS1184" s="7"/>
      <c r="CT1184" s="7"/>
      <c r="CU1184" s="7"/>
      <c r="CV1184" s="7"/>
      <c r="CW1184" s="7"/>
      <c r="CX1184" s="7"/>
      <c r="CY1184" s="7"/>
      <c r="CZ1184" s="7"/>
      <c r="DA1184" s="7"/>
      <c r="DB1184" s="7"/>
      <c r="DC1184" s="7"/>
      <c r="DD1184" s="7"/>
      <c r="DE1184" s="7"/>
      <c r="DF1184" s="7"/>
      <c r="DG1184" s="7"/>
      <c r="DH1184" s="7"/>
      <c r="DI1184" s="7"/>
      <c r="DJ1184" s="7"/>
      <c r="DK1184" s="7"/>
      <c r="DL1184" s="7"/>
      <c r="DM1184" s="7"/>
      <c r="DN1184" s="7"/>
      <c r="DO1184" s="7"/>
      <c r="DP1184" s="7"/>
      <c r="DQ1184" s="7"/>
      <c r="DR1184" s="7"/>
      <c r="DS1184" s="7"/>
      <c r="DT1184" s="7"/>
      <c r="DU1184" s="7"/>
      <c r="DV1184" s="7"/>
      <c r="DW1184" s="7"/>
      <c r="DX1184" s="7"/>
      <c r="DY1184" s="7"/>
      <c r="DZ1184" s="7"/>
      <c r="EA1184" s="7"/>
      <c r="EB1184" s="7"/>
      <c r="EC1184" s="7"/>
      <c r="ED1184" s="7"/>
      <c r="EE1184" s="7"/>
      <c r="EF1184" s="7"/>
      <c r="EG1184" s="7"/>
      <c r="EH1184" s="7"/>
      <c r="EI1184" s="7"/>
      <c r="EJ1184" s="7"/>
      <c r="EK1184" s="7"/>
      <c r="EL1184" s="7"/>
      <c r="EM1184" s="7"/>
      <c r="EN1184" s="7"/>
      <c r="EO1184" s="7"/>
      <c r="EP1184" s="7"/>
      <c r="EQ1184" s="7"/>
      <c r="ER1184" s="7"/>
      <c r="ES1184" s="7"/>
      <c r="ET1184" s="7"/>
      <c r="EU1184" s="7"/>
      <c r="EV1184" s="7"/>
      <c r="EW1184" s="7"/>
      <c r="EX1184" s="7"/>
      <c r="EY1184" s="7"/>
      <c r="EZ1184" s="7"/>
      <c r="FA1184" s="7"/>
      <c r="FB1184" s="7"/>
      <c r="FC1184" s="7"/>
      <c r="FD1184" s="7"/>
      <c r="FE1184" s="7"/>
      <c r="FF1184" s="7"/>
      <c r="FG1184" s="7"/>
      <c r="FH1184" s="7"/>
      <c r="FI1184" s="7"/>
      <c r="FJ1184" s="7"/>
      <c r="FK1184" s="7"/>
      <c r="FL1184" s="7"/>
      <c r="FM1184" s="7"/>
      <c r="FN1184" s="7"/>
      <c r="FO1184" s="7"/>
      <c r="FP1184" s="7"/>
      <c r="FQ1184" s="7"/>
      <c r="FR1184" s="7"/>
      <c r="FS1184" s="7"/>
      <c r="FT1184" s="7"/>
      <c r="FU1184" s="7"/>
      <c r="FV1184" s="7"/>
      <c r="FW1184" s="7"/>
      <c r="FX1184" s="7"/>
      <c r="FY1184" s="7"/>
      <c r="FZ1184" s="7"/>
      <c r="GA1184" s="7"/>
      <c r="GB1184" s="7"/>
      <c r="GC1184" s="7"/>
      <c r="GD1184" s="7"/>
      <c r="GE1184" s="7"/>
      <c r="GF1184" s="7"/>
      <c r="GG1184" s="7"/>
      <c r="GH1184" s="7"/>
      <c r="GI1184" s="7"/>
      <c r="GJ1184" s="7"/>
      <c r="GK1184" s="7"/>
      <c r="GL1184" s="7"/>
      <c r="GM1184" s="7"/>
      <c r="GN1184" s="7"/>
      <c r="GO1184" s="7"/>
      <c r="GP1184" s="7"/>
      <c r="GQ1184" s="7"/>
      <c r="GR1184" s="7"/>
      <c r="GS1184" s="7"/>
      <c r="GT1184" s="7"/>
      <c r="GU1184" s="7"/>
      <c r="GV1184" s="7"/>
      <c r="GW1184" s="7"/>
    </row>
    <row r="1185" spans="1:205" s="2" customFormat="1" ht="18" customHeight="1" x14ac:dyDescent="0.2">
      <c r="A1185" s="43" t="s">
        <v>467</v>
      </c>
      <c r="B1185" s="49">
        <v>44398</v>
      </c>
      <c r="C1185" s="46" t="s">
        <v>351</v>
      </c>
      <c r="D1185" s="45" t="s">
        <v>482</v>
      </c>
      <c r="E1185" s="45" t="s">
        <v>482</v>
      </c>
      <c r="F1185" s="45">
        <v>6.28E-3</v>
      </c>
      <c r="G1185" s="45" t="s">
        <v>483</v>
      </c>
      <c r="H1185" s="45">
        <v>6.28E-3</v>
      </c>
      <c r="I1185" s="45" t="s">
        <v>482</v>
      </c>
      <c r="J1185" s="23" t="s">
        <v>40</v>
      </c>
      <c r="K1185" s="23" t="s">
        <v>40</v>
      </c>
      <c r="L1185" s="23" t="s">
        <v>40</v>
      </c>
      <c r="M1185" s="23" t="s">
        <v>40</v>
      </c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  <c r="BC1185" s="7"/>
      <c r="BD1185" s="7"/>
      <c r="BE1185" s="7"/>
      <c r="BF1185" s="7"/>
      <c r="BG1185" s="7"/>
      <c r="BH1185" s="7"/>
      <c r="BI1185" s="7"/>
      <c r="BJ1185" s="7"/>
      <c r="BK1185" s="7"/>
      <c r="BL1185" s="7"/>
      <c r="BM1185" s="7"/>
      <c r="BN1185" s="7"/>
      <c r="BO1185" s="7"/>
      <c r="BP1185" s="7"/>
      <c r="BQ1185" s="7"/>
      <c r="BR1185" s="7"/>
      <c r="BS1185" s="7"/>
      <c r="BT1185" s="7"/>
      <c r="BU1185" s="7"/>
      <c r="BV1185" s="7"/>
      <c r="BW1185" s="7"/>
      <c r="BX1185" s="7"/>
      <c r="BY1185" s="7"/>
      <c r="BZ1185" s="7"/>
      <c r="CA1185" s="7"/>
      <c r="CB1185" s="7"/>
      <c r="CC1185" s="7"/>
      <c r="CD1185" s="7"/>
      <c r="CE1185" s="7"/>
      <c r="CF1185" s="7"/>
      <c r="CG1185" s="7"/>
      <c r="CH1185" s="7"/>
      <c r="CI1185" s="7"/>
      <c r="CJ1185" s="7"/>
      <c r="CK1185" s="7"/>
      <c r="CL1185" s="7"/>
      <c r="CM1185" s="7"/>
      <c r="CN1185" s="7"/>
      <c r="CO1185" s="7"/>
      <c r="CP1185" s="7"/>
      <c r="CQ1185" s="7"/>
      <c r="CR1185" s="7"/>
      <c r="CS1185" s="7"/>
      <c r="CT1185" s="7"/>
      <c r="CU1185" s="7"/>
      <c r="CV1185" s="7"/>
      <c r="CW1185" s="7"/>
      <c r="CX1185" s="7"/>
      <c r="CY1185" s="7"/>
      <c r="CZ1185" s="7"/>
      <c r="DA1185" s="7"/>
      <c r="DB1185" s="7"/>
      <c r="DC1185" s="7"/>
      <c r="DD1185" s="7"/>
      <c r="DE1185" s="7"/>
      <c r="DF1185" s="7"/>
      <c r="DG1185" s="7"/>
      <c r="DH1185" s="7"/>
      <c r="DI1185" s="7"/>
      <c r="DJ1185" s="7"/>
      <c r="DK1185" s="7"/>
      <c r="DL1185" s="7"/>
      <c r="DM1185" s="7"/>
      <c r="DN1185" s="7"/>
      <c r="DO1185" s="7"/>
      <c r="DP1185" s="7"/>
      <c r="DQ1185" s="7"/>
      <c r="DR1185" s="7"/>
      <c r="DS1185" s="7"/>
      <c r="DT1185" s="7"/>
      <c r="DU1185" s="7"/>
      <c r="DV1185" s="7"/>
      <c r="DW1185" s="7"/>
      <c r="DX1185" s="7"/>
      <c r="DY1185" s="7"/>
      <c r="DZ1185" s="7"/>
      <c r="EA1185" s="7"/>
      <c r="EB1185" s="7"/>
      <c r="EC1185" s="7"/>
      <c r="ED1185" s="7"/>
      <c r="EE1185" s="7"/>
      <c r="EF1185" s="7"/>
      <c r="EG1185" s="7"/>
      <c r="EH1185" s="7"/>
      <c r="EI1185" s="7"/>
      <c r="EJ1185" s="7"/>
      <c r="EK1185" s="7"/>
      <c r="EL1185" s="7"/>
      <c r="EM1185" s="7"/>
      <c r="EN1185" s="7"/>
      <c r="EO1185" s="7"/>
      <c r="EP1185" s="7"/>
      <c r="EQ1185" s="7"/>
      <c r="ER1185" s="7"/>
      <c r="ES1185" s="7"/>
      <c r="ET1185" s="7"/>
      <c r="EU1185" s="7"/>
      <c r="EV1185" s="7"/>
      <c r="EW1185" s="7"/>
      <c r="EX1185" s="7"/>
      <c r="EY1185" s="7"/>
      <c r="EZ1185" s="7"/>
      <c r="FA1185" s="7"/>
      <c r="FB1185" s="7"/>
      <c r="FC1185" s="7"/>
      <c r="FD1185" s="7"/>
      <c r="FE1185" s="7"/>
      <c r="FF1185" s="7"/>
      <c r="FG1185" s="7"/>
      <c r="FH1185" s="7"/>
      <c r="FI1185" s="7"/>
      <c r="FJ1185" s="7"/>
      <c r="FK1185" s="7"/>
      <c r="FL1185" s="7"/>
      <c r="FM1185" s="7"/>
      <c r="FN1185" s="7"/>
      <c r="FO1185" s="7"/>
      <c r="FP1185" s="7"/>
      <c r="FQ1185" s="7"/>
      <c r="FR1185" s="7"/>
      <c r="FS1185" s="7"/>
      <c r="FT1185" s="7"/>
      <c r="FU1185" s="7"/>
      <c r="FV1185" s="7"/>
      <c r="FW1185" s="7"/>
      <c r="FX1185" s="7"/>
      <c r="FY1185" s="7"/>
      <c r="FZ1185" s="7"/>
      <c r="GA1185" s="7"/>
      <c r="GB1185" s="7"/>
      <c r="GC1185" s="7"/>
      <c r="GD1185" s="7"/>
      <c r="GE1185" s="7"/>
      <c r="GF1185" s="7"/>
      <c r="GG1185" s="7"/>
      <c r="GH1185" s="7"/>
      <c r="GI1185" s="7"/>
      <c r="GJ1185" s="7"/>
      <c r="GK1185" s="7"/>
      <c r="GL1185" s="7"/>
      <c r="GM1185" s="7"/>
      <c r="GN1185" s="7"/>
      <c r="GO1185" s="7"/>
      <c r="GP1185" s="7"/>
      <c r="GQ1185" s="7"/>
      <c r="GR1185" s="7"/>
      <c r="GS1185" s="7"/>
      <c r="GT1185" s="7"/>
      <c r="GU1185" s="7"/>
      <c r="GV1185" s="7"/>
      <c r="GW1185" s="7"/>
    </row>
    <row r="1186" spans="1:205" s="2" customFormat="1" ht="18" customHeight="1" x14ac:dyDescent="0.2">
      <c r="A1186" s="43" t="s">
        <v>467</v>
      </c>
      <c r="B1186" s="49">
        <v>44579</v>
      </c>
      <c r="C1186" s="46" t="s">
        <v>351</v>
      </c>
      <c r="D1186" s="45" t="s">
        <v>482</v>
      </c>
      <c r="E1186" s="45" t="s">
        <v>482</v>
      </c>
      <c r="F1186" s="45">
        <v>2.4799999999999999E-2</v>
      </c>
      <c r="G1186" s="45">
        <v>3.2399999999999998E-2</v>
      </c>
      <c r="H1186" s="45">
        <f>F1186+G1186</f>
        <v>5.7200000000000001E-2</v>
      </c>
      <c r="I1186" s="45" t="s">
        <v>482</v>
      </c>
      <c r="J1186" s="23" t="s">
        <v>40</v>
      </c>
      <c r="K1186" s="23" t="s">
        <v>40</v>
      </c>
      <c r="L1186" s="23" t="s">
        <v>40</v>
      </c>
      <c r="M1186" s="23" t="s">
        <v>40</v>
      </c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  <c r="BC1186" s="7"/>
      <c r="BD1186" s="7"/>
      <c r="BE1186" s="7"/>
      <c r="BF1186" s="7"/>
      <c r="BG1186" s="7"/>
      <c r="BH1186" s="7"/>
      <c r="BI1186" s="7"/>
      <c r="BJ1186" s="7"/>
      <c r="BK1186" s="7"/>
      <c r="BL1186" s="7"/>
      <c r="BM1186" s="7"/>
      <c r="BN1186" s="7"/>
      <c r="BO1186" s="7"/>
      <c r="BP1186" s="7"/>
      <c r="BQ1186" s="7"/>
      <c r="BR1186" s="7"/>
      <c r="BS1186" s="7"/>
      <c r="BT1186" s="7"/>
      <c r="BU1186" s="7"/>
      <c r="BV1186" s="7"/>
      <c r="BW1186" s="7"/>
      <c r="BX1186" s="7"/>
      <c r="BY1186" s="7"/>
      <c r="BZ1186" s="7"/>
      <c r="CA1186" s="7"/>
      <c r="CB1186" s="7"/>
      <c r="CC1186" s="7"/>
      <c r="CD1186" s="7"/>
      <c r="CE1186" s="7"/>
      <c r="CF1186" s="7"/>
      <c r="CG1186" s="7"/>
      <c r="CH1186" s="7"/>
      <c r="CI1186" s="7"/>
      <c r="CJ1186" s="7"/>
      <c r="CK1186" s="7"/>
      <c r="CL1186" s="7"/>
      <c r="CM1186" s="7"/>
      <c r="CN1186" s="7"/>
      <c r="CO1186" s="7"/>
      <c r="CP1186" s="7"/>
      <c r="CQ1186" s="7"/>
      <c r="CR1186" s="7"/>
      <c r="CS1186" s="7"/>
      <c r="CT1186" s="7"/>
      <c r="CU1186" s="7"/>
      <c r="CV1186" s="7"/>
      <c r="CW1186" s="7"/>
      <c r="CX1186" s="7"/>
      <c r="CY1186" s="7"/>
      <c r="CZ1186" s="7"/>
      <c r="DA1186" s="7"/>
      <c r="DB1186" s="7"/>
      <c r="DC1186" s="7"/>
      <c r="DD1186" s="7"/>
      <c r="DE1186" s="7"/>
      <c r="DF1186" s="7"/>
      <c r="DG1186" s="7"/>
      <c r="DH1186" s="7"/>
      <c r="DI1186" s="7"/>
      <c r="DJ1186" s="7"/>
      <c r="DK1186" s="7"/>
      <c r="DL1186" s="7"/>
      <c r="DM1186" s="7"/>
      <c r="DN1186" s="7"/>
      <c r="DO1186" s="7"/>
      <c r="DP1186" s="7"/>
      <c r="DQ1186" s="7"/>
      <c r="DR1186" s="7"/>
      <c r="DS1186" s="7"/>
      <c r="DT1186" s="7"/>
      <c r="DU1186" s="7"/>
      <c r="DV1186" s="7"/>
      <c r="DW1186" s="7"/>
      <c r="DX1186" s="7"/>
      <c r="DY1186" s="7"/>
      <c r="DZ1186" s="7"/>
      <c r="EA1186" s="7"/>
      <c r="EB1186" s="7"/>
      <c r="EC1186" s="7"/>
      <c r="ED1186" s="7"/>
      <c r="EE1186" s="7"/>
      <c r="EF1186" s="7"/>
      <c r="EG1186" s="7"/>
      <c r="EH1186" s="7"/>
      <c r="EI1186" s="7"/>
      <c r="EJ1186" s="7"/>
      <c r="EK1186" s="7"/>
      <c r="EL1186" s="7"/>
      <c r="EM1186" s="7"/>
      <c r="EN1186" s="7"/>
      <c r="EO1186" s="7"/>
      <c r="EP1186" s="7"/>
      <c r="EQ1186" s="7"/>
      <c r="ER1186" s="7"/>
      <c r="ES1186" s="7"/>
      <c r="ET1186" s="7"/>
      <c r="EU1186" s="7"/>
      <c r="EV1186" s="7"/>
      <c r="EW1186" s="7"/>
      <c r="EX1186" s="7"/>
      <c r="EY1186" s="7"/>
      <c r="EZ1186" s="7"/>
      <c r="FA1186" s="7"/>
      <c r="FB1186" s="7"/>
      <c r="FC1186" s="7"/>
      <c r="FD1186" s="7"/>
      <c r="FE1186" s="7"/>
      <c r="FF1186" s="7"/>
      <c r="FG1186" s="7"/>
      <c r="FH1186" s="7"/>
      <c r="FI1186" s="7"/>
      <c r="FJ1186" s="7"/>
      <c r="FK1186" s="7"/>
      <c r="FL1186" s="7"/>
      <c r="FM1186" s="7"/>
      <c r="FN1186" s="7"/>
      <c r="FO1186" s="7"/>
      <c r="FP1186" s="7"/>
      <c r="FQ1186" s="7"/>
      <c r="FR1186" s="7"/>
      <c r="FS1186" s="7"/>
      <c r="FT1186" s="7"/>
      <c r="FU1186" s="7"/>
      <c r="FV1186" s="7"/>
      <c r="FW1186" s="7"/>
      <c r="FX1186" s="7"/>
      <c r="FY1186" s="7"/>
      <c r="FZ1186" s="7"/>
      <c r="GA1186" s="7"/>
      <c r="GB1186" s="7"/>
      <c r="GC1186" s="7"/>
      <c r="GD1186" s="7"/>
      <c r="GE1186" s="7"/>
      <c r="GF1186" s="7"/>
      <c r="GG1186" s="7"/>
      <c r="GH1186" s="7"/>
      <c r="GI1186" s="7"/>
      <c r="GJ1186" s="7"/>
      <c r="GK1186" s="7"/>
      <c r="GL1186" s="7"/>
      <c r="GM1186" s="7"/>
      <c r="GN1186" s="7"/>
      <c r="GO1186" s="7"/>
      <c r="GP1186" s="7"/>
      <c r="GQ1186" s="7"/>
      <c r="GR1186" s="7"/>
      <c r="GS1186" s="7"/>
      <c r="GT1186" s="7"/>
      <c r="GU1186" s="7"/>
      <c r="GV1186" s="7"/>
      <c r="GW1186" s="7"/>
    </row>
    <row r="1187" spans="1:205" s="2" customFormat="1" ht="18" customHeight="1" x14ac:dyDescent="0.2">
      <c r="A1187" s="43" t="s">
        <v>467</v>
      </c>
      <c r="B1187" s="49">
        <v>44762</v>
      </c>
      <c r="C1187" s="46" t="s">
        <v>351</v>
      </c>
      <c r="D1187" s="45" t="s">
        <v>482</v>
      </c>
      <c r="E1187" s="45" t="s">
        <v>533</v>
      </c>
      <c r="F1187" s="45">
        <v>5.2100000000000002E-3</v>
      </c>
      <c r="G1187" s="45" t="s">
        <v>483</v>
      </c>
      <c r="H1187" s="45">
        <v>5.2100000000000002E-3</v>
      </c>
      <c r="I1187" s="45" t="s">
        <v>482</v>
      </c>
      <c r="J1187" s="23" t="s">
        <v>40</v>
      </c>
      <c r="K1187" s="23" t="s">
        <v>40</v>
      </c>
      <c r="L1187" s="23" t="s">
        <v>40</v>
      </c>
      <c r="M1187" s="23" t="s">
        <v>40</v>
      </c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  <c r="BC1187" s="7"/>
      <c r="BD1187" s="7"/>
      <c r="BE1187" s="7"/>
      <c r="BF1187" s="7"/>
      <c r="BG1187" s="7"/>
      <c r="BH1187" s="7"/>
      <c r="BI1187" s="7"/>
      <c r="BJ1187" s="7"/>
      <c r="BK1187" s="7"/>
      <c r="BL1187" s="7"/>
      <c r="BM1187" s="7"/>
      <c r="BN1187" s="7"/>
      <c r="BO1187" s="7"/>
      <c r="BP1187" s="7"/>
      <c r="BQ1187" s="7"/>
      <c r="BR1187" s="7"/>
      <c r="BS1187" s="7"/>
      <c r="BT1187" s="7"/>
      <c r="BU1187" s="7"/>
      <c r="BV1187" s="7"/>
      <c r="BW1187" s="7"/>
      <c r="BX1187" s="7"/>
      <c r="BY1187" s="7"/>
      <c r="BZ1187" s="7"/>
      <c r="CA1187" s="7"/>
      <c r="CB1187" s="7"/>
      <c r="CC1187" s="7"/>
      <c r="CD1187" s="7"/>
      <c r="CE1187" s="7"/>
      <c r="CF1187" s="7"/>
      <c r="CG1187" s="7"/>
      <c r="CH1187" s="7"/>
      <c r="CI1187" s="7"/>
      <c r="CJ1187" s="7"/>
      <c r="CK1187" s="7"/>
      <c r="CL1187" s="7"/>
      <c r="CM1187" s="7"/>
      <c r="CN1187" s="7"/>
      <c r="CO1187" s="7"/>
      <c r="CP1187" s="7"/>
      <c r="CQ1187" s="7"/>
      <c r="CR1187" s="7"/>
      <c r="CS1187" s="7"/>
      <c r="CT1187" s="7"/>
      <c r="CU1187" s="7"/>
      <c r="CV1187" s="7"/>
      <c r="CW1187" s="7"/>
      <c r="CX1187" s="7"/>
      <c r="CY1187" s="7"/>
      <c r="CZ1187" s="7"/>
      <c r="DA1187" s="7"/>
      <c r="DB1187" s="7"/>
      <c r="DC1187" s="7"/>
      <c r="DD1187" s="7"/>
      <c r="DE1187" s="7"/>
      <c r="DF1187" s="7"/>
      <c r="DG1187" s="7"/>
      <c r="DH1187" s="7"/>
      <c r="DI1187" s="7"/>
      <c r="DJ1187" s="7"/>
      <c r="DK1187" s="7"/>
      <c r="DL1187" s="7"/>
      <c r="DM1187" s="7"/>
      <c r="DN1187" s="7"/>
      <c r="DO1187" s="7"/>
      <c r="DP1187" s="7"/>
      <c r="DQ1187" s="7"/>
      <c r="DR1187" s="7"/>
      <c r="DS1187" s="7"/>
      <c r="DT1187" s="7"/>
      <c r="DU1187" s="7"/>
      <c r="DV1187" s="7"/>
      <c r="DW1187" s="7"/>
      <c r="DX1187" s="7"/>
      <c r="DY1187" s="7"/>
      <c r="DZ1187" s="7"/>
      <c r="EA1187" s="7"/>
      <c r="EB1187" s="7"/>
      <c r="EC1187" s="7"/>
      <c r="ED1187" s="7"/>
      <c r="EE1187" s="7"/>
      <c r="EF1187" s="7"/>
      <c r="EG1187" s="7"/>
      <c r="EH1187" s="7"/>
      <c r="EI1187" s="7"/>
      <c r="EJ1187" s="7"/>
      <c r="EK1187" s="7"/>
      <c r="EL1187" s="7"/>
      <c r="EM1187" s="7"/>
      <c r="EN1187" s="7"/>
      <c r="EO1187" s="7"/>
      <c r="EP1187" s="7"/>
      <c r="EQ1187" s="7"/>
      <c r="ER1187" s="7"/>
      <c r="ES1187" s="7"/>
      <c r="ET1187" s="7"/>
      <c r="EU1187" s="7"/>
      <c r="EV1187" s="7"/>
      <c r="EW1187" s="7"/>
      <c r="EX1187" s="7"/>
      <c r="EY1187" s="7"/>
      <c r="EZ1187" s="7"/>
      <c r="FA1187" s="7"/>
      <c r="FB1187" s="7"/>
      <c r="FC1187" s="7"/>
      <c r="FD1187" s="7"/>
      <c r="FE1187" s="7"/>
      <c r="FF1187" s="7"/>
      <c r="FG1187" s="7"/>
      <c r="FH1187" s="7"/>
      <c r="FI1187" s="7"/>
      <c r="FJ1187" s="7"/>
      <c r="FK1187" s="7"/>
      <c r="FL1187" s="7"/>
      <c r="FM1187" s="7"/>
      <c r="FN1187" s="7"/>
      <c r="FO1187" s="7"/>
      <c r="FP1187" s="7"/>
      <c r="FQ1187" s="7"/>
      <c r="FR1187" s="7"/>
      <c r="FS1187" s="7"/>
      <c r="FT1187" s="7"/>
      <c r="FU1187" s="7"/>
      <c r="FV1187" s="7"/>
      <c r="FW1187" s="7"/>
      <c r="FX1187" s="7"/>
      <c r="FY1187" s="7"/>
      <c r="FZ1187" s="7"/>
      <c r="GA1187" s="7"/>
      <c r="GB1187" s="7"/>
      <c r="GC1187" s="7"/>
      <c r="GD1187" s="7"/>
      <c r="GE1187" s="7"/>
      <c r="GF1187" s="7"/>
      <c r="GG1187" s="7"/>
      <c r="GH1187" s="7"/>
      <c r="GI1187" s="7"/>
      <c r="GJ1187" s="7"/>
      <c r="GK1187" s="7"/>
      <c r="GL1187" s="7"/>
      <c r="GM1187" s="7"/>
      <c r="GN1187" s="7"/>
      <c r="GO1187" s="7"/>
      <c r="GP1187" s="7"/>
      <c r="GQ1187" s="7"/>
      <c r="GR1187" s="7"/>
      <c r="GS1187" s="7"/>
      <c r="GT1187" s="7"/>
      <c r="GU1187" s="7"/>
      <c r="GV1187" s="7"/>
      <c r="GW1187" s="7"/>
    </row>
    <row r="1188" spans="1:205" s="2" customFormat="1" ht="18" customHeight="1" x14ac:dyDescent="0.2">
      <c r="A1188" s="43" t="s">
        <v>467</v>
      </c>
      <c r="B1188" s="49">
        <v>44986</v>
      </c>
      <c r="C1188" s="46" t="s">
        <v>351</v>
      </c>
      <c r="D1188" s="45">
        <v>2.9700000000000001E-2</v>
      </c>
      <c r="E1188" s="45" t="s">
        <v>482</v>
      </c>
      <c r="F1188" s="45">
        <v>0.28199999999999997</v>
      </c>
      <c r="G1188" s="45">
        <v>0.24299999999999999</v>
      </c>
      <c r="H1188" s="27">
        <v>0.55469999999999997</v>
      </c>
      <c r="I1188" s="45" t="s">
        <v>482</v>
      </c>
      <c r="J1188" s="23" t="s">
        <v>40</v>
      </c>
      <c r="K1188" s="23" t="s">
        <v>40</v>
      </c>
      <c r="L1188" s="23" t="s">
        <v>40</v>
      </c>
      <c r="M1188" s="23" t="s">
        <v>40</v>
      </c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  <c r="BC1188" s="7"/>
      <c r="BD1188" s="7"/>
      <c r="BE1188" s="7"/>
      <c r="BF1188" s="7"/>
      <c r="BG1188" s="7"/>
      <c r="BH1188" s="7"/>
      <c r="BI1188" s="7"/>
      <c r="BJ1188" s="7"/>
      <c r="BK1188" s="7"/>
      <c r="BL1188" s="7"/>
      <c r="BM1188" s="7"/>
      <c r="BN1188" s="7"/>
      <c r="BO1188" s="7"/>
      <c r="BP1188" s="7"/>
      <c r="BQ1188" s="7"/>
      <c r="BR1188" s="7"/>
      <c r="BS1188" s="7"/>
      <c r="BT1188" s="7"/>
      <c r="BU1188" s="7"/>
      <c r="BV1188" s="7"/>
      <c r="BW1188" s="7"/>
      <c r="BX1188" s="7"/>
      <c r="BY1188" s="7"/>
      <c r="BZ1188" s="7"/>
      <c r="CA1188" s="7"/>
      <c r="CB1188" s="7"/>
      <c r="CC1188" s="7"/>
      <c r="CD1188" s="7"/>
      <c r="CE1188" s="7"/>
      <c r="CF1188" s="7"/>
      <c r="CG1188" s="7"/>
      <c r="CH1188" s="7"/>
      <c r="CI1188" s="7"/>
      <c r="CJ1188" s="7"/>
      <c r="CK1188" s="7"/>
      <c r="CL1188" s="7"/>
      <c r="CM1188" s="7"/>
      <c r="CN1188" s="7"/>
      <c r="CO1188" s="7"/>
      <c r="CP1188" s="7"/>
      <c r="CQ1188" s="7"/>
      <c r="CR1188" s="7"/>
      <c r="CS1188" s="7"/>
      <c r="CT1188" s="7"/>
      <c r="CU1188" s="7"/>
      <c r="CV1188" s="7"/>
      <c r="CW1188" s="7"/>
      <c r="CX1188" s="7"/>
      <c r="CY1188" s="7"/>
      <c r="CZ1188" s="7"/>
      <c r="DA1188" s="7"/>
      <c r="DB1188" s="7"/>
      <c r="DC1188" s="7"/>
      <c r="DD1188" s="7"/>
      <c r="DE1188" s="7"/>
      <c r="DF1188" s="7"/>
      <c r="DG1188" s="7"/>
      <c r="DH1188" s="7"/>
      <c r="DI1188" s="7"/>
      <c r="DJ1188" s="7"/>
      <c r="DK1188" s="7"/>
      <c r="DL1188" s="7"/>
      <c r="DM1188" s="7"/>
      <c r="DN1188" s="7"/>
      <c r="DO1188" s="7"/>
      <c r="DP1188" s="7"/>
      <c r="DQ1188" s="7"/>
      <c r="DR1188" s="7"/>
      <c r="DS1188" s="7"/>
      <c r="DT1188" s="7"/>
      <c r="DU1188" s="7"/>
      <c r="DV1188" s="7"/>
      <c r="DW1188" s="7"/>
      <c r="DX1188" s="7"/>
      <c r="DY1188" s="7"/>
      <c r="DZ1188" s="7"/>
      <c r="EA1188" s="7"/>
      <c r="EB1188" s="7"/>
      <c r="EC1188" s="7"/>
      <c r="ED1188" s="7"/>
      <c r="EE1188" s="7"/>
      <c r="EF1188" s="7"/>
      <c r="EG1188" s="7"/>
      <c r="EH1188" s="7"/>
      <c r="EI1188" s="7"/>
      <c r="EJ1188" s="7"/>
      <c r="EK1188" s="7"/>
      <c r="EL1188" s="7"/>
      <c r="EM1188" s="7"/>
      <c r="EN1188" s="7"/>
      <c r="EO1188" s="7"/>
      <c r="EP1188" s="7"/>
      <c r="EQ1188" s="7"/>
      <c r="ER1188" s="7"/>
      <c r="ES1188" s="7"/>
      <c r="ET1188" s="7"/>
      <c r="EU1188" s="7"/>
      <c r="EV1188" s="7"/>
      <c r="EW1188" s="7"/>
      <c r="EX1188" s="7"/>
      <c r="EY1188" s="7"/>
      <c r="EZ1188" s="7"/>
      <c r="FA1188" s="7"/>
      <c r="FB1188" s="7"/>
      <c r="FC1188" s="7"/>
      <c r="FD1188" s="7"/>
      <c r="FE1188" s="7"/>
      <c r="FF1188" s="7"/>
      <c r="FG1188" s="7"/>
      <c r="FH1188" s="7"/>
      <c r="FI1188" s="7"/>
      <c r="FJ1188" s="7"/>
      <c r="FK1188" s="7"/>
      <c r="FL1188" s="7"/>
      <c r="FM1188" s="7"/>
      <c r="FN1188" s="7"/>
      <c r="FO1188" s="7"/>
      <c r="FP1188" s="7"/>
      <c r="FQ1188" s="7"/>
      <c r="FR1188" s="7"/>
      <c r="FS1188" s="7"/>
      <c r="FT1188" s="7"/>
      <c r="FU1188" s="7"/>
      <c r="FV1188" s="7"/>
      <c r="FW1188" s="7"/>
      <c r="FX1188" s="7"/>
      <c r="FY1188" s="7"/>
      <c r="FZ1188" s="7"/>
      <c r="GA1188" s="7"/>
      <c r="GB1188" s="7"/>
      <c r="GC1188" s="7"/>
      <c r="GD1188" s="7"/>
      <c r="GE1188" s="7"/>
      <c r="GF1188" s="7"/>
      <c r="GG1188" s="7"/>
      <c r="GH1188" s="7"/>
      <c r="GI1188" s="7"/>
      <c r="GJ1188" s="7"/>
      <c r="GK1188" s="7"/>
      <c r="GL1188" s="7"/>
      <c r="GM1188" s="7"/>
      <c r="GN1188" s="7"/>
      <c r="GO1188" s="7"/>
      <c r="GP1188" s="7"/>
      <c r="GQ1188" s="7"/>
      <c r="GR1188" s="7"/>
      <c r="GS1188" s="7"/>
      <c r="GT1188" s="7"/>
      <c r="GU1188" s="7"/>
      <c r="GV1188" s="7"/>
      <c r="GW1188" s="7"/>
    </row>
    <row r="1189" spans="1:205" s="2" customFormat="1" ht="18" customHeight="1" x14ac:dyDescent="0.2">
      <c r="A1189" s="43" t="s">
        <v>467</v>
      </c>
      <c r="B1189" s="49">
        <v>45098</v>
      </c>
      <c r="C1189" s="46" t="s">
        <v>351</v>
      </c>
      <c r="D1189" s="25">
        <v>1.9E-2</v>
      </c>
      <c r="E1189" s="45" t="s">
        <v>482</v>
      </c>
      <c r="F1189" s="45">
        <v>0.23400000000000001</v>
      </c>
      <c r="G1189" s="45">
        <v>0.19500000000000001</v>
      </c>
      <c r="H1189" s="27">
        <f>D1189+F1189+G1189</f>
        <v>0.44800000000000001</v>
      </c>
      <c r="I1189" s="45" t="s">
        <v>482</v>
      </c>
      <c r="J1189" s="23" t="s">
        <v>40</v>
      </c>
      <c r="K1189" s="23" t="s">
        <v>40</v>
      </c>
      <c r="L1189" s="23" t="s">
        <v>40</v>
      </c>
      <c r="M1189" s="23" t="s">
        <v>40</v>
      </c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  <c r="BC1189" s="7"/>
      <c r="BD1189" s="7"/>
      <c r="BE1189" s="7"/>
      <c r="BF1189" s="7"/>
      <c r="BG1189" s="7"/>
      <c r="BH1189" s="7"/>
      <c r="BI1189" s="7"/>
      <c r="BJ1189" s="7"/>
      <c r="BK1189" s="7"/>
      <c r="BL1189" s="7"/>
      <c r="BM1189" s="7"/>
      <c r="BN1189" s="7"/>
      <c r="BO1189" s="7"/>
      <c r="BP1189" s="7"/>
      <c r="BQ1189" s="7"/>
      <c r="BR1189" s="7"/>
      <c r="BS1189" s="7"/>
      <c r="BT1189" s="7"/>
      <c r="BU1189" s="7"/>
      <c r="BV1189" s="7"/>
      <c r="BW1189" s="7"/>
      <c r="BX1189" s="7"/>
      <c r="BY1189" s="7"/>
      <c r="BZ1189" s="7"/>
      <c r="CA1189" s="7"/>
      <c r="CB1189" s="7"/>
      <c r="CC1189" s="7"/>
      <c r="CD1189" s="7"/>
      <c r="CE1189" s="7"/>
      <c r="CF1189" s="7"/>
      <c r="CG1189" s="7"/>
      <c r="CH1189" s="7"/>
      <c r="CI1189" s="7"/>
      <c r="CJ1189" s="7"/>
      <c r="CK1189" s="7"/>
      <c r="CL1189" s="7"/>
      <c r="CM1189" s="7"/>
      <c r="CN1189" s="7"/>
      <c r="CO1189" s="7"/>
      <c r="CP1189" s="7"/>
      <c r="CQ1189" s="7"/>
      <c r="CR1189" s="7"/>
      <c r="CS1189" s="7"/>
      <c r="CT1189" s="7"/>
      <c r="CU1189" s="7"/>
      <c r="CV1189" s="7"/>
      <c r="CW1189" s="7"/>
      <c r="CX1189" s="7"/>
      <c r="CY1189" s="7"/>
      <c r="CZ1189" s="7"/>
      <c r="DA1189" s="7"/>
      <c r="DB1189" s="7"/>
      <c r="DC1189" s="7"/>
      <c r="DD1189" s="7"/>
      <c r="DE1189" s="7"/>
      <c r="DF1189" s="7"/>
      <c r="DG1189" s="7"/>
      <c r="DH1189" s="7"/>
      <c r="DI1189" s="7"/>
      <c r="DJ1189" s="7"/>
      <c r="DK1189" s="7"/>
      <c r="DL1189" s="7"/>
      <c r="DM1189" s="7"/>
      <c r="DN1189" s="7"/>
      <c r="DO1189" s="7"/>
      <c r="DP1189" s="7"/>
      <c r="DQ1189" s="7"/>
      <c r="DR1189" s="7"/>
      <c r="DS1189" s="7"/>
      <c r="DT1189" s="7"/>
      <c r="DU1189" s="7"/>
      <c r="DV1189" s="7"/>
      <c r="DW1189" s="7"/>
      <c r="DX1189" s="7"/>
      <c r="DY1189" s="7"/>
      <c r="DZ1189" s="7"/>
      <c r="EA1189" s="7"/>
      <c r="EB1189" s="7"/>
      <c r="EC1189" s="7"/>
      <c r="ED1189" s="7"/>
      <c r="EE1189" s="7"/>
      <c r="EF1189" s="7"/>
      <c r="EG1189" s="7"/>
      <c r="EH1189" s="7"/>
      <c r="EI1189" s="7"/>
      <c r="EJ1189" s="7"/>
      <c r="EK1189" s="7"/>
      <c r="EL1189" s="7"/>
      <c r="EM1189" s="7"/>
      <c r="EN1189" s="7"/>
      <c r="EO1189" s="7"/>
      <c r="EP1189" s="7"/>
      <c r="EQ1189" s="7"/>
      <c r="ER1189" s="7"/>
      <c r="ES1189" s="7"/>
      <c r="ET1189" s="7"/>
      <c r="EU1189" s="7"/>
      <c r="EV1189" s="7"/>
      <c r="EW1189" s="7"/>
      <c r="EX1189" s="7"/>
      <c r="EY1189" s="7"/>
      <c r="EZ1189" s="7"/>
      <c r="FA1189" s="7"/>
      <c r="FB1189" s="7"/>
      <c r="FC1189" s="7"/>
      <c r="FD1189" s="7"/>
      <c r="FE1189" s="7"/>
      <c r="FF1189" s="7"/>
      <c r="FG1189" s="7"/>
      <c r="FH1189" s="7"/>
      <c r="FI1189" s="7"/>
      <c r="FJ1189" s="7"/>
      <c r="FK1189" s="7"/>
      <c r="FL1189" s="7"/>
      <c r="FM1189" s="7"/>
      <c r="FN1189" s="7"/>
      <c r="FO1189" s="7"/>
      <c r="FP1189" s="7"/>
      <c r="FQ1189" s="7"/>
      <c r="FR1189" s="7"/>
      <c r="FS1189" s="7"/>
      <c r="FT1189" s="7"/>
      <c r="FU1189" s="7"/>
      <c r="FV1189" s="7"/>
      <c r="FW1189" s="7"/>
      <c r="FX1189" s="7"/>
      <c r="FY1189" s="7"/>
      <c r="FZ1189" s="7"/>
      <c r="GA1189" s="7"/>
      <c r="GB1189" s="7"/>
      <c r="GC1189" s="7"/>
      <c r="GD1189" s="7"/>
      <c r="GE1189" s="7"/>
      <c r="GF1189" s="7"/>
      <c r="GG1189" s="7"/>
      <c r="GH1189" s="7"/>
      <c r="GI1189" s="7"/>
      <c r="GJ1189" s="7"/>
      <c r="GK1189" s="7"/>
      <c r="GL1189" s="7"/>
      <c r="GM1189" s="7"/>
      <c r="GN1189" s="7"/>
      <c r="GO1189" s="7"/>
      <c r="GP1189" s="7"/>
      <c r="GQ1189" s="7"/>
      <c r="GR1189" s="7"/>
      <c r="GS1189" s="7"/>
      <c r="GT1189" s="7"/>
      <c r="GU1189" s="7"/>
      <c r="GV1189" s="7"/>
      <c r="GW1189" s="7"/>
    </row>
    <row r="1190" spans="1:205" s="2" customFormat="1" ht="18" customHeight="1" x14ac:dyDescent="0.2">
      <c r="A1190" s="43" t="s">
        <v>467</v>
      </c>
      <c r="B1190" s="49">
        <v>45280</v>
      </c>
      <c r="C1190" s="46" t="s">
        <v>351</v>
      </c>
      <c r="D1190" s="29">
        <v>6.7499999999999999E-3</v>
      </c>
      <c r="E1190" s="45" t="s">
        <v>482</v>
      </c>
      <c r="F1190" s="45">
        <v>0.114</v>
      </c>
      <c r="G1190" s="45">
        <v>0.105</v>
      </c>
      <c r="H1190" s="27">
        <f>D1190+F1190+G1190</f>
        <v>0.22575000000000001</v>
      </c>
      <c r="I1190" s="45" t="s">
        <v>482</v>
      </c>
      <c r="J1190" s="23" t="s">
        <v>40</v>
      </c>
      <c r="K1190" s="23" t="s">
        <v>40</v>
      </c>
      <c r="L1190" s="23" t="s">
        <v>40</v>
      </c>
      <c r="M1190" s="23" t="s">
        <v>40</v>
      </c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  <c r="BC1190" s="7"/>
      <c r="BD1190" s="7"/>
      <c r="BE1190" s="7"/>
      <c r="BF1190" s="7"/>
      <c r="BG1190" s="7"/>
      <c r="BH1190" s="7"/>
      <c r="BI1190" s="7"/>
      <c r="BJ1190" s="7"/>
      <c r="BK1190" s="7"/>
      <c r="BL1190" s="7"/>
      <c r="BM1190" s="7"/>
      <c r="BN1190" s="7"/>
      <c r="BO1190" s="7"/>
      <c r="BP1190" s="7"/>
      <c r="BQ1190" s="7"/>
      <c r="BR1190" s="7"/>
      <c r="BS1190" s="7"/>
      <c r="BT1190" s="7"/>
      <c r="BU1190" s="7"/>
      <c r="BV1190" s="7"/>
      <c r="BW1190" s="7"/>
      <c r="BX1190" s="7"/>
      <c r="BY1190" s="7"/>
      <c r="BZ1190" s="7"/>
      <c r="CA1190" s="7"/>
      <c r="CB1190" s="7"/>
      <c r="CC1190" s="7"/>
      <c r="CD1190" s="7"/>
      <c r="CE1190" s="7"/>
      <c r="CF1190" s="7"/>
      <c r="CG1190" s="7"/>
      <c r="CH1190" s="7"/>
      <c r="CI1190" s="7"/>
      <c r="CJ1190" s="7"/>
      <c r="CK1190" s="7"/>
      <c r="CL1190" s="7"/>
      <c r="CM1190" s="7"/>
      <c r="CN1190" s="7"/>
      <c r="CO1190" s="7"/>
      <c r="CP1190" s="7"/>
      <c r="CQ1190" s="7"/>
      <c r="CR1190" s="7"/>
      <c r="CS1190" s="7"/>
      <c r="CT1190" s="7"/>
      <c r="CU1190" s="7"/>
      <c r="CV1190" s="7"/>
      <c r="CW1190" s="7"/>
      <c r="CX1190" s="7"/>
      <c r="CY1190" s="7"/>
      <c r="CZ1190" s="7"/>
      <c r="DA1190" s="7"/>
      <c r="DB1190" s="7"/>
      <c r="DC1190" s="7"/>
      <c r="DD1190" s="7"/>
      <c r="DE1190" s="7"/>
      <c r="DF1190" s="7"/>
      <c r="DG1190" s="7"/>
      <c r="DH1190" s="7"/>
      <c r="DI1190" s="7"/>
      <c r="DJ1190" s="7"/>
      <c r="DK1190" s="7"/>
      <c r="DL1190" s="7"/>
      <c r="DM1190" s="7"/>
      <c r="DN1190" s="7"/>
      <c r="DO1190" s="7"/>
      <c r="DP1190" s="7"/>
      <c r="DQ1190" s="7"/>
      <c r="DR1190" s="7"/>
      <c r="DS1190" s="7"/>
      <c r="DT1190" s="7"/>
      <c r="DU1190" s="7"/>
      <c r="DV1190" s="7"/>
      <c r="DW1190" s="7"/>
      <c r="DX1190" s="7"/>
      <c r="DY1190" s="7"/>
      <c r="DZ1190" s="7"/>
      <c r="EA1190" s="7"/>
      <c r="EB1190" s="7"/>
      <c r="EC1190" s="7"/>
      <c r="ED1190" s="7"/>
      <c r="EE1190" s="7"/>
      <c r="EF1190" s="7"/>
      <c r="EG1190" s="7"/>
      <c r="EH1190" s="7"/>
      <c r="EI1190" s="7"/>
      <c r="EJ1190" s="7"/>
      <c r="EK1190" s="7"/>
      <c r="EL1190" s="7"/>
      <c r="EM1190" s="7"/>
      <c r="EN1190" s="7"/>
      <c r="EO1190" s="7"/>
      <c r="EP1190" s="7"/>
      <c r="EQ1190" s="7"/>
      <c r="ER1190" s="7"/>
      <c r="ES1190" s="7"/>
      <c r="ET1190" s="7"/>
      <c r="EU1190" s="7"/>
      <c r="EV1190" s="7"/>
      <c r="EW1190" s="7"/>
      <c r="EX1190" s="7"/>
      <c r="EY1190" s="7"/>
      <c r="EZ1190" s="7"/>
      <c r="FA1190" s="7"/>
      <c r="FB1190" s="7"/>
      <c r="FC1190" s="7"/>
      <c r="FD1190" s="7"/>
      <c r="FE1190" s="7"/>
      <c r="FF1190" s="7"/>
      <c r="FG1190" s="7"/>
      <c r="FH1190" s="7"/>
      <c r="FI1190" s="7"/>
      <c r="FJ1190" s="7"/>
      <c r="FK1190" s="7"/>
      <c r="FL1190" s="7"/>
      <c r="FM1190" s="7"/>
      <c r="FN1190" s="7"/>
      <c r="FO1190" s="7"/>
      <c r="FP1190" s="7"/>
      <c r="FQ1190" s="7"/>
      <c r="FR1190" s="7"/>
      <c r="FS1190" s="7"/>
      <c r="FT1190" s="7"/>
      <c r="FU1190" s="7"/>
      <c r="FV1190" s="7"/>
      <c r="FW1190" s="7"/>
      <c r="FX1190" s="7"/>
      <c r="FY1190" s="7"/>
      <c r="FZ1190" s="7"/>
      <c r="GA1190" s="7"/>
      <c r="GB1190" s="7"/>
      <c r="GC1190" s="7"/>
      <c r="GD1190" s="7"/>
      <c r="GE1190" s="7"/>
      <c r="GF1190" s="7"/>
      <c r="GG1190" s="7"/>
      <c r="GH1190" s="7"/>
      <c r="GI1190" s="7"/>
      <c r="GJ1190" s="7"/>
      <c r="GK1190" s="7"/>
      <c r="GL1190" s="7"/>
      <c r="GM1190" s="7"/>
      <c r="GN1190" s="7"/>
      <c r="GO1190" s="7"/>
      <c r="GP1190" s="7"/>
      <c r="GQ1190" s="7"/>
      <c r="GR1190" s="7"/>
      <c r="GS1190" s="7"/>
      <c r="GT1190" s="7"/>
      <c r="GU1190" s="7"/>
      <c r="GV1190" s="7"/>
      <c r="GW1190" s="7"/>
    </row>
    <row r="1191" spans="1:205" s="2" customFormat="1" ht="18" customHeight="1" x14ac:dyDescent="0.2">
      <c r="A1191" s="43" t="s">
        <v>467</v>
      </c>
      <c r="B1191" s="49">
        <v>45461</v>
      </c>
      <c r="C1191" s="46" t="s">
        <v>351</v>
      </c>
      <c r="D1191" s="25">
        <v>1.4200000000000001E-2</v>
      </c>
      <c r="E1191" s="45" t="s">
        <v>482</v>
      </c>
      <c r="F1191" s="45">
        <v>0.19700000000000001</v>
      </c>
      <c r="G1191" s="45">
        <v>0.13900000000000001</v>
      </c>
      <c r="H1191" s="27">
        <f>D1191+F1191+G1191</f>
        <v>0.35020000000000001</v>
      </c>
      <c r="I1191" s="45" t="s">
        <v>482</v>
      </c>
      <c r="J1191" s="23" t="s">
        <v>40</v>
      </c>
      <c r="K1191" s="23" t="s">
        <v>40</v>
      </c>
      <c r="L1191" s="23" t="s">
        <v>40</v>
      </c>
      <c r="M1191" s="23" t="s">
        <v>40</v>
      </c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/>
      <c r="BG1191" s="7"/>
      <c r="BH1191" s="7"/>
      <c r="BI1191" s="7"/>
      <c r="BJ1191" s="7"/>
      <c r="BK1191" s="7"/>
      <c r="BL1191" s="7"/>
      <c r="BM1191" s="7"/>
      <c r="BN1191" s="7"/>
      <c r="BO1191" s="7"/>
      <c r="BP1191" s="7"/>
      <c r="BQ1191" s="7"/>
      <c r="BR1191" s="7"/>
      <c r="BS1191" s="7"/>
      <c r="BT1191" s="7"/>
      <c r="BU1191" s="7"/>
      <c r="BV1191" s="7"/>
      <c r="BW1191" s="7"/>
      <c r="BX1191" s="7"/>
      <c r="BY1191" s="7"/>
      <c r="BZ1191" s="7"/>
      <c r="CA1191" s="7"/>
      <c r="CB1191" s="7"/>
      <c r="CC1191" s="7"/>
      <c r="CD1191" s="7"/>
      <c r="CE1191" s="7"/>
      <c r="CF1191" s="7"/>
      <c r="CG1191" s="7"/>
      <c r="CH1191" s="7"/>
      <c r="CI1191" s="7"/>
      <c r="CJ1191" s="7"/>
      <c r="CK1191" s="7"/>
      <c r="CL1191" s="7"/>
      <c r="CM1191" s="7"/>
      <c r="CN1191" s="7"/>
      <c r="CO1191" s="7"/>
      <c r="CP1191" s="7"/>
      <c r="CQ1191" s="7"/>
      <c r="CR1191" s="7"/>
      <c r="CS1191" s="7"/>
      <c r="CT1191" s="7"/>
      <c r="CU1191" s="7"/>
      <c r="CV1191" s="7"/>
      <c r="CW1191" s="7"/>
      <c r="CX1191" s="7"/>
      <c r="CY1191" s="7"/>
      <c r="CZ1191" s="7"/>
      <c r="DA1191" s="7"/>
      <c r="DB1191" s="7"/>
      <c r="DC1191" s="7"/>
      <c r="DD1191" s="7"/>
      <c r="DE1191" s="7"/>
      <c r="DF1191" s="7"/>
      <c r="DG1191" s="7"/>
      <c r="DH1191" s="7"/>
      <c r="DI1191" s="7"/>
      <c r="DJ1191" s="7"/>
      <c r="DK1191" s="7"/>
      <c r="DL1191" s="7"/>
      <c r="DM1191" s="7"/>
      <c r="DN1191" s="7"/>
      <c r="DO1191" s="7"/>
      <c r="DP1191" s="7"/>
      <c r="DQ1191" s="7"/>
      <c r="DR1191" s="7"/>
      <c r="DS1191" s="7"/>
      <c r="DT1191" s="7"/>
      <c r="DU1191" s="7"/>
      <c r="DV1191" s="7"/>
      <c r="DW1191" s="7"/>
      <c r="DX1191" s="7"/>
      <c r="DY1191" s="7"/>
      <c r="DZ1191" s="7"/>
      <c r="EA1191" s="7"/>
      <c r="EB1191" s="7"/>
      <c r="EC1191" s="7"/>
      <c r="ED1191" s="7"/>
      <c r="EE1191" s="7"/>
      <c r="EF1191" s="7"/>
      <c r="EG1191" s="7"/>
      <c r="EH1191" s="7"/>
      <c r="EI1191" s="7"/>
      <c r="EJ1191" s="7"/>
      <c r="EK1191" s="7"/>
      <c r="EL1191" s="7"/>
      <c r="EM1191" s="7"/>
      <c r="EN1191" s="7"/>
      <c r="EO1191" s="7"/>
      <c r="EP1191" s="7"/>
      <c r="EQ1191" s="7"/>
      <c r="ER1191" s="7"/>
      <c r="ES1191" s="7"/>
      <c r="ET1191" s="7"/>
      <c r="EU1191" s="7"/>
      <c r="EV1191" s="7"/>
      <c r="EW1191" s="7"/>
      <c r="EX1191" s="7"/>
      <c r="EY1191" s="7"/>
      <c r="EZ1191" s="7"/>
      <c r="FA1191" s="7"/>
      <c r="FB1191" s="7"/>
      <c r="FC1191" s="7"/>
      <c r="FD1191" s="7"/>
      <c r="FE1191" s="7"/>
      <c r="FF1191" s="7"/>
      <c r="FG1191" s="7"/>
      <c r="FH1191" s="7"/>
      <c r="FI1191" s="7"/>
      <c r="FJ1191" s="7"/>
      <c r="FK1191" s="7"/>
      <c r="FL1191" s="7"/>
      <c r="FM1191" s="7"/>
      <c r="FN1191" s="7"/>
      <c r="FO1191" s="7"/>
      <c r="FP1191" s="7"/>
      <c r="FQ1191" s="7"/>
      <c r="FR1191" s="7"/>
      <c r="FS1191" s="7"/>
      <c r="FT1191" s="7"/>
      <c r="FU1191" s="7"/>
      <c r="FV1191" s="7"/>
      <c r="FW1191" s="7"/>
      <c r="FX1191" s="7"/>
      <c r="FY1191" s="7"/>
      <c r="FZ1191" s="7"/>
      <c r="GA1191" s="7"/>
      <c r="GB1191" s="7"/>
      <c r="GC1191" s="7"/>
      <c r="GD1191" s="7"/>
      <c r="GE1191" s="7"/>
      <c r="GF1191" s="7"/>
      <c r="GG1191" s="7"/>
      <c r="GH1191" s="7"/>
      <c r="GI1191" s="7"/>
      <c r="GJ1191" s="7"/>
      <c r="GK1191" s="7"/>
      <c r="GL1191" s="7"/>
      <c r="GM1191" s="7"/>
      <c r="GN1191" s="7"/>
      <c r="GO1191" s="7"/>
      <c r="GP1191" s="7"/>
      <c r="GQ1191" s="7"/>
      <c r="GR1191" s="7"/>
      <c r="GS1191" s="7"/>
      <c r="GT1191" s="7"/>
      <c r="GU1191" s="7"/>
      <c r="GV1191" s="7"/>
      <c r="GW1191" s="7"/>
    </row>
    <row r="1192" spans="1:205" s="2" customFormat="1" ht="18" customHeight="1" x14ac:dyDescent="0.2">
      <c r="A1192" s="43" t="s">
        <v>467</v>
      </c>
      <c r="B1192" s="49">
        <v>45636</v>
      </c>
      <c r="C1192" s="46" t="s">
        <v>351</v>
      </c>
      <c r="D1192" s="45" t="s">
        <v>482</v>
      </c>
      <c r="E1192" s="45" t="s">
        <v>482</v>
      </c>
      <c r="F1192" s="45" t="s">
        <v>482</v>
      </c>
      <c r="G1192" s="45" t="s">
        <v>483</v>
      </c>
      <c r="H1192" s="45" t="s">
        <v>280</v>
      </c>
      <c r="I1192" s="45" t="s">
        <v>482</v>
      </c>
      <c r="J1192" s="23" t="s">
        <v>40</v>
      </c>
      <c r="K1192" s="23" t="s">
        <v>40</v>
      </c>
      <c r="L1192" s="23" t="s">
        <v>40</v>
      </c>
      <c r="M1192" s="23" t="s">
        <v>40</v>
      </c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  <c r="BC1192" s="7"/>
      <c r="BD1192" s="7"/>
      <c r="BE1192" s="7"/>
      <c r="BF1192" s="7"/>
      <c r="BG1192" s="7"/>
      <c r="BH1192" s="7"/>
      <c r="BI1192" s="7"/>
      <c r="BJ1192" s="7"/>
      <c r="BK1192" s="7"/>
      <c r="BL1192" s="7"/>
      <c r="BM1192" s="7"/>
      <c r="BN1192" s="7"/>
      <c r="BO1192" s="7"/>
      <c r="BP1192" s="7"/>
      <c r="BQ1192" s="7"/>
      <c r="BR1192" s="7"/>
      <c r="BS1192" s="7"/>
      <c r="BT1192" s="7"/>
      <c r="BU1192" s="7"/>
      <c r="BV1192" s="7"/>
      <c r="BW1192" s="7"/>
      <c r="BX1192" s="7"/>
      <c r="BY1192" s="7"/>
      <c r="BZ1192" s="7"/>
      <c r="CA1192" s="7"/>
      <c r="CB1192" s="7"/>
      <c r="CC1192" s="7"/>
      <c r="CD1192" s="7"/>
      <c r="CE1192" s="7"/>
      <c r="CF1192" s="7"/>
      <c r="CG1192" s="7"/>
      <c r="CH1192" s="7"/>
      <c r="CI1192" s="7"/>
      <c r="CJ1192" s="7"/>
      <c r="CK1192" s="7"/>
      <c r="CL1192" s="7"/>
      <c r="CM1192" s="7"/>
      <c r="CN1192" s="7"/>
      <c r="CO1192" s="7"/>
      <c r="CP1192" s="7"/>
      <c r="CQ1192" s="7"/>
      <c r="CR1192" s="7"/>
      <c r="CS1192" s="7"/>
      <c r="CT1192" s="7"/>
      <c r="CU1192" s="7"/>
      <c r="CV1192" s="7"/>
      <c r="CW1192" s="7"/>
      <c r="CX1192" s="7"/>
      <c r="CY1192" s="7"/>
      <c r="CZ1192" s="7"/>
      <c r="DA1192" s="7"/>
      <c r="DB1192" s="7"/>
      <c r="DC1192" s="7"/>
      <c r="DD1192" s="7"/>
      <c r="DE1192" s="7"/>
      <c r="DF1192" s="7"/>
      <c r="DG1192" s="7"/>
      <c r="DH1192" s="7"/>
      <c r="DI1192" s="7"/>
      <c r="DJ1192" s="7"/>
      <c r="DK1192" s="7"/>
      <c r="DL1192" s="7"/>
      <c r="DM1192" s="7"/>
      <c r="DN1192" s="7"/>
      <c r="DO1192" s="7"/>
      <c r="DP1192" s="7"/>
      <c r="DQ1192" s="7"/>
      <c r="DR1192" s="7"/>
      <c r="DS1192" s="7"/>
      <c r="DT1192" s="7"/>
      <c r="DU1192" s="7"/>
      <c r="DV1192" s="7"/>
      <c r="DW1192" s="7"/>
      <c r="DX1192" s="7"/>
      <c r="DY1192" s="7"/>
      <c r="DZ1192" s="7"/>
      <c r="EA1192" s="7"/>
      <c r="EB1192" s="7"/>
      <c r="EC1192" s="7"/>
      <c r="ED1192" s="7"/>
      <c r="EE1192" s="7"/>
      <c r="EF1192" s="7"/>
      <c r="EG1192" s="7"/>
      <c r="EH1192" s="7"/>
      <c r="EI1192" s="7"/>
      <c r="EJ1192" s="7"/>
      <c r="EK1192" s="7"/>
      <c r="EL1192" s="7"/>
      <c r="EM1192" s="7"/>
      <c r="EN1192" s="7"/>
      <c r="EO1192" s="7"/>
      <c r="EP1192" s="7"/>
      <c r="EQ1192" s="7"/>
      <c r="ER1192" s="7"/>
      <c r="ES1192" s="7"/>
      <c r="ET1192" s="7"/>
      <c r="EU1192" s="7"/>
      <c r="EV1192" s="7"/>
      <c r="EW1192" s="7"/>
      <c r="EX1192" s="7"/>
      <c r="EY1192" s="7"/>
      <c r="EZ1192" s="7"/>
      <c r="FA1192" s="7"/>
      <c r="FB1192" s="7"/>
      <c r="FC1192" s="7"/>
      <c r="FD1192" s="7"/>
      <c r="FE1192" s="7"/>
      <c r="FF1192" s="7"/>
      <c r="FG1192" s="7"/>
      <c r="FH1192" s="7"/>
      <c r="FI1192" s="7"/>
      <c r="FJ1192" s="7"/>
      <c r="FK1192" s="7"/>
      <c r="FL1192" s="7"/>
      <c r="FM1192" s="7"/>
      <c r="FN1192" s="7"/>
      <c r="FO1192" s="7"/>
      <c r="FP1192" s="7"/>
      <c r="FQ1192" s="7"/>
      <c r="FR1192" s="7"/>
      <c r="FS1192" s="7"/>
      <c r="FT1192" s="7"/>
      <c r="FU1192" s="7"/>
      <c r="FV1192" s="7"/>
      <c r="FW1192" s="7"/>
      <c r="FX1192" s="7"/>
      <c r="FY1192" s="7"/>
      <c r="FZ1192" s="7"/>
      <c r="GA1192" s="7"/>
      <c r="GB1192" s="7"/>
      <c r="GC1192" s="7"/>
      <c r="GD1192" s="7"/>
      <c r="GE1192" s="7"/>
      <c r="GF1192" s="7"/>
      <c r="GG1192" s="7"/>
      <c r="GH1192" s="7"/>
      <c r="GI1192" s="7"/>
      <c r="GJ1192" s="7"/>
      <c r="GK1192" s="7"/>
      <c r="GL1192" s="7"/>
      <c r="GM1192" s="7"/>
      <c r="GN1192" s="7"/>
      <c r="GO1192" s="7"/>
      <c r="GP1192" s="7"/>
      <c r="GQ1192" s="7"/>
      <c r="GR1192" s="7"/>
      <c r="GS1192" s="7"/>
      <c r="GT1192" s="7"/>
      <c r="GU1192" s="7"/>
      <c r="GV1192" s="7"/>
      <c r="GW1192" s="7"/>
    </row>
    <row r="1193" spans="1:205" s="2" customFormat="1" ht="18" customHeight="1" x14ac:dyDescent="0.2">
      <c r="A1193" s="43" t="s">
        <v>467</v>
      </c>
      <c r="B1193" s="49">
        <v>45797</v>
      </c>
      <c r="C1193" s="46" t="s">
        <v>351</v>
      </c>
      <c r="D1193" s="45" t="s">
        <v>482</v>
      </c>
      <c r="E1193" s="45" t="s">
        <v>482</v>
      </c>
      <c r="F1193" s="45" t="s">
        <v>482</v>
      </c>
      <c r="G1193" s="45" t="s">
        <v>483</v>
      </c>
      <c r="H1193" s="45" t="s">
        <v>280</v>
      </c>
      <c r="I1193" s="45" t="s">
        <v>482</v>
      </c>
      <c r="J1193" s="23" t="s">
        <v>40</v>
      </c>
      <c r="K1193" s="23" t="s">
        <v>40</v>
      </c>
      <c r="L1193" s="23" t="s">
        <v>40</v>
      </c>
      <c r="M1193" s="23" t="s">
        <v>40</v>
      </c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  <c r="BG1193" s="7"/>
      <c r="BH1193" s="7"/>
      <c r="BI1193" s="7"/>
      <c r="BJ1193" s="7"/>
      <c r="BK1193" s="7"/>
      <c r="BL1193" s="7"/>
      <c r="BM1193" s="7"/>
      <c r="BN1193" s="7"/>
      <c r="BO1193" s="7"/>
      <c r="BP1193" s="7"/>
      <c r="BQ1193" s="7"/>
      <c r="BR1193" s="7"/>
      <c r="BS1193" s="7"/>
      <c r="BT1193" s="7"/>
      <c r="BU1193" s="7"/>
      <c r="BV1193" s="7"/>
      <c r="BW1193" s="7"/>
      <c r="BX1193" s="7"/>
      <c r="BY1193" s="7"/>
      <c r="BZ1193" s="7"/>
      <c r="CA1193" s="7"/>
      <c r="CB1193" s="7"/>
      <c r="CC1193" s="7"/>
      <c r="CD1193" s="7"/>
      <c r="CE1193" s="7"/>
      <c r="CF1193" s="7"/>
      <c r="CG1193" s="7"/>
      <c r="CH1193" s="7"/>
      <c r="CI1193" s="7"/>
      <c r="CJ1193" s="7"/>
      <c r="CK1193" s="7"/>
      <c r="CL1193" s="7"/>
      <c r="CM1193" s="7"/>
      <c r="CN1193" s="7"/>
      <c r="CO1193" s="7"/>
      <c r="CP1193" s="7"/>
      <c r="CQ1193" s="7"/>
      <c r="CR1193" s="7"/>
      <c r="CS1193" s="7"/>
      <c r="CT1193" s="7"/>
      <c r="CU1193" s="7"/>
      <c r="CV1193" s="7"/>
      <c r="CW1193" s="7"/>
      <c r="CX1193" s="7"/>
      <c r="CY1193" s="7"/>
      <c r="CZ1193" s="7"/>
      <c r="DA1193" s="7"/>
      <c r="DB1193" s="7"/>
      <c r="DC1193" s="7"/>
      <c r="DD1193" s="7"/>
      <c r="DE1193" s="7"/>
      <c r="DF1193" s="7"/>
      <c r="DG1193" s="7"/>
      <c r="DH1193" s="7"/>
      <c r="DI1193" s="7"/>
      <c r="DJ1193" s="7"/>
      <c r="DK1193" s="7"/>
      <c r="DL1193" s="7"/>
      <c r="DM1193" s="7"/>
      <c r="DN1193" s="7"/>
      <c r="DO1193" s="7"/>
      <c r="DP1193" s="7"/>
      <c r="DQ1193" s="7"/>
      <c r="DR1193" s="7"/>
      <c r="DS1193" s="7"/>
      <c r="DT1193" s="7"/>
      <c r="DU1193" s="7"/>
      <c r="DV1193" s="7"/>
      <c r="DW1193" s="7"/>
      <c r="DX1193" s="7"/>
      <c r="DY1193" s="7"/>
      <c r="DZ1193" s="7"/>
      <c r="EA1193" s="7"/>
      <c r="EB1193" s="7"/>
      <c r="EC1193" s="7"/>
      <c r="ED1193" s="7"/>
      <c r="EE1193" s="7"/>
      <c r="EF1193" s="7"/>
      <c r="EG1193" s="7"/>
      <c r="EH1193" s="7"/>
      <c r="EI1193" s="7"/>
      <c r="EJ1193" s="7"/>
      <c r="EK1193" s="7"/>
      <c r="EL1193" s="7"/>
      <c r="EM1193" s="7"/>
      <c r="EN1193" s="7"/>
      <c r="EO1193" s="7"/>
      <c r="EP1193" s="7"/>
      <c r="EQ1193" s="7"/>
      <c r="ER1193" s="7"/>
      <c r="ES1193" s="7"/>
      <c r="ET1193" s="7"/>
      <c r="EU1193" s="7"/>
      <c r="EV1193" s="7"/>
      <c r="EW1193" s="7"/>
      <c r="EX1193" s="7"/>
      <c r="EY1193" s="7"/>
      <c r="EZ1193" s="7"/>
      <c r="FA1193" s="7"/>
      <c r="FB1193" s="7"/>
      <c r="FC1193" s="7"/>
      <c r="FD1193" s="7"/>
      <c r="FE1193" s="7"/>
      <c r="FF1193" s="7"/>
      <c r="FG1193" s="7"/>
      <c r="FH1193" s="7"/>
      <c r="FI1193" s="7"/>
      <c r="FJ1193" s="7"/>
      <c r="FK1193" s="7"/>
      <c r="FL1193" s="7"/>
      <c r="FM1193" s="7"/>
      <c r="FN1193" s="7"/>
      <c r="FO1193" s="7"/>
      <c r="FP1193" s="7"/>
      <c r="FQ1193" s="7"/>
      <c r="FR1193" s="7"/>
      <c r="FS1193" s="7"/>
      <c r="FT1193" s="7"/>
      <c r="FU1193" s="7"/>
      <c r="FV1193" s="7"/>
      <c r="FW1193" s="7"/>
      <c r="FX1193" s="7"/>
      <c r="FY1193" s="7"/>
      <c r="FZ1193" s="7"/>
      <c r="GA1193" s="7"/>
      <c r="GB1193" s="7"/>
      <c r="GC1193" s="7"/>
      <c r="GD1193" s="7"/>
      <c r="GE1193" s="7"/>
      <c r="GF1193" s="7"/>
      <c r="GG1193" s="7"/>
      <c r="GH1193" s="7"/>
      <c r="GI1193" s="7"/>
      <c r="GJ1193" s="7"/>
      <c r="GK1193" s="7"/>
      <c r="GL1193" s="7"/>
      <c r="GM1193" s="7"/>
      <c r="GN1193" s="7"/>
      <c r="GO1193" s="7"/>
      <c r="GP1193" s="7"/>
      <c r="GQ1193" s="7"/>
      <c r="GR1193" s="7"/>
      <c r="GS1193" s="7"/>
      <c r="GT1193" s="7"/>
      <c r="GU1193" s="7"/>
      <c r="GV1193" s="7"/>
      <c r="GW1193" s="7"/>
    </row>
    <row r="1194" spans="1:205" s="2" customFormat="1" ht="18" customHeight="1" x14ac:dyDescent="0.2">
      <c r="A1194" s="43" t="s">
        <v>468</v>
      </c>
      <c r="B1194" s="49">
        <v>42877</v>
      </c>
      <c r="C1194" s="45" t="s">
        <v>185</v>
      </c>
      <c r="D1194" s="46" t="s">
        <v>352</v>
      </c>
      <c r="E1194" s="46" t="s">
        <v>352</v>
      </c>
      <c r="F1194" s="46" t="s">
        <v>352</v>
      </c>
      <c r="G1194" s="46" t="s">
        <v>352</v>
      </c>
      <c r="H1194" s="46" t="s">
        <v>352</v>
      </c>
      <c r="I1194" s="46" t="s">
        <v>352</v>
      </c>
      <c r="J1194" s="46" t="s">
        <v>352</v>
      </c>
      <c r="K1194" s="46" t="s">
        <v>352</v>
      </c>
      <c r="L1194" s="46" t="s">
        <v>352</v>
      </c>
      <c r="M1194" s="46" t="s">
        <v>352</v>
      </c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/>
      <c r="BG1194" s="7"/>
      <c r="BH1194" s="7"/>
      <c r="BI1194" s="7"/>
      <c r="BJ1194" s="7"/>
      <c r="BK1194" s="7"/>
      <c r="BL1194" s="7"/>
      <c r="BM1194" s="7"/>
      <c r="BN1194" s="7"/>
      <c r="BO1194" s="7"/>
      <c r="BP1194" s="7"/>
      <c r="BQ1194" s="7"/>
      <c r="BR1194" s="7"/>
      <c r="BS1194" s="7"/>
      <c r="BT1194" s="7"/>
      <c r="BU1194" s="7"/>
      <c r="BV1194" s="7"/>
      <c r="BW1194" s="7"/>
      <c r="BX1194" s="7"/>
      <c r="BY1194" s="7"/>
      <c r="BZ1194" s="7"/>
      <c r="CA1194" s="7"/>
      <c r="CB1194" s="7"/>
      <c r="CC1194" s="7"/>
      <c r="CD1194" s="7"/>
      <c r="CE1194" s="7"/>
      <c r="CF1194" s="7"/>
      <c r="CG1194" s="7"/>
      <c r="CH1194" s="7"/>
      <c r="CI1194" s="7"/>
      <c r="CJ1194" s="7"/>
      <c r="CK1194" s="7"/>
      <c r="CL1194" s="7"/>
      <c r="CM1194" s="7"/>
      <c r="CN1194" s="7"/>
      <c r="CO1194" s="7"/>
      <c r="CP1194" s="7"/>
      <c r="CQ1194" s="7"/>
      <c r="CR1194" s="7"/>
      <c r="CS1194" s="7"/>
      <c r="CT1194" s="7"/>
      <c r="CU1194" s="7"/>
      <c r="CV1194" s="7"/>
      <c r="CW1194" s="7"/>
      <c r="CX1194" s="7"/>
      <c r="CY1194" s="7"/>
      <c r="CZ1194" s="7"/>
      <c r="DA1194" s="7"/>
      <c r="DB1194" s="7"/>
      <c r="DC1194" s="7"/>
      <c r="DD1194" s="7"/>
      <c r="DE1194" s="7"/>
      <c r="DF1194" s="7"/>
      <c r="DG1194" s="7"/>
      <c r="DH1194" s="7"/>
      <c r="DI1194" s="7"/>
      <c r="DJ1194" s="7"/>
      <c r="DK1194" s="7"/>
      <c r="DL1194" s="7"/>
      <c r="DM1194" s="7"/>
      <c r="DN1194" s="7"/>
      <c r="DO1194" s="7"/>
      <c r="DP1194" s="7"/>
      <c r="DQ1194" s="7"/>
      <c r="DR1194" s="7"/>
      <c r="DS1194" s="7"/>
      <c r="DT1194" s="7"/>
      <c r="DU1194" s="7"/>
      <c r="DV1194" s="7"/>
      <c r="DW1194" s="7"/>
      <c r="DX1194" s="7"/>
      <c r="DY1194" s="7"/>
      <c r="DZ1194" s="7"/>
      <c r="EA1194" s="7"/>
      <c r="EB1194" s="7"/>
      <c r="EC1194" s="7"/>
      <c r="ED1194" s="7"/>
      <c r="EE1194" s="7"/>
      <c r="EF1194" s="7"/>
      <c r="EG1194" s="7"/>
      <c r="EH1194" s="7"/>
      <c r="EI1194" s="7"/>
      <c r="EJ1194" s="7"/>
      <c r="EK1194" s="7"/>
      <c r="EL1194" s="7"/>
      <c r="EM1194" s="7"/>
      <c r="EN1194" s="7"/>
      <c r="EO1194" s="7"/>
      <c r="EP1194" s="7"/>
      <c r="EQ1194" s="7"/>
      <c r="ER1194" s="7"/>
      <c r="ES1194" s="7"/>
      <c r="ET1194" s="7"/>
      <c r="EU1194" s="7"/>
      <c r="EV1194" s="7"/>
      <c r="EW1194" s="7"/>
      <c r="EX1194" s="7"/>
      <c r="EY1194" s="7"/>
      <c r="EZ1194" s="7"/>
      <c r="FA1194" s="7"/>
      <c r="FB1194" s="7"/>
      <c r="FC1194" s="7"/>
      <c r="FD1194" s="7"/>
      <c r="FE1194" s="7"/>
      <c r="FF1194" s="7"/>
      <c r="FG1194" s="7"/>
      <c r="FH1194" s="7"/>
      <c r="FI1194" s="7"/>
      <c r="FJ1194" s="7"/>
      <c r="FK1194" s="7"/>
      <c r="FL1194" s="7"/>
      <c r="FM1194" s="7"/>
      <c r="FN1194" s="7"/>
      <c r="FO1194" s="7"/>
      <c r="FP1194" s="7"/>
      <c r="FQ1194" s="7"/>
      <c r="FR1194" s="7"/>
      <c r="FS1194" s="7"/>
      <c r="FT1194" s="7"/>
      <c r="FU1194" s="7"/>
      <c r="FV1194" s="7"/>
      <c r="FW1194" s="7"/>
      <c r="FX1194" s="7"/>
      <c r="FY1194" s="7"/>
      <c r="FZ1194" s="7"/>
      <c r="GA1194" s="7"/>
      <c r="GB1194" s="7"/>
      <c r="GC1194" s="7"/>
      <c r="GD1194" s="7"/>
      <c r="GE1194" s="7"/>
      <c r="GF1194" s="7"/>
      <c r="GG1194" s="7"/>
      <c r="GH1194" s="7"/>
      <c r="GI1194" s="7"/>
      <c r="GJ1194" s="7"/>
      <c r="GK1194" s="7"/>
      <c r="GL1194" s="7"/>
      <c r="GM1194" s="7"/>
      <c r="GN1194" s="7"/>
      <c r="GO1194" s="7"/>
      <c r="GP1194" s="7"/>
      <c r="GQ1194" s="7"/>
      <c r="GR1194" s="7"/>
      <c r="GS1194" s="7"/>
      <c r="GT1194" s="7"/>
      <c r="GU1194" s="7"/>
      <c r="GV1194" s="7"/>
      <c r="GW1194" s="7"/>
    </row>
    <row r="1195" spans="1:205" s="2" customFormat="1" ht="18" customHeight="1" x14ac:dyDescent="0.2">
      <c r="A1195" s="43" t="s">
        <v>468</v>
      </c>
      <c r="B1195" s="49">
        <v>43124</v>
      </c>
      <c r="C1195" s="45" t="s">
        <v>488</v>
      </c>
      <c r="D1195" s="46" t="s">
        <v>352</v>
      </c>
      <c r="E1195" s="46" t="s">
        <v>352</v>
      </c>
      <c r="F1195" s="46" t="s">
        <v>352</v>
      </c>
      <c r="G1195" s="46" t="s">
        <v>352</v>
      </c>
      <c r="H1195" s="46" t="s">
        <v>352</v>
      </c>
      <c r="I1195" s="46" t="s">
        <v>352</v>
      </c>
      <c r="J1195" s="46" t="s">
        <v>352</v>
      </c>
      <c r="K1195" s="46" t="s">
        <v>352</v>
      </c>
      <c r="L1195" s="46" t="s">
        <v>352</v>
      </c>
      <c r="M1195" s="46" t="s">
        <v>352</v>
      </c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7"/>
      <c r="BL1195" s="7"/>
      <c r="BM1195" s="7"/>
      <c r="BN1195" s="7"/>
      <c r="BO1195" s="7"/>
      <c r="BP1195" s="7"/>
      <c r="BQ1195" s="7"/>
      <c r="BR1195" s="7"/>
      <c r="BS1195" s="7"/>
      <c r="BT1195" s="7"/>
      <c r="BU1195" s="7"/>
      <c r="BV1195" s="7"/>
      <c r="BW1195" s="7"/>
      <c r="BX1195" s="7"/>
      <c r="BY1195" s="7"/>
      <c r="BZ1195" s="7"/>
      <c r="CA1195" s="7"/>
      <c r="CB1195" s="7"/>
      <c r="CC1195" s="7"/>
      <c r="CD1195" s="7"/>
      <c r="CE1195" s="7"/>
      <c r="CF1195" s="7"/>
      <c r="CG1195" s="7"/>
      <c r="CH1195" s="7"/>
      <c r="CI1195" s="7"/>
      <c r="CJ1195" s="7"/>
      <c r="CK1195" s="7"/>
      <c r="CL1195" s="7"/>
      <c r="CM1195" s="7"/>
      <c r="CN1195" s="7"/>
      <c r="CO1195" s="7"/>
      <c r="CP1195" s="7"/>
      <c r="CQ1195" s="7"/>
      <c r="CR1195" s="7"/>
      <c r="CS1195" s="7"/>
      <c r="CT1195" s="7"/>
      <c r="CU1195" s="7"/>
      <c r="CV1195" s="7"/>
      <c r="CW1195" s="7"/>
      <c r="CX1195" s="7"/>
      <c r="CY1195" s="7"/>
      <c r="CZ1195" s="7"/>
      <c r="DA1195" s="7"/>
      <c r="DB1195" s="7"/>
      <c r="DC1195" s="7"/>
      <c r="DD1195" s="7"/>
      <c r="DE1195" s="7"/>
      <c r="DF1195" s="7"/>
      <c r="DG1195" s="7"/>
      <c r="DH1195" s="7"/>
      <c r="DI1195" s="7"/>
      <c r="DJ1195" s="7"/>
      <c r="DK1195" s="7"/>
      <c r="DL1195" s="7"/>
      <c r="DM1195" s="7"/>
      <c r="DN1195" s="7"/>
      <c r="DO1195" s="7"/>
      <c r="DP1195" s="7"/>
      <c r="DQ1195" s="7"/>
      <c r="DR1195" s="7"/>
      <c r="DS1195" s="7"/>
      <c r="DT1195" s="7"/>
      <c r="DU1195" s="7"/>
      <c r="DV1195" s="7"/>
      <c r="DW1195" s="7"/>
      <c r="DX1195" s="7"/>
      <c r="DY1195" s="7"/>
      <c r="DZ1195" s="7"/>
      <c r="EA1195" s="7"/>
      <c r="EB1195" s="7"/>
      <c r="EC1195" s="7"/>
      <c r="ED1195" s="7"/>
      <c r="EE1195" s="7"/>
      <c r="EF1195" s="7"/>
      <c r="EG1195" s="7"/>
      <c r="EH1195" s="7"/>
      <c r="EI1195" s="7"/>
      <c r="EJ1195" s="7"/>
      <c r="EK1195" s="7"/>
      <c r="EL1195" s="7"/>
      <c r="EM1195" s="7"/>
      <c r="EN1195" s="7"/>
      <c r="EO1195" s="7"/>
      <c r="EP1195" s="7"/>
      <c r="EQ1195" s="7"/>
      <c r="ER1195" s="7"/>
      <c r="ES1195" s="7"/>
      <c r="ET1195" s="7"/>
      <c r="EU1195" s="7"/>
      <c r="EV1195" s="7"/>
      <c r="EW1195" s="7"/>
      <c r="EX1195" s="7"/>
      <c r="EY1195" s="7"/>
      <c r="EZ1195" s="7"/>
      <c r="FA1195" s="7"/>
      <c r="FB1195" s="7"/>
      <c r="FC1195" s="7"/>
      <c r="FD1195" s="7"/>
      <c r="FE1195" s="7"/>
      <c r="FF1195" s="7"/>
      <c r="FG1195" s="7"/>
      <c r="FH1195" s="7"/>
      <c r="FI1195" s="7"/>
      <c r="FJ1195" s="7"/>
      <c r="FK1195" s="7"/>
      <c r="FL1195" s="7"/>
      <c r="FM1195" s="7"/>
      <c r="FN1195" s="7"/>
      <c r="FO1195" s="7"/>
      <c r="FP1195" s="7"/>
      <c r="FQ1195" s="7"/>
      <c r="FR1195" s="7"/>
      <c r="FS1195" s="7"/>
      <c r="FT1195" s="7"/>
      <c r="FU1195" s="7"/>
      <c r="FV1195" s="7"/>
      <c r="FW1195" s="7"/>
      <c r="FX1195" s="7"/>
      <c r="FY1195" s="7"/>
      <c r="FZ1195" s="7"/>
      <c r="GA1195" s="7"/>
      <c r="GB1195" s="7"/>
      <c r="GC1195" s="7"/>
      <c r="GD1195" s="7"/>
      <c r="GE1195" s="7"/>
      <c r="GF1195" s="7"/>
      <c r="GG1195" s="7"/>
      <c r="GH1195" s="7"/>
      <c r="GI1195" s="7"/>
      <c r="GJ1195" s="7"/>
      <c r="GK1195" s="7"/>
      <c r="GL1195" s="7"/>
      <c r="GM1195" s="7"/>
      <c r="GN1195" s="7"/>
      <c r="GO1195" s="7"/>
      <c r="GP1195" s="7"/>
      <c r="GQ1195" s="7"/>
      <c r="GR1195" s="7"/>
      <c r="GS1195" s="7"/>
      <c r="GT1195" s="7"/>
      <c r="GU1195" s="7"/>
      <c r="GV1195" s="7"/>
      <c r="GW1195" s="7"/>
    </row>
    <row r="1196" spans="1:205" s="2" customFormat="1" ht="18" customHeight="1" x14ac:dyDescent="0.2">
      <c r="A1196" s="43" t="s">
        <v>468</v>
      </c>
      <c r="B1196" s="49">
        <v>43278</v>
      </c>
      <c r="C1196" s="45" t="s">
        <v>493</v>
      </c>
      <c r="D1196" s="46" t="s">
        <v>352</v>
      </c>
      <c r="E1196" s="46" t="s">
        <v>352</v>
      </c>
      <c r="F1196" s="46" t="s">
        <v>352</v>
      </c>
      <c r="G1196" s="46" t="s">
        <v>352</v>
      </c>
      <c r="H1196" s="46" t="s">
        <v>352</v>
      </c>
      <c r="I1196" s="46" t="s">
        <v>352</v>
      </c>
      <c r="J1196" s="46" t="s">
        <v>352</v>
      </c>
      <c r="K1196" s="46" t="s">
        <v>352</v>
      </c>
      <c r="L1196" s="46" t="s">
        <v>352</v>
      </c>
      <c r="M1196" s="46" t="s">
        <v>352</v>
      </c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  <c r="BC1196" s="7"/>
      <c r="BD1196" s="7"/>
      <c r="BE1196" s="7"/>
      <c r="BF1196" s="7"/>
      <c r="BG1196" s="7"/>
      <c r="BH1196" s="7"/>
      <c r="BI1196" s="7"/>
      <c r="BJ1196" s="7"/>
      <c r="BK1196" s="7"/>
      <c r="BL1196" s="7"/>
      <c r="BM1196" s="7"/>
      <c r="BN1196" s="7"/>
      <c r="BO1196" s="7"/>
      <c r="BP1196" s="7"/>
      <c r="BQ1196" s="7"/>
      <c r="BR1196" s="7"/>
      <c r="BS1196" s="7"/>
      <c r="BT1196" s="7"/>
      <c r="BU1196" s="7"/>
      <c r="BV1196" s="7"/>
      <c r="BW1196" s="7"/>
      <c r="BX1196" s="7"/>
      <c r="BY1196" s="7"/>
      <c r="BZ1196" s="7"/>
      <c r="CA1196" s="7"/>
      <c r="CB1196" s="7"/>
      <c r="CC1196" s="7"/>
      <c r="CD1196" s="7"/>
      <c r="CE1196" s="7"/>
      <c r="CF1196" s="7"/>
      <c r="CG1196" s="7"/>
      <c r="CH1196" s="7"/>
      <c r="CI1196" s="7"/>
      <c r="CJ1196" s="7"/>
      <c r="CK1196" s="7"/>
      <c r="CL1196" s="7"/>
      <c r="CM1196" s="7"/>
      <c r="CN1196" s="7"/>
      <c r="CO1196" s="7"/>
      <c r="CP1196" s="7"/>
      <c r="CQ1196" s="7"/>
      <c r="CR1196" s="7"/>
      <c r="CS1196" s="7"/>
      <c r="CT1196" s="7"/>
      <c r="CU1196" s="7"/>
      <c r="CV1196" s="7"/>
      <c r="CW1196" s="7"/>
      <c r="CX1196" s="7"/>
      <c r="CY1196" s="7"/>
      <c r="CZ1196" s="7"/>
      <c r="DA1196" s="7"/>
      <c r="DB1196" s="7"/>
      <c r="DC1196" s="7"/>
      <c r="DD1196" s="7"/>
      <c r="DE1196" s="7"/>
      <c r="DF1196" s="7"/>
      <c r="DG1196" s="7"/>
      <c r="DH1196" s="7"/>
      <c r="DI1196" s="7"/>
      <c r="DJ1196" s="7"/>
      <c r="DK1196" s="7"/>
      <c r="DL1196" s="7"/>
      <c r="DM1196" s="7"/>
      <c r="DN1196" s="7"/>
      <c r="DO1196" s="7"/>
      <c r="DP1196" s="7"/>
      <c r="DQ1196" s="7"/>
      <c r="DR1196" s="7"/>
      <c r="DS1196" s="7"/>
      <c r="DT1196" s="7"/>
      <c r="DU1196" s="7"/>
      <c r="DV1196" s="7"/>
      <c r="DW1196" s="7"/>
      <c r="DX1196" s="7"/>
      <c r="DY1196" s="7"/>
      <c r="DZ1196" s="7"/>
      <c r="EA1196" s="7"/>
      <c r="EB1196" s="7"/>
      <c r="EC1196" s="7"/>
      <c r="ED1196" s="7"/>
      <c r="EE1196" s="7"/>
      <c r="EF1196" s="7"/>
      <c r="EG1196" s="7"/>
      <c r="EH1196" s="7"/>
      <c r="EI1196" s="7"/>
      <c r="EJ1196" s="7"/>
      <c r="EK1196" s="7"/>
      <c r="EL1196" s="7"/>
      <c r="EM1196" s="7"/>
      <c r="EN1196" s="7"/>
      <c r="EO1196" s="7"/>
      <c r="EP1196" s="7"/>
      <c r="EQ1196" s="7"/>
      <c r="ER1196" s="7"/>
      <c r="ES1196" s="7"/>
      <c r="ET1196" s="7"/>
      <c r="EU1196" s="7"/>
      <c r="EV1196" s="7"/>
      <c r="EW1196" s="7"/>
      <c r="EX1196" s="7"/>
      <c r="EY1196" s="7"/>
      <c r="EZ1196" s="7"/>
      <c r="FA1196" s="7"/>
      <c r="FB1196" s="7"/>
      <c r="FC1196" s="7"/>
      <c r="FD1196" s="7"/>
      <c r="FE1196" s="7"/>
      <c r="FF1196" s="7"/>
      <c r="FG1196" s="7"/>
      <c r="FH1196" s="7"/>
      <c r="FI1196" s="7"/>
      <c r="FJ1196" s="7"/>
      <c r="FK1196" s="7"/>
      <c r="FL1196" s="7"/>
      <c r="FM1196" s="7"/>
      <c r="FN1196" s="7"/>
      <c r="FO1196" s="7"/>
      <c r="FP1196" s="7"/>
      <c r="FQ1196" s="7"/>
      <c r="FR1196" s="7"/>
      <c r="FS1196" s="7"/>
      <c r="FT1196" s="7"/>
      <c r="FU1196" s="7"/>
      <c r="FV1196" s="7"/>
      <c r="FW1196" s="7"/>
      <c r="FX1196" s="7"/>
      <c r="FY1196" s="7"/>
      <c r="FZ1196" s="7"/>
      <c r="GA1196" s="7"/>
      <c r="GB1196" s="7"/>
      <c r="GC1196" s="7"/>
      <c r="GD1196" s="7"/>
      <c r="GE1196" s="7"/>
      <c r="GF1196" s="7"/>
      <c r="GG1196" s="7"/>
      <c r="GH1196" s="7"/>
      <c r="GI1196" s="7"/>
      <c r="GJ1196" s="7"/>
      <c r="GK1196" s="7"/>
      <c r="GL1196" s="7"/>
      <c r="GM1196" s="7"/>
      <c r="GN1196" s="7"/>
      <c r="GO1196" s="7"/>
      <c r="GP1196" s="7"/>
      <c r="GQ1196" s="7"/>
      <c r="GR1196" s="7"/>
      <c r="GS1196" s="7"/>
      <c r="GT1196" s="7"/>
      <c r="GU1196" s="7"/>
      <c r="GV1196" s="7"/>
      <c r="GW1196" s="7"/>
    </row>
    <row r="1197" spans="1:205" s="2" customFormat="1" ht="18" customHeight="1" x14ac:dyDescent="0.2">
      <c r="A1197" s="43" t="s">
        <v>468</v>
      </c>
      <c r="B1197" s="49">
        <v>43445</v>
      </c>
      <c r="C1197" s="45" t="s">
        <v>222</v>
      </c>
      <c r="D1197" s="46" t="s">
        <v>352</v>
      </c>
      <c r="E1197" s="46" t="s">
        <v>352</v>
      </c>
      <c r="F1197" s="46" t="s">
        <v>352</v>
      </c>
      <c r="G1197" s="46" t="s">
        <v>352</v>
      </c>
      <c r="H1197" s="46" t="s">
        <v>352</v>
      </c>
      <c r="I1197" s="46" t="s">
        <v>352</v>
      </c>
      <c r="J1197" s="46" t="s">
        <v>352</v>
      </c>
      <c r="K1197" s="46" t="s">
        <v>352</v>
      </c>
      <c r="L1197" s="46" t="s">
        <v>352</v>
      </c>
      <c r="M1197" s="46" t="s">
        <v>352</v>
      </c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  <c r="BC1197" s="7"/>
      <c r="BD1197" s="7"/>
      <c r="BE1197" s="7"/>
      <c r="BF1197" s="7"/>
      <c r="BG1197" s="7"/>
      <c r="BH1197" s="7"/>
      <c r="BI1197" s="7"/>
      <c r="BJ1197" s="7"/>
      <c r="BK1197" s="7"/>
      <c r="BL1197" s="7"/>
      <c r="BM1197" s="7"/>
      <c r="BN1197" s="7"/>
      <c r="BO1197" s="7"/>
      <c r="BP1197" s="7"/>
      <c r="BQ1197" s="7"/>
      <c r="BR1197" s="7"/>
      <c r="BS1197" s="7"/>
      <c r="BT1197" s="7"/>
      <c r="BU1197" s="7"/>
      <c r="BV1197" s="7"/>
      <c r="BW1197" s="7"/>
      <c r="BX1197" s="7"/>
      <c r="BY1197" s="7"/>
      <c r="BZ1197" s="7"/>
      <c r="CA1197" s="7"/>
      <c r="CB1197" s="7"/>
      <c r="CC1197" s="7"/>
      <c r="CD1197" s="7"/>
      <c r="CE1197" s="7"/>
      <c r="CF1197" s="7"/>
      <c r="CG1197" s="7"/>
      <c r="CH1197" s="7"/>
      <c r="CI1197" s="7"/>
      <c r="CJ1197" s="7"/>
      <c r="CK1197" s="7"/>
      <c r="CL1197" s="7"/>
      <c r="CM1197" s="7"/>
      <c r="CN1197" s="7"/>
      <c r="CO1197" s="7"/>
      <c r="CP1197" s="7"/>
      <c r="CQ1197" s="7"/>
      <c r="CR1197" s="7"/>
      <c r="CS1197" s="7"/>
      <c r="CT1197" s="7"/>
      <c r="CU1197" s="7"/>
      <c r="CV1197" s="7"/>
      <c r="CW1197" s="7"/>
      <c r="CX1197" s="7"/>
      <c r="CY1197" s="7"/>
      <c r="CZ1197" s="7"/>
      <c r="DA1197" s="7"/>
      <c r="DB1197" s="7"/>
      <c r="DC1197" s="7"/>
      <c r="DD1197" s="7"/>
      <c r="DE1197" s="7"/>
      <c r="DF1197" s="7"/>
      <c r="DG1197" s="7"/>
      <c r="DH1197" s="7"/>
      <c r="DI1197" s="7"/>
      <c r="DJ1197" s="7"/>
      <c r="DK1197" s="7"/>
      <c r="DL1197" s="7"/>
      <c r="DM1197" s="7"/>
      <c r="DN1197" s="7"/>
      <c r="DO1197" s="7"/>
      <c r="DP1197" s="7"/>
      <c r="DQ1197" s="7"/>
      <c r="DR1197" s="7"/>
      <c r="DS1197" s="7"/>
      <c r="DT1197" s="7"/>
      <c r="DU1197" s="7"/>
      <c r="DV1197" s="7"/>
      <c r="DW1197" s="7"/>
      <c r="DX1197" s="7"/>
      <c r="DY1197" s="7"/>
      <c r="DZ1197" s="7"/>
      <c r="EA1197" s="7"/>
      <c r="EB1197" s="7"/>
      <c r="EC1197" s="7"/>
      <c r="ED1197" s="7"/>
      <c r="EE1197" s="7"/>
      <c r="EF1197" s="7"/>
      <c r="EG1197" s="7"/>
      <c r="EH1197" s="7"/>
      <c r="EI1197" s="7"/>
      <c r="EJ1197" s="7"/>
      <c r="EK1197" s="7"/>
      <c r="EL1197" s="7"/>
      <c r="EM1197" s="7"/>
      <c r="EN1197" s="7"/>
      <c r="EO1197" s="7"/>
      <c r="EP1197" s="7"/>
      <c r="EQ1197" s="7"/>
      <c r="ER1197" s="7"/>
      <c r="ES1197" s="7"/>
      <c r="ET1197" s="7"/>
      <c r="EU1197" s="7"/>
      <c r="EV1197" s="7"/>
      <c r="EW1197" s="7"/>
      <c r="EX1197" s="7"/>
      <c r="EY1197" s="7"/>
      <c r="EZ1197" s="7"/>
      <c r="FA1197" s="7"/>
      <c r="FB1197" s="7"/>
      <c r="FC1197" s="7"/>
      <c r="FD1197" s="7"/>
      <c r="FE1197" s="7"/>
      <c r="FF1197" s="7"/>
      <c r="FG1197" s="7"/>
      <c r="FH1197" s="7"/>
      <c r="FI1197" s="7"/>
      <c r="FJ1197" s="7"/>
      <c r="FK1197" s="7"/>
      <c r="FL1197" s="7"/>
      <c r="FM1197" s="7"/>
      <c r="FN1197" s="7"/>
      <c r="FO1197" s="7"/>
      <c r="FP1197" s="7"/>
      <c r="FQ1197" s="7"/>
      <c r="FR1197" s="7"/>
      <c r="FS1197" s="7"/>
      <c r="FT1197" s="7"/>
      <c r="FU1197" s="7"/>
      <c r="FV1197" s="7"/>
      <c r="FW1197" s="7"/>
      <c r="FX1197" s="7"/>
      <c r="FY1197" s="7"/>
      <c r="FZ1197" s="7"/>
      <c r="GA1197" s="7"/>
      <c r="GB1197" s="7"/>
      <c r="GC1197" s="7"/>
      <c r="GD1197" s="7"/>
      <c r="GE1197" s="7"/>
      <c r="GF1197" s="7"/>
      <c r="GG1197" s="7"/>
      <c r="GH1197" s="7"/>
      <c r="GI1197" s="7"/>
      <c r="GJ1197" s="7"/>
      <c r="GK1197" s="7"/>
      <c r="GL1197" s="7"/>
      <c r="GM1197" s="7"/>
      <c r="GN1197" s="7"/>
      <c r="GO1197" s="7"/>
      <c r="GP1197" s="7"/>
      <c r="GQ1197" s="7"/>
      <c r="GR1197" s="7"/>
      <c r="GS1197" s="7"/>
      <c r="GT1197" s="7"/>
      <c r="GU1197" s="7"/>
      <c r="GV1197" s="7"/>
      <c r="GW1197" s="7"/>
    </row>
    <row r="1198" spans="1:205" s="2" customFormat="1" ht="18" customHeight="1" x14ac:dyDescent="0.2">
      <c r="A1198" s="43" t="s">
        <v>468</v>
      </c>
      <c r="B1198" s="49">
        <v>43627</v>
      </c>
      <c r="C1198" s="45" t="s">
        <v>412</v>
      </c>
      <c r="D1198" s="46" t="s">
        <v>352</v>
      </c>
      <c r="E1198" s="46" t="s">
        <v>352</v>
      </c>
      <c r="F1198" s="46" t="s">
        <v>352</v>
      </c>
      <c r="G1198" s="46" t="s">
        <v>352</v>
      </c>
      <c r="H1198" s="46" t="s">
        <v>352</v>
      </c>
      <c r="I1198" s="46" t="s">
        <v>352</v>
      </c>
      <c r="J1198" s="46" t="s">
        <v>352</v>
      </c>
      <c r="K1198" s="46" t="s">
        <v>352</v>
      </c>
      <c r="L1198" s="46" t="s">
        <v>352</v>
      </c>
      <c r="M1198" s="46" t="s">
        <v>352</v>
      </c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/>
      <c r="BG1198" s="7"/>
      <c r="BH1198" s="7"/>
      <c r="BI1198" s="7"/>
      <c r="BJ1198" s="7"/>
      <c r="BK1198" s="7"/>
      <c r="BL1198" s="7"/>
      <c r="BM1198" s="7"/>
      <c r="BN1198" s="7"/>
      <c r="BO1198" s="7"/>
      <c r="BP1198" s="7"/>
      <c r="BQ1198" s="7"/>
      <c r="BR1198" s="7"/>
      <c r="BS1198" s="7"/>
      <c r="BT1198" s="7"/>
      <c r="BU1198" s="7"/>
      <c r="BV1198" s="7"/>
      <c r="BW1198" s="7"/>
      <c r="BX1198" s="7"/>
      <c r="BY1198" s="7"/>
      <c r="BZ1198" s="7"/>
      <c r="CA1198" s="7"/>
      <c r="CB1198" s="7"/>
      <c r="CC1198" s="7"/>
      <c r="CD1198" s="7"/>
      <c r="CE1198" s="7"/>
      <c r="CF1198" s="7"/>
      <c r="CG1198" s="7"/>
      <c r="CH1198" s="7"/>
      <c r="CI1198" s="7"/>
      <c r="CJ1198" s="7"/>
      <c r="CK1198" s="7"/>
      <c r="CL1198" s="7"/>
      <c r="CM1198" s="7"/>
      <c r="CN1198" s="7"/>
      <c r="CO1198" s="7"/>
      <c r="CP1198" s="7"/>
      <c r="CQ1198" s="7"/>
      <c r="CR1198" s="7"/>
      <c r="CS1198" s="7"/>
      <c r="CT1198" s="7"/>
      <c r="CU1198" s="7"/>
      <c r="CV1198" s="7"/>
      <c r="CW1198" s="7"/>
      <c r="CX1198" s="7"/>
      <c r="CY1198" s="7"/>
      <c r="CZ1198" s="7"/>
      <c r="DA1198" s="7"/>
      <c r="DB1198" s="7"/>
      <c r="DC1198" s="7"/>
      <c r="DD1198" s="7"/>
      <c r="DE1198" s="7"/>
      <c r="DF1198" s="7"/>
      <c r="DG1198" s="7"/>
      <c r="DH1198" s="7"/>
      <c r="DI1198" s="7"/>
      <c r="DJ1198" s="7"/>
      <c r="DK1198" s="7"/>
      <c r="DL1198" s="7"/>
      <c r="DM1198" s="7"/>
      <c r="DN1198" s="7"/>
      <c r="DO1198" s="7"/>
      <c r="DP1198" s="7"/>
      <c r="DQ1198" s="7"/>
      <c r="DR1198" s="7"/>
      <c r="DS1198" s="7"/>
      <c r="DT1198" s="7"/>
      <c r="DU1198" s="7"/>
      <c r="DV1198" s="7"/>
      <c r="DW1198" s="7"/>
      <c r="DX1198" s="7"/>
      <c r="DY1198" s="7"/>
      <c r="DZ1198" s="7"/>
      <c r="EA1198" s="7"/>
      <c r="EB1198" s="7"/>
      <c r="EC1198" s="7"/>
      <c r="ED1198" s="7"/>
      <c r="EE1198" s="7"/>
      <c r="EF1198" s="7"/>
      <c r="EG1198" s="7"/>
      <c r="EH1198" s="7"/>
      <c r="EI1198" s="7"/>
      <c r="EJ1198" s="7"/>
      <c r="EK1198" s="7"/>
      <c r="EL1198" s="7"/>
      <c r="EM1198" s="7"/>
      <c r="EN1198" s="7"/>
      <c r="EO1198" s="7"/>
      <c r="EP1198" s="7"/>
      <c r="EQ1198" s="7"/>
      <c r="ER1198" s="7"/>
      <c r="ES1198" s="7"/>
      <c r="ET1198" s="7"/>
      <c r="EU1198" s="7"/>
      <c r="EV1198" s="7"/>
      <c r="EW1198" s="7"/>
      <c r="EX1198" s="7"/>
      <c r="EY1198" s="7"/>
      <c r="EZ1198" s="7"/>
      <c r="FA1198" s="7"/>
      <c r="FB1198" s="7"/>
      <c r="FC1198" s="7"/>
      <c r="FD1198" s="7"/>
      <c r="FE1198" s="7"/>
      <c r="FF1198" s="7"/>
      <c r="FG1198" s="7"/>
      <c r="FH1198" s="7"/>
      <c r="FI1198" s="7"/>
      <c r="FJ1198" s="7"/>
      <c r="FK1198" s="7"/>
      <c r="FL1198" s="7"/>
      <c r="FM1198" s="7"/>
      <c r="FN1198" s="7"/>
      <c r="FO1198" s="7"/>
      <c r="FP1198" s="7"/>
      <c r="FQ1198" s="7"/>
      <c r="FR1198" s="7"/>
      <c r="FS1198" s="7"/>
      <c r="FT1198" s="7"/>
      <c r="FU1198" s="7"/>
      <c r="FV1198" s="7"/>
      <c r="FW1198" s="7"/>
      <c r="FX1198" s="7"/>
      <c r="FY1198" s="7"/>
      <c r="FZ1198" s="7"/>
      <c r="GA1198" s="7"/>
      <c r="GB1198" s="7"/>
      <c r="GC1198" s="7"/>
      <c r="GD1198" s="7"/>
      <c r="GE1198" s="7"/>
      <c r="GF1198" s="7"/>
      <c r="GG1198" s="7"/>
      <c r="GH1198" s="7"/>
      <c r="GI1198" s="7"/>
      <c r="GJ1198" s="7"/>
      <c r="GK1198" s="7"/>
      <c r="GL1198" s="7"/>
      <c r="GM1198" s="7"/>
      <c r="GN1198" s="7"/>
      <c r="GO1198" s="7"/>
      <c r="GP1198" s="7"/>
      <c r="GQ1198" s="7"/>
      <c r="GR1198" s="7"/>
      <c r="GS1198" s="7"/>
      <c r="GT1198" s="7"/>
      <c r="GU1198" s="7"/>
      <c r="GV1198" s="7"/>
      <c r="GW1198" s="7"/>
    </row>
    <row r="1199" spans="1:205" s="2" customFormat="1" ht="18" customHeight="1" x14ac:dyDescent="0.2">
      <c r="A1199" s="43" t="s">
        <v>468</v>
      </c>
      <c r="B1199" s="49">
        <v>43837</v>
      </c>
      <c r="C1199" s="45" t="s">
        <v>590</v>
      </c>
      <c r="D1199" s="46" t="s">
        <v>352</v>
      </c>
      <c r="E1199" s="46" t="s">
        <v>352</v>
      </c>
      <c r="F1199" s="46" t="s">
        <v>352</v>
      </c>
      <c r="G1199" s="46" t="s">
        <v>352</v>
      </c>
      <c r="H1199" s="46" t="s">
        <v>352</v>
      </c>
      <c r="I1199" s="46" t="s">
        <v>352</v>
      </c>
      <c r="J1199" s="46" t="s">
        <v>352</v>
      </c>
      <c r="K1199" s="46" t="s">
        <v>352</v>
      </c>
      <c r="L1199" s="46" t="s">
        <v>352</v>
      </c>
      <c r="M1199" s="46" t="s">
        <v>352</v>
      </c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  <c r="BC1199" s="7"/>
      <c r="BD1199" s="7"/>
      <c r="BE1199" s="7"/>
      <c r="BF1199" s="7"/>
      <c r="BG1199" s="7"/>
      <c r="BH1199" s="7"/>
      <c r="BI1199" s="7"/>
      <c r="BJ1199" s="7"/>
      <c r="BK1199" s="7"/>
      <c r="BL1199" s="7"/>
      <c r="BM1199" s="7"/>
      <c r="BN1199" s="7"/>
      <c r="BO1199" s="7"/>
      <c r="BP1199" s="7"/>
      <c r="BQ1199" s="7"/>
      <c r="BR1199" s="7"/>
      <c r="BS1199" s="7"/>
      <c r="BT1199" s="7"/>
      <c r="BU1199" s="7"/>
      <c r="BV1199" s="7"/>
      <c r="BW1199" s="7"/>
      <c r="BX1199" s="7"/>
      <c r="BY1199" s="7"/>
      <c r="BZ1199" s="7"/>
      <c r="CA1199" s="7"/>
      <c r="CB1199" s="7"/>
      <c r="CC1199" s="7"/>
      <c r="CD1199" s="7"/>
      <c r="CE1199" s="7"/>
      <c r="CF1199" s="7"/>
      <c r="CG1199" s="7"/>
      <c r="CH1199" s="7"/>
      <c r="CI1199" s="7"/>
      <c r="CJ1199" s="7"/>
      <c r="CK1199" s="7"/>
      <c r="CL1199" s="7"/>
      <c r="CM1199" s="7"/>
      <c r="CN1199" s="7"/>
      <c r="CO1199" s="7"/>
      <c r="CP1199" s="7"/>
      <c r="CQ1199" s="7"/>
      <c r="CR1199" s="7"/>
      <c r="CS1199" s="7"/>
      <c r="CT1199" s="7"/>
      <c r="CU1199" s="7"/>
      <c r="CV1199" s="7"/>
      <c r="CW1199" s="7"/>
      <c r="CX1199" s="7"/>
      <c r="CY1199" s="7"/>
      <c r="CZ1199" s="7"/>
      <c r="DA1199" s="7"/>
      <c r="DB1199" s="7"/>
      <c r="DC1199" s="7"/>
      <c r="DD1199" s="7"/>
      <c r="DE1199" s="7"/>
      <c r="DF1199" s="7"/>
      <c r="DG1199" s="7"/>
      <c r="DH1199" s="7"/>
      <c r="DI1199" s="7"/>
      <c r="DJ1199" s="7"/>
      <c r="DK1199" s="7"/>
      <c r="DL1199" s="7"/>
      <c r="DM1199" s="7"/>
      <c r="DN1199" s="7"/>
      <c r="DO1199" s="7"/>
      <c r="DP1199" s="7"/>
      <c r="DQ1199" s="7"/>
      <c r="DR1199" s="7"/>
      <c r="DS1199" s="7"/>
      <c r="DT1199" s="7"/>
      <c r="DU1199" s="7"/>
      <c r="DV1199" s="7"/>
      <c r="DW1199" s="7"/>
      <c r="DX1199" s="7"/>
      <c r="DY1199" s="7"/>
      <c r="DZ1199" s="7"/>
      <c r="EA1199" s="7"/>
      <c r="EB1199" s="7"/>
      <c r="EC1199" s="7"/>
      <c r="ED1199" s="7"/>
      <c r="EE1199" s="7"/>
      <c r="EF1199" s="7"/>
      <c r="EG1199" s="7"/>
      <c r="EH1199" s="7"/>
      <c r="EI1199" s="7"/>
      <c r="EJ1199" s="7"/>
      <c r="EK1199" s="7"/>
      <c r="EL1199" s="7"/>
      <c r="EM1199" s="7"/>
      <c r="EN1199" s="7"/>
      <c r="EO1199" s="7"/>
      <c r="EP1199" s="7"/>
      <c r="EQ1199" s="7"/>
      <c r="ER1199" s="7"/>
      <c r="ES1199" s="7"/>
      <c r="ET1199" s="7"/>
      <c r="EU1199" s="7"/>
      <c r="EV1199" s="7"/>
      <c r="EW1199" s="7"/>
      <c r="EX1199" s="7"/>
      <c r="EY1199" s="7"/>
      <c r="EZ1199" s="7"/>
      <c r="FA1199" s="7"/>
      <c r="FB1199" s="7"/>
      <c r="FC1199" s="7"/>
      <c r="FD1199" s="7"/>
      <c r="FE1199" s="7"/>
      <c r="FF1199" s="7"/>
      <c r="FG1199" s="7"/>
      <c r="FH1199" s="7"/>
      <c r="FI1199" s="7"/>
      <c r="FJ1199" s="7"/>
      <c r="FK1199" s="7"/>
      <c r="FL1199" s="7"/>
      <c r="FM1199" s="7"/>
      <c r="FN1199" s="7"/>
      <c r="FO1199" s="7"/>
      <c r="FP1199" s="7"/>
      <c r="FQ1199" s="7"/>
      <c r="FR1199" s="7"/>
      <c r="FS1199" s="7"/>
      <c r="FT1199" s="7"/>
      <c r="FU1199" s="7"/>
      <c r="FV1199" s="7"/>
      <c r="FW1199" s="7"/>
      <c r="FX1199" s="7"/>
      <c r="FY1199" s="7"/>
      <c r="FZ1199" s="7"/>
      <c r="GA1199" s="7"/>
      <c r="GB1199" s="7"/>
      <c r="GC1199" s="7"/>
      <c r="GD1199" s="7"/>
      <c r="GE1199" s="7"/>
      <c r="GF1199" s="7"/>
      <c r="GG1199" s="7"/>
      <c r="GH1199" s="7"/>
      <c r="GI1199" s="7"/>
      <c r="GJ1199" s="7"/>
      <c r="GK1199" s="7"/>
      <c r="GL1199" s="7"/>
      <c r="GM1199" s="7"/>
      <c r="GN1199" s="7"/>
      <c r="GO1199" s="7"/>
      <c r="GP1199" s="7"/>
      <c r="GQ1199" s="7"/>
      <c r="GR1199" s="7"/>
      <c r="GS1199" s="7"/>
      <c r="GT1199" s="7"/>
      <c r="GU1199" s="7"/>
      <c r="GV1199" s="7"/>
      <c r="GW1199" s="7"/>
    </row>
    <row r="1200" spans="1:205" s="2" customFormat="1" ht="18" customHeight="1" x14ac:dyDescent="0.2">
      <c r="A1200" s="43" t="s">
        <v>468</v>
      </c>
      <c r="B1200" s="49">
        <v>44018</v>
      </c>
      <c r="C1200" s="45" t="s">
        <v>591</v>
      </c>
      <c r="D1200" s="46" t="s">
        <v>352</v>
      </c>
      <c r="E1200" s="46" t="s">
        <v>352</v>
      </c>
      <c r="F1200" s="46" t="s">
        <v>352</v>
      </c>
      <c r="G1200" s="46" t="s">
        <v>352</v>
      </c>
      <c r="H1200" s="46" t="s">
        <v>352</v>
      </c>
      <c r="I1200" s="46" t="s">
        <v>352</v>
      </c>
      <c r="J1200" s="46" t="s">
        <v>352</v>
      </c>
      <c r="K1200" s="46" t="s">
        <v>352</v>
      </c>
      <c r="L1200" s="46" t="s">
        <v>352</v>
      </c>
      <c r="M1200" s="46" t="s">
        <v>352</v>
      </c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  <c r="BC1200" s="7"/>
      <c r="BD1200" s="7"/>
      <c r="BE1200" s="7"/>
      <c r="BF1200" s="7"/>
      <c r="BG1200" s="7"/>
      <c r="BH1200" s="7"/>
      <c r="BI1200" s="7"/>
      <c r="BJ1200" s="7"/>
      <c r="BK1200" s="7"/>
      <c r="BL1200" s="7"/>
      <c r="BM1200" s="7"/>
      <c r="BN1200" s="7"/>
      <c r="BO1200" s="7"/>
      <c r="BP1200" s="7"/>
      <c r="BQ1200" s="7"/>
      <c r="BR1200" s="7"/>
      <c r="BS1200" s="7"/>
      <c r="BT1200" s="7"/>
      <c r="BU1200" s="7"/>
      <c r="BV1200" s="7"/>
      <c r="BW1200" s="7"/>
      <c r="BX1200" s="7"/>
      <c r="BY1200" s="7"/>
      <c r="BZ1200" s="7"/>
      <c r="CA1200" s="7"/>
      <c r="CB1200" s="7"/>
      <c r="CC1200" s="7"/>
      <c r="CD1200" s="7"/>
      <c r="CE1200" s="7"/>
      <c r="CF1200" s="7"/>
      <c r="CG1200" s="7"/>
      <c r="CH1200" s="7"/>
      <c r="CI1200" s="7"/>
      <c r="CJ1200" s="7"/>
      <c r="CK1200" s="7"/>
      <c r="CL1200" s="7"/>
      <c r="CM1200" s="7"/>
      <c r="CN1200" s="7"/>
      <c r="CO1200" s="7"/>
      <c r="CP1200" s="7"/>
      <c r="CQ1200" s="7"/>
      <c r="CR1200" s="7"/>
      <c r="CS1200" s="7"/>
      <c r="CT1200" s="7"/>
      <c r="CU1200" s="7"/>
      <c r="CV1200" s="7"/>
      <c r="CW1200" s="7"/>
      <c r="CX1200" s="7"/>
      <c r="CY1200" s="7"/>
      <c r="CZ1200" s="7"/>
      <c r="DA1200" s="7"/>
      <c r="DB1200" s="7"/>
      <c r="DC1200" s="7"/>
      <c r="DD1200" s="7"/>
      <c r="DE1200" s="7"/>
      <c r="DF1200" s="7"/>
      <c r="DG1200" s="7"/>
      <c r="DH1200" s="7"/>
      <c r="DI1200" s="7"/>
      <c r="DJ1200" s="7"/>
      <c r="DK1200" s="7"/>
      <c r="DL1200" s="7"/>
      <c r="DM1200" s="7"/>
      <c r="DN1200" s="7"/>
      <c r="DO1200" s="7"/>
      <c r="DP1200" s="7"/>
      <c r="DQ1200" s="7"/>
      <c r="DR1200" s="7"/>
      <c r="DS1200" s="7"/>
      <c r="DT1200" s="7"/>
      <c r="DU1200" s="7"/>
      <c r="DV1200" s="7"/>
      <c r="DW1200" s="7"/>
      <c r="DX1200" s="7"/>
      <c r="DY1200" s="7"/>
      <c r="DZ1200" s="7"/>
      <c r="EA1200" s="7"/>
      <c r="EB1200" s="7"/>
      <c r="EC1200" s="7"/>
      <c r="ED1200" s="7"/>
      <c r="EE1200" s="7"/>
      <c r="EF1200" s="7"/>
      <c r="EG1200" s="7"/>
      <c r="EH1200" s="7"/>
      <c r="EI1200" s="7"/>
      <c r="EJ1200" s="7"/>
      <c r="EK1200" s="7"/>
      <c r="EL1200" s="7"/>
      <c r="EM1200" s="7"/>
      <c r="EN1200" s="7"/>
      <c r="EO1200" s="7"/>
      <c r="EP1200" s="7"/>
      <c r="EQ1200" s="7"/>
      <c r="ER1200" s="7"/>
      <c r="ES1200" s="7"/>
      <c r="ET1200" s="7"/>
      <c r="EU1200" s="7"/>
      <c r="EV1200" s="7"/>
      <c r="EW1200" s="7"/>
      <c r="EX1200" s="7"/>
      <c r="EY1200" s="7"/>
      <c r="EZ1200" s="7"/>
      <c r="FA1200" s="7"/>
      <c r="FB1200" s="7"/>
      <c r="FC1200" s="7"/>
      <c r="FD1200" s="7"/>
      <c r="FE1200" s="7"/>
      <c r="FF1200" s="7"/>
      <c r="FG1200" s="7"/>
      <c r="FH1200" s="7"/>
      <c r="FI1200" s="7"/>
      <c r="FJ1200" s="7"/>
      <c r="FK1200" s="7"/>
      <c r="FL1200" s="7"/>
      <c r="FM1200" s="7"/>
      <c r="FN1200" s="7"/>
      <c r="FO1200" s="7"/>
      <c r="FP1200" s="7"/>
      <c r="FQ1200" s="7"/>
      <c r="FR1200" s="7"/>
      <c r="FS1200" s="7"/>
      <c r="FT1200" s="7"/>
      <c r="FU1200" s="7"/>
      <c r="FV1200" s="7"/>
      <c r="FW1200" s="7"/>
      <c r="FX1200" s="7"/>
      <c r="FY1200" s="7"/>
      <c r="FZ1200" s="7"/>
      <c r="GA1200" s="7"/>
      <c r="GB1200" s="7"/>
      <c r="GC1200" s="7"/>
      <c r="GD1200" s="7"/>
      <c r="GE1200" s="7"/>
      <c r="GF1200" s="7"/>
      <c r="GG1200" s="7"/>
      <c r="GH1200" s="7"/>
      <c r="GI1200" s="7"/>
      <c r="GJ1200" s="7"/>
      <c r="GK1200" s="7"/>
      <c r="GL1200" s="7"/>
      <c r="GM1200" s="7"/>
      <c r="GN1200" s="7"/>
      <c r="GO1200" s="7"/>
      <c r="GP1200" s="7"/>
      <c r="GQ1200" s="7"/>
      <c r="GR1200" s="7"/>
      <c r="GS1200" s="7"/>
      <c r="GT1200" s="7"/>
      <c r="GU1200" s="7"/>
      <c r="GV1200" s="7"/>
      <c r="GW1200" s="7"/>
    </row>
    <row r="1201" spans="1:205" s="2" customFormat="1" ht="18" customHeight="1" x14ac:dyDescent="0.2">
      <c r="A1201" s="43" t="s">
        <v>468</v>
      </c>
      <c r="B1201" s="49">
        <v>44221</v>
      </c>
      <c r="C1201" s="45" t="s">
        <v>576</v>
      </c>
      <c r="D1201" s="46" t="s">
        <v>352</v>
      </c>
      <c r="E1201" s="46" t="s">
        <v>352</v>
      </c>
      <c r="F1201" s="46" t="s">
        <v>352</v>
      </c>
      <c r="G1201" s="46" t="s">
        <v>352</v>
      </c>
      <c r="H1201" s="46" t="s">
        <v>352</v>
      </c>
      <c r="I1201" s="46" t="s">
        <v>352</v>
      </c>
      <c r="J1201" s="46" t="s">
        <v>352</v>
      </c>
      <c r="K1201" s="46" t="s">
        <v>352</v>
      </c>
      <c r="L1201" s="46" t="s">
        <v>352</v>
      </c>
      <c r="M1201" s="46" t="s">
        <v>352</v>
      </c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/>
      <c r="BI1201" s="7"/>
      <c r="BJ1201" s="7"/>
      <c r="BK1201" s="7"/>
      <c r="BL1201" s="7"/>
      <c r="BM1201" s="7"/>
      <c r="BN1201" s="7"/>
      <c r="BO1201" s="7"/>
      <c r="BP1201" s="7"/>
      <c r="BQ1201" s="7"/>
      <c r="BR1201" s="7"/>
      <c r="BS1201" s="7"/>
      <c r="BT1201" s="7"/>
      <c r="BU1201" s="7"/>
      <c r="BV1201" s="7"/>
      <c r="BW1201" s="7"/>
      <c r="BX1201" s="7"/>
      <c r="BY1201" s="7"/>
      <c r="BZ1201" s="7"/>
      <c r="CA1201" s="7"/>
      <c r="CB1201" s="7"/>
      <c r="CC1201" s="7"/>
      <c r="CD1201" s="7"/>
      <c r="CE1201" s="7"/>
      <c r="CF1201" s="7"/>
      <c r="CG1201" s="7"/>
      <c r="CH1201" s="7"/>
      <c r="CI1201" s="7"/>
      <c r="CJ1201" s="7"/>
      <c r="CK1201" s="7"/>
      <c r="CL1201" s="7"/>
      <c r="CM1201" s="7"/>
      <c r="CN1201" s="7"/>
      <c r="CO1201" s="7"/>
      <c r="CP1201" s="7"/>
      <c r="CQ1201" s="7"/>
      <c r="CR1201" s="7"/>
      <c r="CS1201" s="7"/>
      <c r="CT1201" s="7"/>
      <c r="CU1201" s="7"/>
      <c r="CV1201" s="7"/>
      <c r="CW1201" s="7"/>
      <c r="CX1201" s="7"/>
      <c r="CY1201" s="7"/>
      <c r="CZ1201" s="7"/>
      <c r="DA1201" s="7"/>
      <c r="DB1201" s="7"/>
      <c r="DC1201" s="7"/>
      <c r="DD1201" s="7"/>
      <c r="DE1201" s="7"/>
      <c r="DF1201" s="7"/>
      <c r="DG1201" s="7"/>
      <c r="DH1201" s="7"/>
      <c r="DI1201" s="7"/>
      <c r="DJ1201" s="7"/>
      <c r="DK1201" s="7"/>
      <c r="DL1201" s="7"/>
      <c r="DM1201" s="7"/>
      <c r="DN1201" s="7"/>
      <c r="DO1201" s="7"/>
      <c r="DP1201" s="7"/>
      <c r="DQ1201" s="7"/>
      <c r="DR1201" s="7"/>
      <c r="DS1201" s="7"/>
      <c r="DT1201" s="7"/>
      <c r="DU1201" s="7"/>
      <c r="DV1201" s="7"/>
      <c r="DW1201" s="7"/>
      <c r="DX1201" s="7"/>
      <c r="DY1201" s="7"/>
      <c r="DZ1201" s="7"/>
      <c r="EA1201" s="7"/>
      <c r="EB1201" s="7"/>
      <c r="EC1201" s="7"/>
      <c r="ED1201" s="7"/>
      <c r="EE1201" s="7"/>
      <c r="EF1201" s="7"/>
      <c r="EG1201" s="7"/>
      <c r="EH1201" s="7"/>
      <c r="EI1201" s="7"/>
      <c r="EJ1201" s="7"/>
      <c r="EK1201" s="7"/>
      <c r="EL1201" s="7"/>
      <c r="EM1201" s="7"/>
      <c r="EN1201" s="7"/>
      <c r="EO1201" s="7"/>
      <c r="EP1201" s="7"/>
      <c r="EQ1201" s="7"/>
      <c r="ER1201" s="7"/>
      <c r="ES1201" s="7"/>
      <c r="ET1201" s="7"/>
      <c r="EU1201" s="7"/>
      <c r="EV1201" s="7"/>
      <c r="EW1201" s="7"/>
      <c r="EX1201" s="7"/>
      <c r="EY1201" s="7"/>
      <c r="EZ1201" s="7"/>
      <c r="FA1201" s="7"/>
      <c r="FB1201" s="7"/>
      <c r="FC1201" s="7"/>
      <c r="FD1201" s="7"/>
      <c r="FE1201" s="7"/>
      <c r="FF1201" s="7"/>
      <c r="FG1201" s="7"/>
      <c r="FH1201" s="7"/>
      <c r="FI1201" s="7"/>
      <c r="FJ1201" s="7"/>
      <c r="FK1201" s="7"/>
      <c r="FL1201" s="7"/>
      <c r="FM1201" s="7"/>
      <c r="FN1201" s="7"/>
      <c r="FO1201" s="7"/>
      <c r="FP1201" s="7"/>
      <c r="FQ1201" s="7"/>
      <c r="FR1201" s="7"/>
      <c r="FS1201" s="7"/>
      <c r="FT1201" s="7"/>
      <c r="FU1201" s="7"/>
      <c r="FV1201" s="7"/>
      <c r="FW1201" s="7"/>
      <c r="FX1201" s="7"/>
      <c r="FY1201" s="7"/>
      <c r="FZ1201" s="7"/>
      <c r="GA1201" s="7"/>
      <c r="GB1201" s="7"/>
      <c r="GC1201" s="7"/>
      <c r="GD1201" s="7"/>
      <c r="GE1201" s="7"/>
      <c r="GF1201" s="7"/>
      <c r="GG1201" s="7"/>
      <c r="GH1201" s="7"/>
      <c r="GI1201" s="7"/>
      <c r="GJ1201" s="7"/>
      <c r="GK1201" s="7"/>
      <c r="GL1201" s="7"/>
      <c r="GM1201" s="7"/>
      <c r="GN1201" s="7"/>
      <c r="GO1201" s="7"/>
      <c r="GP1201" s="7"/>
      <c r="GQ1201" s="7"/>
      <c r="GR1201" s="7"/>
      <c r="GS1201" s="7"/>
      <c r="GT1201" s="7"/>
      <c r="GU1201" s="7"/>
      <c r="GV1201" s="7"/>
      <c r="GW1201" s="7"/>
    </row>
    <row r="1202" spans="1:205" s="2" customFormat="1" ht="18" customHeight="1" x14ac:dyDescent="0.2">
      <c r="A1202" s="43" t="s">
        <v>468</v>
      </c>
      <c r="B1202" s="49">
        <v>44397</v>
      </c>
      <c r="C1202" s="45" t="s">
        <v>635</v>
      </c>
      <c r="D1202" s="46" t="s">
        <v>352</v>
      </c>
      <c r="E1202" s="46" t="s">
        <v>352</v>
      </c>
      <c r="F1202" s="46" t="s">
        <v>352</v>
      </c>
      <c r="G1202" s="46" t="s">
        <v>352</v>
      </c>
      <c r="H1202" s="46" t="s">
        <v>352</v>
      </c>
      <c r="I1202" s="46" t="s">
        <v>352</v>
      </c>
      <c r="J1202" s="46" t="s">
        <v>352</v>
      </c>
      <c r="K1202" s="46" t="s">
        <v>352</v>
      </c>
      <c r="L1202" s="46" t="s">
        <v>352</v>
      </c>
      <c r="M1202" s="46" t="s">
        <v>352</v>
      </c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  <c r="BC1202" s="7"/>
      <c r="BD1202" s="7"/>
      <c r="BE1202" s="7"/>
      <c r="BF1202" s="7"/>
      <c r="BG1202" s="7"/>
      <c r="BH1202" s="7"/>
      <c r="BI1202" s="7"/>
      <c r="BJ1202" s="7"/>
      <c r="BK1202" s="7"/>
      <c r="BL1202" s="7"/>
      <c r="BM1202" s="7"/>
      <c r="BN1202" s="7"/>
      <c r="BO1202" s="7"/>
      <c r="BP1202" s="7"/>
      <c r="BQ1202" s="7"/>
      <c r="BR1202" s="7"/>
      <c r="BS1202" s="7"/>
      <c r="BT1202" s="7"/>
      <c r="BU1202" s="7"/>
      <c r="BV1202" s="7"/>
      <c r="BW1202" s="7"/>
      <c r="BX1202" s="7"/>
      <c r="BY1202" s="7"/>
      <c r="BZ1202" s="7"/>
      <c r="CA1202" s="7"/>
      <c r="CB1202" s="7"/>
      <c r="CC1202" s="7"/>
      <c r="CD1202" s="7"/>
      <c r="CE1202" s="7"/>
      <c r="CF1202" s="7"/>
      <c r="CG1202" s="7"/>
      <c r="CH1202" s="7"/>
      <c r="CI1202" s="7"/>
      <c r="CJ1202" s="7"/>
      <c r="CK1202" s="7"/>
      <c r="CL1202" s="7"/>
      <c r="CM1202" s="7"/>
      <c r="CN1202" s="7"/>
      <c r="CO1202" s="7"/>
      <c r="CP1202" s="7"/>
      <c r="CQ1202" s="7"/>
      <c r="CR1202" s="7"/>
      <c r="CS1202" s="7"/>
      <c r="CT1202" s="7"/>
      <c r="CU1202" s="7"/>
      <c r="CV1202" s="7"/>
      <c r="CW1202" s="7"/>
      <c r="CX1202" s="7"/>
      <c r="CY1202" s="7"/>
      <c r="CZ1202" s="7"/>
      <c r="DA1202" s="7"/>
      <c r="DB1202" s="7"/>
      <c r="DC1202" s="7"/>
      <c r="DD1202" s="7"/>
      <c r="DE1202" s="7"/>
      <c r="DF1202" s="7"/>
      <c r="DG1202" s="7"/>
      <c r="DH1202" s="7"/>
      <c r="DI1202" s="7"/>
      <c r="DJ1202" s="7"/>
      <c r="DK1202" s="7"/>
      <c r="DL1202" s="7"/>
      <c r="DM1202" s="7"/>
      <c r="DN1202" s="7"/>
      <c r="DO1202" s="7"/>
      <c r="DP1202" s="7"/>
      <c r="DQ1202" s="7"/>
      <c r="DR1202" s="7"/>
      <c r="DS1202" s="7"/>
      <c r="DT1202" s="7"/>
      <c r="DU1202" s="7"/>
      <c r="DV1202" s="7"/>
      <c r="DW1202" s="7"/>
      <c r="DX1202" s="7"/>
      <c r="DY1202" s="7"/>
      <c r="DZ1202" s="7"/>
      <c r="EA1202" s="7"/>
      <c r="EB1202" s="7"/>
      <c r="EC1202" s="7"/>
      <c r="ED1202" s="7"/>
      <c r="EE1202" s="7"/>
      <c r="EF1202" s="7"/>
      <c r="EG1202" s="7"/>
      <c r="EH1202" s="7"/>
      <c r="EI1202" s="7"/>
      <c r="EJ1202" s="7"/>
      <c r="EK1202" s="7"/>
      <c r="EL1202" s="7"/>
      <c r="EM1202" s="7"/>
      <c r="EN1202" s="7"/>
      <c r="EO1202" s="7"/>
      <c r="EP1202" s="7"/>
      <c r="EQ1202" s="7"/>
      <c r="ER1202" s="7"/>
      <c r="ES1202" s="7"/>
      <c r="ET1202" s="7"/>
      <c r="EU1202" s="7"/>
      <c r="EV1202" s="7"/>
      <c r="EW1202" s="7"/>
      <c r="EX1202" s="7"/>
      <c r="EY1202" s="7"/>
      <c r="EZ1202" s="7"/>
      <c r="FA1202" s="7"/>
      <c r="FB1202" s="7"/>
      <c r="FC1202" s="7"/>
      <c r="FD1202" s="7"/>
      <c r="FE1202" s="7"/>
      <c r="FF1202" s="7"/>
      <c r="FG1202" s="7"/>
      <c r="FH1202" s="7"/>
      <c r="FI1202" s="7"/>
      <c r="FJ1202" s="7"/>
      <c r="FK1202" s="7"/>
      <c r="FL1202" s="7"/>
      <c r="FM1202" s="7"/>
      <c r="FN1202" s="7"/>
      <c r="FO1202" s="7"/>
      <c r="FP1202" s="7"/>
      <c r="FQ1202" s="7"/>
      <c r="FR1202" s="7"/>
      <c r="FS1202" s="7"/>
      <c r="FT1202" s="7"/>
      <c r="FU1202" s="7"/>
      <c r="FV1202" s="7"/>
      <c r="FW1202" s="7"/>
      <c r="FX1202" s="7"/>
      <c r="FY1202" s="7"/>
      <c r="FZ1202" s="7"/>
      <c r="GA1202" s="7"/>
      <c r="GB1202" s="7"/>
      <c r="GC1202" s="7"/>
      <c r="GD1202" s="7"/>
      <c r="GE1202" s="7"/>
      <c r="GF1202" s="7"/>
      <c r="GG1202" s="7"/>
      <c r="GH1202" s="7"/>
      <c r="GI1202" s="7"/>
      <c r="GJ1202" s="7"/>
      <c r="GK1202" s="7"/>
      <c r="GL1202" s="7"/>
      <c r="GM1202" s="7"/>
      <c r="GN1202" s="7"/>
      <c r="GO1202" s="7"/>
      <c r="GP1202" s="7"/>
      <c r="GQ1202" s="7"/>
      <c r="GR1202" s="7"/>
      <c r="GS1202" s="7"/>
      <c r="GT1202" s="7"/>
      <c r="GU1202" s="7"/>
      <c r="GV1202" s="7"/>
      <c r="GW1202" s="7"/>
    </row>
    <row r="1203" spans="1:205" s="2" customFormat="1" ht="18" customHeight="1" x14ac:dyDescent="0.2">
      <c r="A1203" s="43" t="s">
        <v>468</v>
      </c>
      <c r="B1203" s="49">
        <v>44578</v>
      </c>
      <c r="C1203" s="45" t="s">
        <v>647</v>
      </c>
      <c r="D1203" s="46" t="s">
        <v>352</v>
      </c>
      <c r="E1203" s="46" t="s">
        <v>352</v>
      </c>
      <c r="F1203" s="46" t="s">
        <v>352</v>
      </c>
      <c r="G1203" s="46" t="s">
        <v>352</v>
      </c>
      <c r="H1203" s="46" t="s">
        <v>352</v>
      </c>
      <c r="I1203" s="46" t="s">
        <v>352</v>
      </c>
      <c r="J1203" s="46" t="s">
        <v>352</v>
      </c>
      <c r="K1203" s="46" t="s">
        <v>352</v>
      </c>
      <c r="L1203" s="46" t="s">
        <v>352</v>
      </c>
      <c r="M1203" s="46" t="s">
        <v>352</v>
      </c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  <c r="BC1203" s="7"/>
      <c r="BD1203" s="7"/>
      <c r="BE1203" s="7"/>
      <c r="BF1203" s="7"/>
      <c r="BG1203" s="7"/>
      <c r="BH1203" s="7"/>
      <c r="BI1203" s="7"/>
      <c r="BJ1203" s="7"/>
      <c r="BK1203" s="7"/>
      <c r="BL1203" s="7"/>
      <c r="BM1203" s="7"/>
      <c r="BN1203" s="7"/>
      <c r="BO1203" s="7"/>
      <c r="BP1203" s="7"/>
      <c r="BQ1203" s="7"/>
      <c r="BR1203" s="7"/>
      <c r="BS1203" s="7"/>
      <c r="BT1203" s="7"/>
      <c r="BU1203" s="7"/>
      <c r="BV1203" s="7"/>
      <c r="BW1203" s="7"/>
      <c r="BX1203" s="7"/>
      <c r="BY1203" s="7"/>
      <c r="BZ1203" s="7"/>
      <c r="CA1203" s="7"/>
      <c r="CB1203" s="7"/>
      <c r="CC1203" s="7"/>
      <c r="CD1203" s="7"/>
      <c r="CE1203" s="7"/>
      <c r="CF1203" s="7"/>
      <c r="CG1203" s="7"/>
      <c r="CH1203" s="7"/>
      <c r="CI1203" s="7"/>
      <c r="CJ1203" s="7"/>
      <c r="CK1203" s="7"/>
      <c r="CL1203" s="7"/>
      <c r="CM1203" s="7"/>
      <c r="CN1203" s="7"/>
      <c r="CO1203" s="7"/>
      <c r="CP1203" s="7"/>
      <c r="CQ1203" s="7"/>
      <c r="CR1203" s="7"/>
      <c r="CS1203" s="7"/>
      <c r="CT1203" s="7"/>
      <c r="CU1203" s="7"/>
      <c r="CV1203" s="7"/>
      <c r="CW1203" s="7"/>
      <c r="CX1203" s="7"/>
      <c r="CY1203" s="7"/>
      <c r="CZ1203" s="7"/>
      <c r="DA1203" s="7"/>
      <c r="DB1203" s="7"/>
      <c r="DC1203" s="7"/>
      <c r="DD1203" s="7"/>
      <c r="DE1203" s="7"/>
      <c r="DF1203" s="7"/>
      <c r="DG1203" s="7"/>
      <c r="DH1203" s="7"/>
      <c r="DI1203" s="7"/>
      <c r="DJ1203" s="7"/>
      <c r="DK1203" s="7"/>
      <c r="DL1203" s="7"/>
      <c r="DM1203" s="7"/>
      <c r="DN1203" s="7"/>
      <c r="DO1203" s="7"/>
      <c r="DP1203" s="7"/>
      <c r="DQ1203" s="7"/>
      <c r="DR1203" s="7"/>
      <c r="DS1203" s="7"/>
      <c r="DT1203" s="7"/>
      <c r="DU1203" s="7"/>
      <c r="DV1203" s="7"/>
      <c r="DW1203" s="7"/>
      <c r="DX1203" s="7"/>
      <c r="DY1203" s="7"/>
      <c r="DZ1203" s="7"/>
      <c r="EA1203" s="7"/>
      <c r="EB1203" s="7"/>
      <c r="EC1203" s="7"/>
      <c r="ED1203" s="7"/>
      <c r="EE1203" s="7"/>
      <c r="EF1203" s="7"/>
      <c r="EG1203" s="7"/>
      <c r="EH1203" s="7"/>
      <c r="EI1203" s="7"/>
      <c r="EJ1203" s="7"/>
      <c r="EK1203" s="7"/>
      <c r="EL1203" s="7"/>
      <c r="EM1203" s="7"/>
      <c r="EN1203" s="7"/>
      <c r="EO1203" s="7"/>
      <c r="EP1203" s="7"/>
      <c r="EQ1203" s="7"/>
      <c r="ER1203" s="7"/>
      <c r="ES1203" s="7"/>
      <c r="ET1203" s="7"/>
      <c r="EU1203" s="7"/>
      <c r="EV1203" s="7"/>
      <c r="EW1203" s="7"/>
      <c r="EX1203" s="7"/>
      <c r="EY1203" s="7"/>
      <c r="EZ1203" s="7"/>
      <c r="FA1203" s="7"/>
      <c r="FB1203" s="7"/>
      <c r="FC1203" s="7"/>
      <c r="FD1203" s="7"/>
      <c r="FE1203" s="7"/>
      <c r="FF1203" s="7"/>
      <c r="FG1203" s="7"/>
      <c r="FH1203" s="7"/>
      <c r="FI1203" s="7"/>
      <c r="FJ1203" s="7"/>
      <c r="FK1203" s="7"/>
      <c r="FL1203" s="7"/>
      <c r="FM1203" s="7"/>
      <c r="FN1203" s="7"/>
      <c r="FO1203" s="7"/>
      <c r="FP1203" s="7"/>
      <c r="FQ1203" s="7"/>
      <c r="FR1203" s="7"/>
      <c r="FS1203" s="7"/>
      <c r="FT1203" s="7"/>
      <c r="FU1203" s="7"/>
      <c r="FV1203" s="7"/>
      <c r="FW1203" s="7"/>
      <c r="FX1203" s="7"/>
      <c r="FY1203" s="7"/>
      <c r="FZ1203" s="7"/>
      <c r="GA1203" s="7"/>
      <c r="GB1203" s="7"/>
      <c r="GC1203" s="7"/>
      <c r="GD1203" s="7"/>
      <c r="GE1203" s="7"/>
      <c r="GF1203" s="7"/>
      <c r="GG1203" s="7"/>
      <c r="GH1203" s="7"/>
      <c r="GI1203" s="7"/>
      <c r="GJ1203" s="7"/>
      <c r="GK1203" s="7"/>
      <c r="GL1203" s="7"/>
      <c r="GM1203" s="7"/>
      <c r="GN1203" s="7"/>
      <c r="GO1203" s="7"/>
      <c r="GP1203" s="7"/>
      <c r="GQ1203" s="7"/>
      <c r="GR1203" s="7"/>
      <c r="GS1203" s="7"/>
      <c r="GT1203" s="7"/>
      <c r="GU1203" s="7"/>
      <c r="GV1203" s="7"/>
      <c r="GW1203" s="7"/>
    </row>
    <row r="1204" spans="1:205" s="2" customFormat="1" ht="18" customHeight="1" x14ac:dyDescent="0.2">
      <c r="A1204" s="43" t="s">
        <v>468</v>
      </c>
      <c r="B1204" s="49">
        <v>44761</v>
      </c>
      <c r="C1204" s="45" t="s">
        <v>651</v>
      </c>
      <c r="D1204" s="46" t="s">
        <v>352</v>
      </c>
      <c r="E1204" s="46" t="s">
        <v>352</v>
      </c>
      <c r="F1204" s="46" t="s">
        <v>352</v>
      </c>
      <c r="G1204" s="46" t="s">
        <v>352</v>
      </c>
      <c r="H1204" s="46" t="s">
        <v>352</v>
      </c>
      <c r="I1204" s="46" t="s">
        <v>352</v>
      </c>
      <c r="J1204" s="46" t="s">
        <v>352</v>
      </c>
      <c r="K1204" s="46" t="s">
        <v>352</v>
      </c>
      <c r="L1204" s="46" t="s">
        <v>352</v>
      </c>
      <c r="M1204" s="46" t="s">
        <v>352</v>
      </c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  <c r="BC1204" s="7"/>
      <c r="BD1204" s="7"/>
      <c r="BE1204" s="7"/>
      <c r="BF1204" s="7"/>
      <c r="BG1204" s="7"/>
      <c r="BH1204" s="7"/>
      <c r="BI1204" s="7"/>
      <c r="BJ1204" s="7"/>
      <c r="BK1204" s="7"/>
      <c r="BL1204" s="7"/>
      <c r="BM1204" s="7"/>
      <c r="BN1204" s="7"/>
      <c r="BO1204" s="7"/>
      <c r="BP1204" s="7"/>
      <c r="BQ1204" s="7"/>
      <c r="BR1204" s="7"/>
      <c r="BS1204" s="7"/>
      <c r="BT1204" s="7"/>
      <c r="BU1204" s="7"/>
      <c r="BV1204" s="7"/>
      <c r="BW1204" s="7"/>
      <c r="BX1204" s="7"/>
      <c r="BY1204" s="7"/>
      <c r="BZ1204" s="7"/>
      <c r="CA1204" s="7"/>
      <c r="CB1204" s="7"/>
      <c r="CC1204" s="7"/>
      <c r="CD1204" s="7"/>
      <c r="CE1204" s="7"/>
      <c r="CF1204" s="7"/>
      <c r="CG1204" s="7"/>
      <c r="CH1204" s="7"/>
      <c r="CI1204" s="7"/>
      <c r="CJ1204" s="7"/>
      <c r="CK1204" s="7"/>
      <c r="CL1204" s="7"/>
      <c r="CM1204" s="7"/>
      <c r="CN1204" s="7"/>
      <c r="CO1204" s="7"/>
      <c r="CP1204" s="7"/>
      <c r="CQ1204" s="7"/>
      <c r="CR1204" s="7"/>
      <c r="CS1204" s="7"/>
      <c r="CT1204" s="7"/>
      <c r="CU1204" s="7"/>
      <c r="CV1204" s="7"/>
      <c r="CW1204" s="7"/>
      <c r="CX1204" s="7"/>
      <c r="CY1204" s="7"/>
      <c r="CZ1204" s="7"/>
      <c r="DA1204" s="7"/>
      <c r="DB1204" s="7"/>
      <c r="DC1204" s="7"/>
      <c r="DD1204" s="7"/>
      <c r="DE1204" s="7"/>
      <c r="DF1204" s="7"/>
      <c r="DG1204" s="7"/>
      <c r="DH1204" s="7"/>
      <c r="DI1204" s="7"/>
      <c r="DJ1204" s="7"/>
      <c r="DK1204" s="7"/>
      <c r="DL1204" s="7"/>
      <c r="DM1204" s="7"/>
      <c r="DN1204" s="7"/>
      <c r="DO1204" s="7"/>
      <c r="DP1204" s="7"/>
      <c r="DQ1204" s="7"/>
      <c r="DR1204" s="7"/>
      <c r="DS1204" s="7"/>
      <c r="DT1204" s="7"/>
      <c r="DU1204" s="7"/>
      <c r="DV1204" s="7"/>
      <c r="DW1204" s="7"/>
      <c r="DX1204" s="7"/>
      <c r="DY1204" s="7"/>
      <c r="DZ1204" s="7"/>
      <c r="EA1204" s="7"/>
      <c r="EB1204" s="7"/>
      <c r="EC1204" s="7"/>
      <c r="ED1204" s="7"/>
      <c r="EE1204" s="7"/>
      <c r="EF1204" s="7"/>
      <c r="EG1204" s="7"/>
      <c r="EH1204" s="7"/>
      <c r="EI1204" s="7"/>
      <c r="EJ1204" s="7"/>
      <c r="EK1204" s="7"/>
      <c r="EL1204" s="7"/>
      <c r="EM1204" s="7"/>
      <c r="EN1204" s="7"/>
      <c r="EO1204" s="7"/>
      <c r="EP1204" s="7"/>
      <c r="EQ1204" s="7"/>
      <c r="ER1204" s="7"/>
      <c r="ES1204" s="7"/>
      <c r="ET1204" s="7"/>
      <c r="EU1204" s="7"/>
      <c r="EV1204" s="7"/>
      <c r="EW1204" s="7"/>
      <c r="EX1204" s="7"/>
      <c r="EY1204" s="7"/>
      <c r="EZ1204" s="7"/>
      <c r="FA1204" s="7"/>
      <c r="FB1204" s="7"/>
      <c r="FC1204" s="7"/>
      <c r="FD1204" s="7"/>
      <c r="FE1204" s="7"/>
      <c r="FF1204" s="7"/>
      <c r="FG1204" s="7"/>
      <c r="FH1204" s="7"/>
      <c r="FI1204" s="7"/>
      <c r="FJ1204" s="7"/>
      <c r="FK1204" s="7"/>
      <c r="FL1204" s="7"/>
      <c r="FM1204" s="7"/>
      <c r="FN1204" s="7"/>
      <c r="FO1204" s="7"/>
      <c r="FP1204" s="7"/>
      <c r="FQ1204" s="7"/>
      <c r="FR1204" s="7"/>
      <c r="FS1204" s="7"/>
      <c r="FT1204" s="7"/>
      <c r="FU1204" s="7"/>
      <c r="FV1204" s="7"/>
      <c r="FW1204" s="7"/>
      <c r="FX1204" s="7"/>
      <c r="FY1204" s="7"/>
      <c r="FZ1204" s="7"/>
      <c r="GA1204" s="7"/>
      <c r="GB1204" s="7"/>
      <c r="GC1204" s="7"/>
      <c r="GD1204" s="7"/>
      <c r="GE1204" s="7"/>
      <c r="GF1204" s="7"/>
      <c r="GG1204" s="7"/>
      <c r="GH1204" s="7"/>
      <c r="GI1204" s="7"/>
      <c r="GJ1204" s="7"/>
      <c r="GK1204" s="7"/>
      <c r="GL1204" s="7"/>
      <c r="GM1204" s="7"/>
      <c r="GN1204" s="7"/>
      <c r="GO1204" s="7"/>
      <c r="GP1204" s="7"/>
      <c r="GQ1204" s="7"/>
      <c r="GR1204" s="7"/>
      <c r="GS1204" s="7"/>
      <c r="GT1204" s="7"/>
      <c r="GU1204" s="7"/>
      <c r="GV1204" s="7"/>
      <c r="GW1204" s="7"/>
    </row>
    <row r="1205" spans="1:205" s="2" customFormat="1" ht="18" customHeight="1" x14ac:dyDescent="0.2">
      <c r="A1205" s="43" t="s">
        <v>468</v>
      </c>
      <c r="B1205" s="49">
        <v>44986</v>
      </c>
      <c r="C1205" s="46" t="s">
        <v>351</v>
      </c>
      <c r="D1205" s="45">
        <v>1.03</v>
      </c>
      <c r="E1205" s="45">
        <v>1.29E-2</v>
      </c>
      <c r="F1205" s="45">
        <v>0.627</v>
      </c>
      <c r="G1205" s="45">
        <v>0.30599999999999999</v>
      </c>
      <c r="H1205" s="30">
        <f>SUM(D1205:G1205)</f>
        <v>1.9759</v>
      </c>
      <c r="I1205" s="45" t="s">
        <v>482</v>
      </c>
      <c r="J1205" s="23" t="s">
        <v>40</v>
      </c>
      <c r="K1205" s="23" t="s">
        <v>40</v>
      </c>
      <c r="L1205" s="23" t="s">
        <v>40</v>
      </c>
      <c r="M1205" s="23" t="s">
        <v>40</v>
      </c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7"/>
      <c r="BL1205" s="7"/>
      <c r="BM1205" s="7"/>
      <c r="BN1205" s="7"/>
      <c r="BO1205" s="7"/>
      <c r="BP1205" s="7"/>
      <c r="BQ1205" s="7"/>
      <c r="BR1205" s="7"/>
      <c r="BS1205" s="7"/>
      <c r="BT1205" s="7"/>
      <c r="BU1205" s="7"/>
      <c r="BV1205" s="7"/>
      <c r="BW1205" s="7"/>
      <c r="BX1205" s="7"/>
      <c r="BY1205" s="7"/>
      <c r="BZ1205" s="7"/>
      <c r="CA1205" s="7"/>
      <c r="CB1205" s="7"/>
      <c r="CC1205" s="7"/>
      <c r="CD1205" s="7"/>
      <c r="CE1205" s="7"/>
      <c r="CF1205" s="7"/>
      <c r="CG1205" s="7"/>
      <c r="CH1205" s="7"/>
      <c r="CI1205" s="7"/>
      <c r="CJ1205" s="7"/>
      <c r="CK1205" s="7"/>
      <c r="CL1205" s="7"/>
      <c r="CM1205" s="7"/>
      <c r="CN1205" s="7"/>
      <c r="CO1205" s="7"/>
      <c r="CP1205" s="7"/>
      <c r="CQ1205" s="7"/>
      <c r="CR1205" s="7"/>
      <c r="CS1205" s="7"/>
      <c r="CT1205" s="7"/>
      <c r="CU1205" s="7"/>
      <c r="CV1205" s="7"/>
      <c r="CW1205" s="7"/>
      <c r="CX1205" s="7"/>
      <c r="CY1205" s="7"/>
      <c r="CZ1205" s="7"/>
      <c r="DA1205" s="7"/>
      <c r="DB1205" s="7"/>
      <c r="DC1205" s="7"/>
      <c r="DD1205" s="7"/>
      <c r="DE1205" s="7"/>
      <c r="DF1205" s="7"/>
      <c r="DG1205" s="7"/>
      <c r="DH1205" s="7"/>
      <c r="DI1205" s="7"/>
      <c r="DJ1205" s="7"/>
      <c r="DK1205" s="7"/>
      <c r="DL1205" s="7"/>
      <c r="DM1205" s="7"/>
      <c r="DN1205" s="7"/>
      <c r="DO1205" s="7"/>
      <c r="DP1205" s="7"/>
      <c r="DQ1205" s="7"/>
      <c r="DR1205" s="7"/>
      <c r="DS1205" s="7"/>
      <c r="DT1205" s="7"/>
      <c r="DU1205" s="7"/>
      <c r="DV1205" s="7"/>
      <c r="DW1205" s="7"/>
      <c r="DX1205" s="7"/>
      <c r="DY1205" s="7"/>
      <c r="DZ1205" s="7"/>
      <c r="EA1205" s="7"/>
      <c r="EB1205" s="7"/>
      <c r="EC1205" s="7"/>
      <c r="ED1205" s="7"/>
      <c r="EE1205" s="7"/>
      <c r="EF1205" s="7"/>
      <c r="EG1205" s="7"/>
      <c r="EH1205" s="7"/>
      <c r="EI1205" s="7"/>
      <c r="EJ1205" s="7"/>
      <c r="EK1205" s="7"/>
      <c r="EL1205" s="7"/>
      <c r="EM1205" s="7"/>
      <c r="EN1205" s="7"/>
      <c r="EO1205" s="7"/>
      <c r="EP1205" s="7"/>
      <c r="EQ1205" s="7"/>
      <c r="ER1205" s="7"/>
      <c r="ES1205" s="7"/>
      <c r="ET1205" s="7"/>
      <c r="EU1205" s="7"/>
      <c r="EV1205" s="7"/>
      <c r="EW1205" s="7"/>
      <c r="EX1205" s="7"/>
      <c r="EY1205" s="7"/>
      <c r="EZ1205" s="7"/>
      <c r="FA1205" s="7"/>
      <c r="FB1205" s="7"/>
      <c r="FC1205" s="7"/>
      <c r="FD1205" s="7"/>
      <c r="FE1205" s="7"/>
      <c r="FF1205" s="7"/>
      <c r="FG1205" s="7"/>
      <c r="FH1205" s="7"/>
      <c r="FI1205" s="7"/>
      <c r="FJ1205" s="7"/>
      <c r="FK1205" s="7"/>
      <c r="FL1205" s="7"/>
      <c r="FM1205" s="7"/>
      <c r="FN1205" s="7"/>
      <c r="FO1205" s="7"/>
      <c r="FP1205" s="7"/>
      <c r="FQ1205" s="7"/>
      <c r="FR1205" s="7"/>
      <c r="FS1205" s="7"/>
      <c r="FT1205" s="7"/>
      <c r="FU1205" s="7"/>
      <c r="FV1205" s="7"/>
      <c r="FW1205" s="7"/>
      <c r="FX1205" s="7"/>
      <c r="FY1205" s="7"/>
      <c r="FZ1205" s="7"/>
      <c r="GA1205" s="7"/>
      <c r="GB1205" s="7"/>
      <c r="GC1205" s="7"/>
      <c r="GD1205" s="7"/>
      <c r="GE1205" s="7"/>
      <c r="GF1205" s="7"/>
      <c r="GG1205" s="7"/>
      <c r="GH1205" s="7"/>
      <c r="GI1205" s="7"/>
      <c r="GJ1205" s="7"/>
      <c r="GK1205" s="7"/>
      <c r="GL1205" s="7"/>
      <c r="GM1205" s="7"/>
      <c r="GN1205" s="7"/>
      <c r="GO1205" s="7"/>
      <c r="GP1205" s="7"/>
      <c r="GQ1205" s="7"/>
      <c r="GR1205" s="7"/>
      <c r="GS1205" s="7"/>
      <c r="GT1205" s="7"/>
      <c r="GU1205" s="7"/>
      <c r="GV1205" s="7"/>
      <c r="GW1205" s="7"/>
    </row>
    <row r="1206" spans="1:205" s="2" customFormat="1" ht="18" customHeight="1" x14ac:dyDescent="0.2">
      <c r="A1206" s="43" t="s">
        <v>468</v>
      </c>
      <c r="B1206" s="49">
        <v>45098</v>
      </c>
      <c r="C1206" s="45" t="s">
        <v>697</v>
      </c>
      <c r="D1206" s="45">
        <v>0.96699999999999997</v>
      </c>
      <c r="E1206" s="45">
        <v>9.9100000000000004E-3</v>
      </c>
      <c r="F1206" s="45">
        <v>0.61499999999999999</v>
      </c>
      <c r="G1206" s="27">
        <v>0.37</v>
      </c>
      <c r="H1206" s="27">
        <f>SUM(D1206:G1206)</f>
        <v>1.96191</v>
      </c>
      <c r="I1206" s="45" t="s">
        <v>482</v>
      </c>
      <c r="J1206" s="23" t="s">
        <v>40</v>
      </c>
      <c r="K1206" s="23" t="s">
        <v>40</v>
      </c>
      <c r="L1206" s="23" t="s">
        <v>40</v>
      </c>
      <c r="M1206" s="23" t="s">
        <v>40</v>
      </c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  <c r="BS1206" s="7"/>
      <c r="BT1206" s="7"/>
      <c r="BU1206" s="7"/>
      <c r="BV1206" s="7"/>
      <c r="BW1206" s="7"/>
      <c r="BX1206" s="7"/>
      <c r="BY1206" s="7"/>
      <c r="BZ1206" s="7"/>
      <c r="CA1206" s="7"/>
      <c r="CB1206" s="7"/>
      <c r="CC1206" s="7"/>
      <c r="CD1206" s="7"/>
      <c r="CE1206" s="7"/>
      <c r="CF1206" s="7"/>
      <c r="CG1206" s="7"/>
      <c r="CH1206" s="7"/>
      <c r="CI1206" s="7"/>
      <c r="CJ1206" s="7"/>
      <c r="CK1206" s="7"/>
      <c r="CL1206" s="7"/>
      <c r="CM1206" s="7"/>
      <c r="CN1206" s="7"/>
      <c r="CO1206" s="7"/>
      <c r="CP1206" s="7"/>
      <c r="CQ1206" s="7"/>
      <c r="CR1206" s="7"/>
      <c r="CS1206" s="7"/>
      <c r="CT1206" s="7"/>
      <c r="CU1206" s="7"/>
      <c r="CV1206" s="7"/>
      <c r="CW1206" s="7"/>
      <c r="CX1206" s="7"/>
      <c r="CY1206" s="7"/>
      <c r="CZ1206" s="7"/>
      <c r="DA1206" s="7"/>
      <c r="DB1206" s="7"/>
      <c r="DC1206" s="7"/>
      <c r="DD1206" s="7"/>
      <c r="DE1206" s="7"/>
      <c r="DF1206" s="7"/>
      <c r="DG1206" s="7"/>
      <c r="DH1206" s="7"/>
      <c r="DI1206" s="7"/>
      <c r="DJ1206" s="7"/>
      <c r="DK1206" s="7"/>
      <c r="DL1206" s="7"/>
      <c r="DM1206" s="7"/>
      <c r="DN1206" s="7"/>
      <c r="DO1206" s="7"/>
      <c r="DP1206" s="7"/>
      <c r="DQ1206" s="7"/>
      <c r="DR1206" s="7"/>
      <c r="DS1206" s="7"/>
      <c r="DT1206" s="7"/>
      <c r="DU1206" s="7"/>
      <c r="DV1206" s="7"/>
      <c r="DW1206" s="7"/>
      <c r="DX1206" s="7"/>
      <c r="DY1206" s="7"/>
      <c r="DZ1206" s="7"/>
      <c r="EA1206" s="7"/>
      <c r="EB1206" s="7"/>
      <c r="EC1206" s="7"/>
      <c r="ED1206" s="7"/>
      <c r="EE1206" s="7"/>
      <c r="EF1206" s="7"/>
      <c r="EG1206" s="7"/>
      <c r="EH1206" s="7"/>
      <c r="EI1206" s="7"/>
      <c r="EJ1206" s="7"/>
      <c r="EK1206" s="7"/>
      <c r="EL1206" s="7"/>
      <c r="EM1206" s="7"/>
      <c r="EN1206" s="7"/>
      <c r="EO1206" s="7"/>
      <c r="EP1206" s="7"/>
      <c r="EQ1206" s="7"/>
      <c r="ER1206" s="7"/>
      <c r="ES1206" s="7"/>
      <c r="ET1206" s="7"/>
      <c r="EU1206" s="7"/>
      <c r="EV1206" s="7"/>
      <c r="EW1206" s="7"/>
      <c r="EX1206" s="7"/>
      <c r="EY1206" s="7"/>
      <c r="EZ1206" s="7"/>
      <c r="FA1206" s="7"/>
      <c r="FB1206" s="7"/>
      <c r="FC1206" s="7"/>
      <c r="FD1206" s="7"/>
      <c r="FE1206" s="7"/>
      <c r="FF1206" s="7"/>
      <c r="FG1206" s="7"/>
      <c r="FH1206" s="7"/>
      <c r="FI1206" s="7"/>
      <c r="FJ1206" s="7"/>
      <c r="FK1206" s="7"/>
      <c r="FL1206" s="7"/>
      <c r="FM1206" s="7"/>
      <c r="FN1206" s="7"/>
      <c r="FO1206" s="7"/>
      <c r="FP1206" s="7"/>
      <c r="FQ1206" s="7"/>
      <c r="FR1206" s="7"/>
      <c r="FS1206" s="7"/>
      <c r="FT1206" s="7"/>
      <c r="FU1206" s="7"/>
      <c r="FV1206" s="7"/>
      <c r="FW1206" s="7"/>
      <c r="FX1206" s="7"/>
      <c r="FY1206" s="7"/>
      <c r="FZ1206" s="7"/>
      <c r="GA1206" s="7"/>
      <c r="GB1206" s="7"/>
      <c r="GC1206" s="7"/>
      <c r="GD1206" s="7"/>
      <c r="GE1206" s="7"/>
      <c r="GF1206" s="7"/>
      <c r="GG1206" s="7"/>
      <c r="GH1206" s="7"/>
      <c r="GI1206" s="7"/>
      <c r="GJ1206" s="7"/>
      <c r="GK1206" s="7"/>
      <c r="GL1206" s="7"/>
      <c r="GM1206" s="7"/>
      <c r="GN1206" s="7"/>
      <c r="GO1206" s="7"/>
      <c r="GP1206" s="7"/>
      <c r="GQ1206" s="7"/>
      <c r="GR1206" s="7"/>
      <c r="GS1206" s="7"/>
      <c r="GT1206" s="7"/>
      <c r="GU1206" s="7"/>
      <c r="GV1206" s="7"/>
      <c r="GW1206" s="7"/>
    </row>
    <row r="1207" spans="1:205" s="2" customFormat="1" ht="18" customHeight="1" x14ac:dyDescent="0.2">
      <c r="A1207" s="43" t="s">
        <v>468</v>
      </c>
      <c r="B1207" s="49">
        <v>45279</v>
      </c>
      <c r="C1207" s="45" t="s">
        <v>697</v>
      </c>
      <c r="D1207" s="45">
        <v>1.42</v>
      </c>
      <c r="E1207" s="45">
        <v>9.4800000000000006E-3</v>
      </c>
      <c r="F1207" s="45">
        <v>0.82899999999999996</v>
      </c>
      <c r="G1207" s="27">
        <v>0.32500000000000001</v>
      </c>
      <c r="H1207" s="30">
        <f>SUM(D1207:G1207)</f>
        <v>2.5834799999999998</v>
      </c>
      <c r="I1207" s="45" t="s">
        <v>482</v>
      </c>
      <c r="J1207" s="23" t="s">
        <v>40</v>
      </c>
      <c r="K1207" s="23" t="s">
        <v>40</v>
      </c>
      <c r="L1207" s="23" t="s">
        <v>40</v>
      </c>
      <c r="M1207" s="23" t="s">
        <v>40</v>
      </c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  <c r="BC1207" s="7"/>
      <c r="BD1207" s="7"/>
      <c r="BE1207" s="7"/>
      <c r="BF1207" s="7"/>
      <c r="BG1207" s="7"/>
      <c r="BH1207" s="7"/>
      <c r="BI1207" s="7"/>
      <c r="BJ1207" s="7"/>
      <c r="BK1207" s="7"/>
      <c r="BL1207" s="7"/>
      <c r="BM1207" s="7"/>
      <c r="BN1207" s="7"/>
      <c r="BO1207" s="7"/>
      <c r="BP1207" s="7"/>
      <c r="BQ1207" s="7"/>
      <c r="BR1207" s="7"/>
      <c r="BS1207" s="7"/>
      <c r="BT1207" s="7"/>
      <c r="BU1207" s="7"/>
      <c r="BV1207" s="7"/>
      <c r="BW1207" s="7"/>
      <c r="BX1207" s="7"/>
      <c r="BY1207" s="7"/>
      <c r="BZ1207" s="7"/>
      <c r="CA1207" s="7"/>
      <c r="CB1207" s="7"/>
      <c r="CC1207" s="7"/>
      <c r="CD1207" s="7"/>
      <c r="CE1207" s="7"/>
      <c r="CF1207" s="7"/>
      <c r="CG1207" s="7"/>
      <c r="CH1207" s="7"/>
      <c r="CI1207" s="7"/>
      <c r="CJ1207" s="7"/>
      <c r="CK1207" s="7"/>
      <c r="CL1207" s="7"/>
      <c r="CM1207" s="7"/>
      <c r="CN1207" s="7"/>
      <c r="CO1207" s="7"/>
      <c r="CP1207" s="7"/>
      <c r="CQ1207" s="7"/>
      <c r="CR1207" s="7"/>
      <c r="CS1207" s="7"/>
      <c r="CT1207" s="7"/>
      <c r="CU1207" s="7"/>
      <c r="CV1207" s="7"/>
      <c r="CW1207" s="7"/>
      <c r="CX1207" s="7"/>
      <c r="CY1207" s="7"/>
      <c r="CZ1207" s="7"/>
      <c r="DA1207" s="7"/>
      <c r="DB1207" s="7"/>
      <c r="DC1207" s="7"/>
      <c r="DD1207" s="7"/>
      <c r="DE1207" s="7"/>
      <c r="DF1207" s="7"/>
      <c r="DG1207" s="7"/>
      <c r="DH1207" s="7"/>
      <c r="DI1207" s="7"/>
      <c r="DJ1207" s="7"/>
      <c r="DK1207" s="7"/>
      <c r="DL1207" s="7"/>
      <c r="DM1207" s="7"/>
      <c r="DN1207" s="7"/>
      <c r="DO1207" s="7"/>
      <c r="DP1207" s="7"/>
      <c r="DQ1207" s="7"/>
      <c r="DR1207" s="7"/>
      <c r="DS1207" s="7"/>
      <c r="DT1207" s="7"/>
      <c r="DU1207" s="7"/>
      <c r="DV1207" s="7"/>
      <c r="DW1207" s="7"/>
      <c r="DX1207" s="7"/>
      <c r="DY1207" s="7"/>
      <c r="DZ1207" s="7"/>
      <c r="EA1207" s="7"/>
      <c r="EB1207" s="7"/>
      <c r="EC1207" s="7"/>
      <c r="ED1207" s="7"/>
      <c r="EE1207" s="7"/>
      <c r="EF1207" s="7"/>
      <c r="EG1207" s="7"/>
      <c r="EH1207" s="7"/>
      <c r="EI1207" s="7"/>
      <c r="EJ1207" s="7"/>
      <c r="EK1207" s="7"/>
      <c r="EL1207" s="7"/>
      <c r="EM1207" s="7"/>
      <c r="EN1207" s="7"/>
      <c r="EO1207" s="7"/>
      <c r="EP1207" s="7"/>
      <c r="EQ1207" s="7"/>
      <c r="ER1207" s="7"/>
      <c r="ES1207" s="7"/>
      <c r="ET1207" s="7"/>
      <c r="EU1207" s="7"/>
      <c r="EV1207" s="7"/>
      <c r="EW1207" s="7"/>
      <c r="EX1207" s="7"/>
      <c r="EY1207" s="7"/>
      <c r="EZ1207" s="7"/>
      <c r="FA1207" s="7"/>
      <c r="FB1207" s="7"/>
      <c r="FC1207" s="7"/>
      <c r="FD1207" s="7"/>
      <c r="FE1207" s="7"/>
      <c r="FF1207" s="7"/>
      <c r="FG1207" s="7"/>
      <c r="FH1207" s="7"/>
      <c r="FI1207" s="7"/>
      <c r="FJ1207" s="7"/>
      <c r="FK1207" s="7"/>
      <c r="FL1207" s="7"/>
      <c r="FM1207" s="7"/>
      <c r="FN1207" s="7"/>
      <c r="FO1207" s="7"/>
      <c r="FP1207" s="7"/>
      <c r="FQ1207" s="7"/>
      <c r="FR1207" s="7"/>
      <c r="FS1207" s="7"/>
      <c r="FT1207" s="7"/>
      <c r="FU1207" s="7"/>
      <c r="FV1207" s="7"/>
      <c r="FW1207" s="7"/>
      <c r="FX1207" s="7"/>
      <c r="FY1207" s="7"/>
      <c r="FZ1207" s="7"/>
      <c r="GA1207" s="7"/>
      <c r="GB1207" s="7"/>
      <c r="GC1207" s="7"/>
      <c r="GD1207" s="7"/>
      <c r="GE1207" s="7"/>
      <c r="GF1207" s="7"/>
      <c r="GG1207" s="7"/>
      <c r="GH1207" s="7"/>
      <c r="GI1207" s="7"/>
      <c r="GJ1207" s="7"/>
      <c r="GK1207" s="7"/>
      <c r="GL1207" s="7"/>
      <c r="GM1207" s="7"/>
      <c r="GN1207" s="7"/>
      <c r="GO1207" s="7"/>
      <c r="GP1207" s="7"/>
      <c r="GQ1207" s="7"/>
      <c r="GR1207" s="7"/>
      <c r="GS1207" s="7"/>
      <c r="GT1207" s="7"/>
      <c r="GU1207" s="7"/>
      <c r="GV1207" s="7"/>
      <c r="GW1207" s="7"/>
    </row>
    <row r="1208" spans="1:205" s="2" customFormat="1" ht="18" customHeight="1" x14ac:dyDescent="0.2">
      <c r="A1208" s="43" t="s">
        <v>468</v>
      </c>
      <c r="B1208" s="49">
        <v>45460</v>
      </c>
      <c r="C1208" s="45" t="s">
        <v>185</v>
      </c>
      <c r="D1208" s="46" t="s">
        <v>352</v>
      </c>
      <c r="E1208" s="46" t="s">
        <v>352</v>
      </c>
      <c r="F1208" s="46" t="s">
        <v>352</v>
      </c>
      <c r="G1208" s="46" t="s">
        <v>352</v>
      </c>
      <c r="H1208" s="46" t="s">
        <v>352</v>
      </c>
      <c r="I1208" s="46" t="s">
        <v>352</v>
      </c>
      <c r="J1208" s="46" t="s">
        <v>352</v>
      </c>
      <c r="K1208" s="46" t="s">
        <v>352</v>
      </c>
      <c r="L1208" s="46" t="s">
        <v>352</v>
      </c>
      <c r="M1208" s="46" t="s">
        <v>352</v>
      </c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  <c r="BC1208" s="7"/>
      <c r="BD1208" s="7"/>
      <c r="BE1208" s="7"/>
      <c r="BF1208" s="7"/>
      <c r="BG1208" s="7"/>
      <c r="BH1208" s="7"/>
      <c r="BI1208" s="7"/>
      <c r="BJ1208" s="7"/>
      <c r="BK1208" s="7"/>
      <c r="BL1208" s="7"/>
      <c r="BM1208" s="7"/>
      <c r="BN1208" s="7"/>
      <c r="BO1208" s="7"/>
      <c r="BP1208" s="7"/>
      <c r="BQ1208" s="7"/>
      <c r="BR1208" s="7"/>
      <c r="BS1208" s="7"/>
      <c r="BT1208" s="7"/>
      <c r="BU1208" s="7"/>
      <c r="BV1208" s="7"/>
      <c r="BW1208" s="7"/>
      <c r="BX1208" s="7"/>
      <c r="BY1208" s="7"/>
      <c r="BZ1208" s="7"/>
      <c r="CA1208" s="7"/>
      <c r="CB1208" s="7"/>
      <c r="CC1208" s="7"/>
      <c r="CD1208" s="7"/>
      <c r="CE1208" s="7"/>
      <c r="CF1208" s="7"/>
      <c r="CG1208" s="7"/>
      <c r="CH1208" s="7"/>
      <c r="CI1208" s="7"/>
      <c r="CJ1208" s="7"/>
      <c r="CK1208" s="7"/>
      <c r="CL1208" s="7"/>
      <c r="CM1208" s="7"/>
      <c r="CN1208" s="7"/>
      <c r="CO1208" s="7"/>
      <c r="CP1208" s="7"/>
      <c r="CQ1208" s="7"/>
      <c r="CR1208" s="7"/>
      <c r="CS1208" s="7"/>
      <c r="CT1208" s="7"/>
      <c r="CU1208" s="7"/>
      <c r="CV1208" s="7"/>
      <c r="CW1208" s="7"/>
      <c r="CX1208" s="7"/>
      <c r="CY1208" s="7"/>
      <c r="CZ1208" s="7"/>
      <c r="DA1208" s="7"/>
      <c r="DB1208" s="7"/>
      <c r="DC1208" s="7"/>
      <c r="DD1208" s="7"/>
      <c r="DE1208" s="7"/>
      <c r="DF1208" s="7"/>
      <c r="DG1208" s="7"/>
      <c r="DH1208" s="7"/>
      <c r="DI1208" s="7"/>
      <c r="DJ1208" s="7"/>
      <c r="DK1208" s="7"/>
      <c r="DL1208" s="7"/>
      <c r="DM1208" s="7"/>
      <c r="DN1208" s="7"/>
      <c r="DO1208" s="7"/>
      <c r="DP1208" s="7"/>
      <c r="DQ1208" s="7"/>
      <c r="DR1208" s="7"/>
      <c r="DS1208" s="7"/>
      <c r="DT1208" s="7"/>
      <c r="DU1208" s="7"/>
      <c r="DV1208" s="7"/>
      <c r="DW1208" s="7"/>
      <c r="DX1208" s="7"/>
      <c r="DY1208" s="7"/>
      <c r="DZ1208" s="7"/>
      <c r="EA1208" s="7"/>
      <c r="EB1208" s="7"/>
      <c r="EC1208" s="7"/>
      <c r="ED1208" s="7"/>
      <c r="EE1208" s="7"/>
      <c r="EF1208" s="7"/>
      <c r="EG1208" s="7"/>
      <c r="EH1208" s="7"/>
      <c r="EI1208" s="7"/>
      <c r="EJ1208" s="7"/>
      <c r="EK1208" s="7"/>
      <c r="EL1208" s="7"/>
      <c r="EM1208" s="7"/>
      <c r="EN1208" s="7"/>
      <c r="EO1208" s="7"/>
      <c r="EP1208" s="7"/>
      <c r="EQ1208" s="7"/>
      <c r="ER1208" s="7"/>
      <c r="ES1208" s="7"/>
      <c r="ET1208" s="7"/>
      <c r="EU1208" s="7"/>
      <c r="EV1208" s="7"/>
      <c r="EW1208" s="7"/>
      <c r="EX1208" s="7"/>
      <c r="EY1208" s="7"/>
      <c r="EZ1208" s="7"/>
      <c r="FA1208" s="7"/>
      <c r="FB1208" s="7"/>
      <c r="FC1208" s="7"/>
      <c r="FD1208" s="7"/>
      <c r="FE1208" s="7"/>
      <c r="FF1208" s="7"/>
      <c r="FG1208" s="7"/>
      <c r="FH1208" s="7"/>
      <c r="FI1208" s="7"/>
      <c r="FJ1208" s="7"/>
      <c r="FK1208" s="7"/>
      <c r="FL1208" s="7"/>
      <c r="FM1208" s="7"/>
      <c r="FN1208" s="7"/>
      <c r="FO1208" s="7"/>
      <c r="FP1208" s="7"/>
      <c r="FQ1208" s="7"/>
      <c r="FR1208" s="7"/>
      <c r="FS1208" s="7"/>
      <c r="FT1208" s="7"/>
      <c r="FU1208" s="7"/>
      <c r="FV1208" s="7"/>
      <c r="FW1208" s="7"/>
      <c r="FX1208" s="7"/>
      <c r="FY1208" s="7"/>
      <c r="FZ1208" s="7"/>
      <c r="GA1208" s="7"/>
      <c r="GB1208" s="7"/>
      <c r="GC1208" s="7"/>
      <c r="GD1208" s="7"/>
      <c r="GE1208" s="7"/>
      <c r="GF1208" s="7"/>
      <c r="GG1208" s="7"/>
      <c r="GH1208" s="7"/>
      <c r="GI1208" s="7"/>
      <c r="GJ1208" s="7"/>
      <c r="GK1208" s="7"/>
      <c r="GL1208" s="7"/>
      <c r="GM1208" s="7"/>
      <c r="GN1208" s="7"/>
      <c r="GO1208" s="7"/>
      <c r="GP1208" s="7"/>
      <c r="GQ1208" s="7"/>
      <c r="GR1208" s="7"/>
      <c r="GS1208" s="7"/>
      <c r="GT1208" s="7"/>
      <c r="GU1208" s="7"/>
      <c r="GV1208" s="7"/>
      <c r="GW1208" s="7"/>
    </row>
    <row r="1209" spans="1:205" s="2" customFormat="1" ht="18" customHeight="1" x14ac:dyDescent="0.2">
      <c r="A1209" s="43" t="s">
        <v>468</v>
      </c>
      <c r="B1209" s="49">
        <v>45635</v>
      </c>
      <c r="C1209" s="45" t="s">
        <v>399</v>
      </c>
      <c r="D1209" s="46" t="s">
        <v>352</v>
      </c>
      <c r="E1209" s="46" t="s">
        <v>352</v>
      </c>
      <c r="F1209" s="46" t="s">
        <v>352</v>
      </c>
      <c r="G1209" s="46" t="s">
        <v>352</v>
      </c>
      <c r="H1209" s="46" t="s">
        <v>352</v>
      </c>
      <c r="I1209" s="46" t="s">
        <v>352</v>
      </c>
      <c r="J1209" s="46" t="s">
        <v>352</v>
      </c>
      <c r="K1209" s="46" t="s">
        <v>352</v>
      </c>
      <c r="L1209" s="46" t="s">
        <v>352</v>
      </c>
      <c r="M1209" s="46" t="s">
        <v>352</v>
      </c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7"/>
      <c r="BL1209" s="7"/>
      <c r="BM1209" s="7"/>
      <c r="BN1209" s="7"/>
      <c r="BO1209" s="7"/>
      <c r="BP1209" s="7"/>
      <c r="BQ1209" s="7"/>
      <c r="BR1209" s="7"/>
      <c r="BS1209" s="7"/>
      <c r="BT1209" s="7"/>
      <c r="BU1209" s="7"/>
      <c r="BV1209" s="7"/>
      <c r="BW1209" s="7"/>
      <c r="BX1209" s="7"/>
      <c r="BY1209" s="7"/>
      <c r="BZ1209" s="7"/>
      <c r="CA1209" s="7"/>
      <c r="CB1209" s="7"/>
      <c r="CC1209" s="7"/>
      <c r="CD1209" s="7"/>
      <c r="CE1209" s="7"/>
      <c r="CF1209" s="7"/>
      <c r="CG1209" s="7"/>
      <c r="CH1209" s="7"/>
      <c r="CI1209" s="7"/>
      <c r="CJ1209" s="7"/>
      <c r="CK1209" s="7"/>
      <c r="CL1209" s="7"/>
      <c r="CM1209" s="7"/>
      <c r="CN1209" s="7"/>
      <c r="CO1209" s="7"/>
      <c r="CP1209" s="7"/>
      <c r="CQ1209" s="7"/>
      <c r="CR1209" s="7"/>
      <c r="CS1209" s="7"/>
      <c r="CT1209" s="7"/>
      <c r="CU1209" s="7"/>
      <c r="CV1209" s="7"/>
      <c r="CW1209" s="7"/>
      <c r="CX1209" s="7"/>
      <c r="CY1209" s="7"/>
      <c r="CZ1209" s="7"/>
      <c r="DA1209" s="7"/>
      <c r="DB1209" s="7"/>
      <c r="DC1209" s="7"/>
      <c r="DD1209" s="7"/>
      <c r="DE1209" s="7"/>
      <c r="DF1209" s="7"/>
      <c r="DG1209" s="7"/>
      <c r="DH1209" s="7"/>
      <c r="DI1209" s="7"/>
      <c r="DJ1209" s="7"/>
      <c r="DK1209" s="7"/>
      <c r="DL1209" s="7"/>
      <c r="DM1209" s="7"/>
      <c r="DN1209" s="7"/>
      <c r="DO1209" s="7"/>
      <c r="DP1209" s="7"/>
      <c r="DQ1209" s="7"/>
      <c r="DR1209" s="7"/>
      <c r="DS1209" s="7"/>
      <c r="DT1209" s="7"/>
      <c r="DU1209" s="7"/>
      <c r="DV1209" s="7"/>
      <c r="DW1209" s="7"/>
      <c r="DX1209" s="7"/>
      <c r="DY1209" s="7"/>
      <c r="DZ1209" s="7"/>
      <c r="EA1209" s="7"/>
      <c r="EB1209" s="7"/>
      <c r="EC1209" s="7"/>
      <c r="ED1209" s="7"/>
      <c r="EE1209" s="7"/>
      <c r="EF1209" s="7"/>
      <c r="EG1209" s="7"/>
      <c r="EH1209" s="7"/>
      <c r="EI1209" s="7"/>
      <c r="EJ1209" s="7"/>
      <c r="EK1209" s="7"/>
      <c r="EL1209" s="7"/>
      <c r="EM1209" s="7"/>
      <c r="EN1209" s="7"/>
      <c r="EO1209" s="7"/>
      <c r="EP1209" s="7"/>
      <c r="EQ1209" s="7"/>
      <c r="ER1209" s="7"/>
      <c r="ES1209" s="7"/>
      <c r="ET1209" s="7"/>
      <c r="EU1209" s="7"/>
      <c r="EV1209" s="7"/>
      <c r="EW1209" s="7"/>
      <c r="EX1209" s="7"/>
      <c r="EY1209" s="7"/>
      <c r="EZ1209" s="7"/>
      <c r="FA1209" s="7"/>
      <c r="FB1209" s="7"/>
      <c r="FC1209" s="7"/>
      <c r="FD1209" s="7"/>
      <c r="FE1209" s="7"/>
      <c r="FF1209" s="7"/>
      <c r="FG1209" s="7"/>
      <c r="FH1209" s="7"/>
      <c r="FI1209" s="7"/>
      <c r="FJ1209" s="7"/>
      <c r="FK1209" s="7"/>
      <c r="FL1209" s="7"/>
      <c r="FM1209" s="7"/>
      <c r="FN1209" s="7"/>
      <c r="FO1209" s="7"/>
      <c r="FP1209" s="7"/>
      <c r="FQ1209" s="7"/>
      <c r="FR1209" s="7"/>
      <c r="FS1209" s="7"/>
      <c r="FT1209" s="7"/>
      <c r="FU1209" s="7"/>
      <c r="FV1209" s="7"/>
      <c r="FW1209" s="7"/>
      <c r="FX1209" s="7"/>
      <c r="FY1209" s="7"/>
      <c r="FZ1209" s="7"/>
      <c r="GA1209" s="7"/>
      <c r="GB1209" s="7"/>
      <c r="GC1209" s="7"/>
      <c r="GD1209" s="7"/>
      <c r="GE1209" s="7"/>
      <c r="GF1209" s="7"/>
      <c r="GG1209" s="7"/>
      <c r="GH1209" s="7"/>
      <c r="GI1209" s="7"/>
      <c r="GJ1209" s="7"/>
      <c r="GK1209" s="7"/>
      <c r="GL1209" s="7"/>
      <c r="GM1209" s="7"/>
      <c r="GN1209" s="7"/>
      <c r="GO1209" s="7"/>
      <c r="GP1209" s="7"/>
      <c r="GQ1209" s="7"/>
      <c r="GR1209" s="7"/>
      <c r="GS1209" s="7"/>
      <c r="GT1209" s="7"/>
      <c r="GU1209" s="7"/>
      <c r="GV1209" s="7"/>
      <c r="GW1209" s="7"/>
    </row>
    <row r="1210" spans="1:205" s="2" customFormat="1" ht="18" customHeight="1" x14ac:dyDescent="0.2">
      <c r="A1210" s="43" t="s">
        <v>468</v>
      </c>
      <c r="B1210" s="49">
        <v>45797</v>
      </c>
      <c r="C1210" s="46" t="s">
        <v>351</v>
      </c>
      <c r="D1210" s="25">
        <v>4.4999999999999998E-2</v>
      </c>
      <c r="E1210" s="45" t="s">
        <v>482</v>
      </c>
      <c r="F1210" s="45">
        <v>3.9300000000000002E-2</v>
      </c>
      <c r="G1210" s="45">
        <v>5.16E-2</v>
      </c>
      <c r="H1210" s="27">
        <f>SUM(D1210:G1210)</f>
        <v>0.13589999999999999</v>
      </c>
      <c r="I1210" s="45" t="s">
        <v>482</v>
      </c>
      <c r="J1210" s="23" t="s">
        <v>40</v>
      </c>
      <c r="K1210" s="23" t="s">
        <v>40</v>
      </c>
      <c r="L1210" s="23" t="s">
        <v>40</v>
      </c>
      <c r="M1210" s="23" t="s">
        <v>40</v>
      </c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/>
      <c r="BG1210" s="7"/>
      <c r="BH1210" s="7"/>
      <c r="BI1210" s="7"/>
      <c r="BJ1210" s="7"/>
      <c r="BK1210" s="7"/>
      <c r="BL1210" s="7"/>
      <c r="BM1210" s="7"/>
      <c r="BN1210" s="7"/>
      <c r="BO1210" s="7"/>
      <c r="BP1210" s="7"/>
      <c r="BQ1210" s="7"/>
      <c r="BR1210" s="7"/>
      <c r="BS1210" s="7"/>
      <c r="BT1210" s="7"/>
      <c r="BU1210" s="7"/>
      <c r="BV1210" s="7"/>
      <c r="BW1210" s="7"/>
      <c r="BX1210" s="7"/>
      <c r="BY1210" s="7"/>
      <c r="BZ1210" s="7"/>
      <c r="CA1210" s="7"/>
      <c r="CB1210" s="7"/>
      <c r="CC1210" s="7"/>
      <c r="CD1210" s="7"/>
      <c r="CE1210" s="7"/>
      <c r="CF1210" s="7"/>
      <c r="CG1210" s="7"/>
      <c r="CH1210" s="7"/>
      <c r="CI1210" s="7"/>
      <c r="CJ1210" s="7"/>
      <c r="CK1210" s="7"/>
      <c r="CL1210" s="7"/>
      <c r="CM1210" s="7"/>
      <c r="CN1210" s="7"/>
      <c r="CO1210" s="7"/>
      <c r="CP1210" s="7"/>
      <c r="CQ1210" s="7"/>
      <c r="CR1210" s="7"/>
      <c r="CS1210" s="7"/>
      <c r="CT1210" s="7"/>
      <c r="CU1210" s="7"/>
      <c r="CV1210" s="7"/>
      <c r="CW1210" s="7"/>
      <c r="CX1210" s="7"/>
      <c r="CY1210" s="7"/>
      <c r="CZ1210" s="7"/>
      <c r="DA1210" s="7"/>
      <c r="DB1210" s="7"/>
      <c r="DC1210" s="7"/>
      <c r="DD1210" s="7"/>
      <c r="DE1210" s="7"/>
      <c r="DF1210" s="7"/>
      <c r="DG1210" s="7"/>
      <c r="DH1210" s="7"/>
      <c r="DI1210" s="7"/>
      <c r="DJ1210" s="7"/>
      <c r="DK1210" s="7"/>
      <c r="DL1210" s="7"/>
      <c r="DM1210" s="7"/>
      <c r="DN1210" s="7"/>
      <c r="DO1210" s="7"/>
      <c r="DP1210" s="7"/>
      <c r="DQ1210" s="7"/>
      <c r="DR1210" s="7"/>
      <c r="DS1210" s="7"/>
      <c r="DT1210" s="7"/>
      <c r="DU1210" s="7"/>
      <c r="DV1210" s="7"/>
      <c r="DW1210" s="7"/>
      <c r="DX1210" s="7"/>
      <c r="DY1210" s="7"/>
      <c r="DZ1210" s="7"/>
      <c r="EA1210" s="7"/>
      <c r="EB1210" s="7"/>
      <c r="EC1210" s="7"/>
      <c r="ED1210" s="7"/>
      <c r="EE1210" s="7"/>
      <c r="EF1210" s="7"/>
      <c r="EG1210" s="7"/>
      <c r="EH1210" s="7"/>
      <c r="EI1210" s="7"/>
      <c r="EJ1210" s="7"/>
      <c r="EK1210" s="7"/>
      <c r="EL1210" s="7"/>
      <c r="EM1210" s="7"/>
      <c r="EN1210" s="7"/>
      <c r="EO1210" s="7"/>
      <c r="EP1210" s="7"/>
      <c r="EQ1210" s="7"/>
      <c r="ER1210" s="7"/>
      <c r="ES1210" s="7"/>
      <c r="ET1210" s="7"/>
      <c r="EU1210" s="7"/>
      <c r="EV1210" s="7"/>
      <c r="EW1210" s="7"/>
      <c r="EX1210" s="7"/>
      <c r="EY1210" s="7"/>
      <c r="EZ1210" s="7"/>
      <c r="FA1210" s="7"/>
      <c r="FB1210" s="7"/>
      <c r="FC1210" s="7"/>
      <c r="FD1210" s="7"/>
      <c r="FE1210" s="7"/>
      <c r="FF1210" s="7"/>
      <c r="FG1210" s="7"/>
      <c r="FH1210" s="7"/>
      <c r="FI1210" s="7"/>
      <c r="FJ1210" s="7"/>
      <c r="FK1210" s="7"/>
      <c r="FL1210" s="7"/>
      <c r="FM1210" s="7"/>
      <c r="FN1210" s="7"/>
      <c r="FO1210" s="7"/>
      <c r="FP1210" s="7"/>
      <c r="FQ1210" s="7"/>
      <c r="FR1210" s="7"/>
      <c r="FS1210" s="7"/>
      <c r="FT1210" s="7"/>
      <c r="FU1210" s="7"/>
      <c r="FV1210" s="7"/>
      <c r="FW1210" s="7"/>
      <c r="FX1210" s="7"/>
      <c r="FY1210" s="7"/>
      <c r="FZ1210" s="7"/>
      <c r="GA1210" s="7"/>
      <c r="GB1210" s="7"/>
      <c r="GC1210" s="7"/>
      <c r="GD1210" s="7"/>
      <c r="GE1210" s="7"/>
      <c r="GF1210" s="7"/>
      <c r="GG1210" s="7"/>
      <c r="GH1210" s="7"/>
      <c r="GI1210" s="7"/>
      <c r="GJ1210" s="7"/>
      <c r="GK1210" s="7"/>
      <c r="GL1210" s="7"/>
      <c r="GM1210" s="7"/>
      <c r="GN1210" s="7"/>
      <c r="GO1210" s="7"/>
      <c r="GP1210" s="7"/>
      <c r="GQ1210" s="7"/>
      <c r="GR1210" s="7"/>
      <c r="GS1210" s="7"/>
      <c r="GT1210" s="7"/>
      <c r="GU1210" s="7"/>
      <c r="GV1210" s="7"/>
      <c r="GW1210" s="7"/>
    </row>
    <row r="1211" spans="1:205" ht="18" customHeight="1" x14ac:dyDescent="0.2">
      <c r="A1211" s="43" t="s">
        <v>469</v>
      </c>
      <c r="B1211" s="49">
        <v>42878</v>
      </c>
      <c r="C1211" s="45" t="s">
        <v>480</v>
      </c>
      <c r="D1211" s="46" t="s">
        <v>352</v>
      </c>
      <c r="E1211" s="46" t="s">
        <v>352</v>
      </c>
      <c r="F1211" s="46" t="s">
        <v>352</v>
      </c>
      <c r="G1211" s="46" t="s">
        <v>352</v>
      </c>
      <c r="H1211" s="46" t="s">
        <v>352</v>
      </c>
      <c r="I1211" s="46" t="s">
        <v>352</v>
      </c>
      <c r="J1211" s="46" t="s">
        <v>352</v>
      </c>
      <c r="K1211" s="46" t="s">
        <v>352</v>
      </c>
      <c r="L1211" s="46" t="s">
        <v>352</v>
      </c>
      <c r="M1211" s="46" t="s">
        <v>352</v>
      </c>
    </row>
    <row r="1212" spans="1:205" ht="18" customHeight="1" x14ac:dyDescent="0.2">
      <c r="A1212" s="43" t="s">
        <v>469</v>
      </c>
      <c r="B1212" s="49">
        <v>43124</v>
      </c>
      <c r="C1212" s="45" t="s">
        <v>286</v>
      </c>
      <c r="D1212" s="46" t="s">
        <v>352</v>
      </c>
      <c r="E1212" s="46" t="s">
        <v>352</v>
      </c>
      <c r="F1212" s="46" t="s">
        <v>352</v>
      </c>
      <c r="G1212" s="46" t="s">
        <v>352</v>
      </c>
      <c r="H1212" s="46" t="s">
        <v>352</v>
      </c>
      <c r="I1212" s="46" t="s">
        <v>352</v>
      </c>
      <c r="J1212" s="46" t="s">
        <v>352</v>
      </c>
      <c r="K1212" s="46" t="s">
        <v>352</v>
      </c>
      <c r="L1212" s="46" t="s">
        <v>352</v>
      </c>
      <c r="M1212" s="46" t="s">
        <v>352</v>
      </c>
    </row>
    <row r="1213" spans="1:205" ht="18" customHeight="1" x14ac:dyDescent="0.2">
      <c r="A1213" s="43" t="s">
        <v>469</v>
      </c>
      <c r="B1213" s="49">
        <v>43278</v>
      </c>
      <c r="C1213" s="45" t="s">
        <v>516</v>
      </c>
      <c r="D1213" s="46" t="s">
        <v>352</v>
      </c>
      <c r="E1213" s="46" t="s">
        <v>352</v>
      </c>
      <c r="F1213" s="46" t="s">
        <v>352</v>
      </c>
      <c r="G1213" s="46" t="s">
        <v>352</v>
      </c>
      <c r="H1213" s="46" t="s">
        <v>352</v>
      </c>
      <c r="I1213" s="46" t="s">
        <v>352</v>
      </c>
      <c r="J1213" s="46" t="s">
        <v>352</v>
      </c>
      <c r="K1213" s="46" t="s">
        <v>352</v>
      </c>
      <c r="L1213" s="46" t="s">
        <v>352</v>
      </c>
      <c r="M1213" s="46" t="s">
        <v>352</v>
      </c>
    </row>
    <row r="1214" spans="1:205" ht="18" customHeight="1" x14ac:dyDescent="0.2">
      <c r="A1214" s="43" t="s">
        <v>469</v>
      </c>
      <c r="B1214" s="49">
        <v>43445</v>
      </c>
      <c r="C1214" s="45" t="s">
        <v>222</v>
      </c>
      <c r="D1214" s="46" t="s">
        <v>352</v>
      </c>
      <c r="E1214" s="46" t="s">
        <v>352</v>
      </c>
      <c r="F1214" s="46" t="s">
        <v>352</v>
      </c>
      <c r="G1214" s="46" t="s">
        <v>352</v>
      </c>
      <c r="H1214" s="46" t="s">
        <v>352</v>
      </c>
      <c r="I1214" s="46" t="s">
        <v>352</v>
      </c>
      <c r="J1214" s="46" t="s">
        <v>352</v>
      </c>
      <c r="K1214" s="46" t="s">
        <v>352</v>
      </c>
      <c r="L1214" s="46" t="s">
        <v>352</v>
      </c>
      <c r="M1214" s="46" t="s">
        <v>352</v>
      </c>
    </row>
    <row r="1215" spans="1:205" ht="18" customHeight="1" x14ac:dyDescent="0.2">
      <c r="A1215" s="43" t="s">
        <v>469</v>
      </c>
      <c r="B1215" s="49">
        <v>43627</v>
      </c>
      <c r="C1215" s="45" t="s">
        <v>573</v>
      </c>
      <c r="D1215" s="46" t="s">
        <v>352</v>
      </c>
      <c r="E1215" s="46" t="s">
        <v>352</v>
      </c>
      <c r="F1215" s="46" t="s">
        <v>352</v>
      </c>
      <c r="G1215" s="46" t="s">
        <v>352</v>
      </c>
      <c r="H1215" s="46" t="s">
        <v>352</v>
      </c>
      <c r="I1215" s="46" t="s">
        <v>352</v>
      </c>
      <c r="J1215" s="46" t="s">
        <v>352</v>
      </c>
      <c r="K1215" s="46" t="s">
        <v>352</v>
      </c>
      <c r="L1215" s="46" t="s">
        <v>352</v>
      </c>
      <c r="M1215" s="46" t="s">
        <v>352</v>
      </c>
    </row>
    <row r="1216" spans="1:205" ht="18" customHeight="1" x14ac:dyDescent="0.2">
      <c r="A1216" s="43" t="s">
        <v>469</v>
      </c>
      <c r="B1216" s="49">
        <v>43837</v>
      </c>
      <c r="C1216" s="45" t="s">
        <v>488</v>
      </c>
      <c r="D1216" s="46" t="s">
        <v>352</v>
      </c>
      <c r="E1216" s="46" t="s">
        <v>352</v>
      </c>
      <c r="F1216" s="46" t="s">
        <v>352</v>
      </c>
      <c r="G1216" s="46" t="s">
        <v>352</v>
      </c>
      <c r="H1216" s="46" t="s">
        <v>352</v>
      </c>
      <c r="I1216" s="46" t="s">
        <v>352</v>
      </c>
      <c r="J1216" s="46" t="s">
        <v>352</v>
      </c>
      <c r="K1216" s="46" t="s">
        <v>352</v>
      </c>
      <c r="L1216" s="46" t="s">
        <v>352</v>
      </c>
      <c r="M1216" s="46" t="s">
        <v>352</v>
      </c>
    </row>
    <row r="1217" spans="1:13" ht="18" customHeight="1" x14ac:dyDescent="0.2">
      <c r="A1217" s="43" t="s">
        <v>469</v>
      </c>
      <c r="B1217" s="49">
        <v>44018</v>
      </c>
      <c r="C1217" s="45" t="s">
        <v>573</v>
      </c>
      <c r="D1217" s="46" t="s">
        <v>352</v>
      </c>
      <c r="E1217" s="46" t="s">
        <v>352</v>
      </c>
      <c r="F1217" s="46" t="s">
        <v>352</v>
      </c>
      <c r="G1217" s="46" t="s">
        <v>352</v>
      </c>
      <c r="H1217" s="46" t="s">
        <v>352</v>
      </c>
      <c r="I1217" s="46" t="s">
        <v>352</v>
      </c>
      <c r="J1217" s="46" t="s">
        <v>352</v>
      </c>
      <c r="K1217" s="46" t="s">
        <v>352</v>
      </c>
      <c r="L1217" s="46" t="s">
        <v>352</v>
      </c>
      <c r="M1217" s="46" t="s">
        <v>352</v>
      </c>
    </row>
    <row r="1218" spans="1:13" ht="18" customHeight="1" x14ac:dyDescent="0.2">
      <c r="A1218" s="43" t="s">
        <v>469</v>
      </c>
      <c r="B1218" s="49">
        <v>44221</v>
      </c>
      <c r="C1218" s="45" t="s">
        <v>222</v>
      </c>
      <c r="D1218" s="46" t="s">
        <v>352</v>
      </c>
      <c r="E1218" s="46" t="s">
        <v>352</v>
      </c>
      <c r="F1218" s="46" t="s">
        <v>352</v>
      </c>
      <c r="G1218" s="46" t="s">
        <v>352</v>
      </c>
      <c r="H1218" s="46" t="s">
        <v>352</v>
      </c>
      <c r="I1218" s="46" t="s">
        <v>352</v>
      </c>
      <c r="J1218" s="46" t="s">
        <v>352</v>
      </c>
      <c r="K1218" s="46" t="s">
        <v>352</v>
      </c>
      <c r="L1218" s="46" t="s">
        <v>352</v>
      </c>
      <c r="M1218" s="46" t="s">
        <v>352</v>
      </c>
    </row>
    <row r="1219" spans="1:13" ht="18" customHeight="1" x14ac:dyDescent="0.2">
      <c r="A1219" s="43" t="s">
        <v>469</v>
      </c>
      <c r="B1219" s="49">
        <v>44397</v>
      </c>
      <c r="C1219" s="45" t="s">
        <v>378</v>
      </c>
      <c r="D1219" s="46" t="s">
        <v>352</v>
      </c>
      <c r="E1219" s="46" t="s">
        <v>352</v>
      </c>
      <c r="F1219" s="46" t="s">
        <v>352</v>
      </c>
      <c r="G1219" s="46" t="s">
        <v>352</v>
      </c>
      <c r="H1219" s="46" t="s">
        <v>352</v>
      </c>
      <c r="I1219" s="46" t="s">
        <v>352</v>
      </c>
      <c r="J1219" s="46" t="s">
        <v>352</v>
      </c>
      <c r="K1219" s="46" t="s">
        <v>352</v>
      </c>
      <c r="L1219" s="46" t="s">
        <v>352</v>
      </c>
      <c r="M1219" s="46" t="s">
        <v>352</v>
      </c>
    </row>
    <row r="1220" spans="1:13" ht="18" customHeight="1" x14ac:dyDescent="0.2">
      <c r="A1220" s="43" t="s">
        <v>469</v>
      </c>
      <c r="B1220" s="49">
        <v>44579</v>
      </c>
      <c r="C1220" s="45" t="s">
        <v>351</v>
      </c>
      <c r="D1220" s="30">
        <v>1.8</v>
      </c>
      <c r="E1220" s="45" t="s">
        <v>648</v>
      </c>
      <c r="F1220" s="45">
        <v>0.30399999999999999</v>
      </c>
      <c r="G1220" s="27">
        <v>0.33800000000000002</v>
      </c>
      <c r="H1220" s="27">
        <v>2.464</v>
      </c>
      <c r="I1220" s="45" t="s">
        <v>482</v>
      </c>
      <c r="J1220" s="23" t="s">
        <v>40</v>
      </c>
      <c r="K1220" s="23" t="s">
        <v>40</v>
      </c>
      <c r="L1220" s="23" t="s">
        <v>40</v>
      </c>
      <c r="M1220" s="23" t="s">
        <v>40</v>
      </c>
    </row>
    <row r="1221" spans="1:13" ht="18" customHeight="1" x14ac:dyDescent="0.2">
      <c r="A1221" s="43" t="s">
        <v>756</v>
      </c>
      <c r="B1221" s="49" t="s">
        <v>644</v>
      </c>
      <c r="C1221" s="45" t="s">
        <v>351</v>
      </c>
      <c r="D1221" s="30">
        <v>1.65</v>
      </c>
      <c r="E1221" s="45" t="s">
        <v>649</v>
      </c>
      <c r="F1221" s="45">
        <v>0.25600000000000001</v>
      </c>
      <c r="G1221" s="27">
        <v>0.26600000000000001</v>
      </c>
      <c r="H1221" s="27">
        <v>2.1880000000000002</v>
      </c>
      <c r="I1221" s="45" t="s">
        <v>482</v>
      </c>
      <c r="J1221" s="23" t="s">
        <v>40</v>
      </c>
      <c r="K1221" s="23" t="s">
        <v>40</v>
      </c>
      <c r="L1221" s="23" t="s">
        <v>40</v>
      </c>
      <c r="M1221" s="23" t="s">
        <v>40</v>
      </c>
    </row>
    <row r="1222" spans="1:13" ht="18" customHeight="1" x14ac:dyDescent="0.2">
      <c r="A1222" s="43" t="s">
        <v>469</v>
      </c>
      <c r="B1222" s="49">
        <v>44761</v>
      </c>
      <c r="C1222" s="45" t="s">
        <v>668</v>
      </c>
      <c r="D1222" s="46" t="s">
        <v>352</v>
      </c>
      <c r="E1222" s="46" t="s">
        <v>352</v>
      </c>
      <c r="F1222" s="46" t="s">
        <v>352</v>
      </c>
      <c r="G1222" s="46" t="s">
        <v>352</v>
      </c>
      <c r="H1222" s="46" t="s">
        <v>352</v>
      </c>
      <c r="I1222" s="46" t="s">
        <v>352</v>
      </c>
      <c r="J1222" s="46" t="s">
        <v>352</v>
      </c>
      <c r="K1222" s="46" t="s">
        <v>352</v>
      </c>
      <c r="L1222" s="46" t="s">
        <v>352</v>
      </c>
      <c r="M1222" s="46" t="s">
        <v>352</v>
      </c>
    </row>
    <row r="1223" spans="1:13" ht="18" customHeight="1" x14ac:dyDescent="0.2">
      <c r="A1223" s="43" t="s">
        <v>469</v>
      </c>
      <c r="B1223" s="49">
        <v>44984</v>
      </c>
      <c r="C1223" s="45" t="s">
        <v>595</v>
      </c>
      <c r="D1223" s="46" t="s">
        <v>352</v>
      </c>
      <c r="E1223" s="46" t="s">
        <v>352</v>
      </c>
      <c r="F1223" s="46" t="s">
        <v>352</v>
      </c>
      <c r="G1223" s="46" t="s">
        <v>352</v>
      </c>
      <c r="H1223" s="46" t="s">
        <v>352</v>
      </c>
      <c r="I1223" s="46" t="s">
        <v>352</v>
      </c>
      <c r="J1223" s="46" t="s">
        <v>352</v>
      </c>
      <c r="K1223" s="46" t="s">
        <v>352</v>
      </c>
      <c r="L1223" s="46" t="s">
        <v>352</v>
      </c>
      <c r="M1223" s="46" t="s">
        <v>352</v>
      </c>
    </row>
    <row r="1224" spans="1:13" ht="18" customHeight="1" x14ac:dyDescent="0.2">
      <c r="A1224" s="43" t="s">
        <v>469</v>
      </c>
      <c r="B1224" s="49">
        <v>45097</v>
      </c>
      <c r="C1224" s="45" t="s">
        <v>679</v>
      </c>
      <c r="D1224" s="46" t="s">
        <v>352</v>
      </c>
      <c r="E1224" s="46" t="s">
        <v>352</v>
      </c>
      <c r="F1224" s="46" t="s">
        <v>352</v>
      </c>
      <c r="G1224" s="46" t="s">
        <v>352</v>
      </c>
      <c r="H1224" s="46" t="s">
        <v>352</v>
      </c>
      <c r="I1224" s="46" t="s">
        <v>352</v>
      </c>
      <c r="J1224" s="46" t="s">
        <v>352</v>
      </c>
      <c r="K1224" s="46" t="s">
        <v>352</v>
      </c>
      <c r="L1224" s="46" t="s">
        <v>352</v>
      </c>
      <c r="M1224" s="46" t="s">
        <v>352</v>
      </c>
    </row>
    <row r="1225" spans="1:13" ht="18" customHeight="1" x14ac:dyDescent="0.2">
      <c r="A1225" s="43" t="s">
        <v>469</v>
      </c>
      <c r="B1225" s="49">
        <v>45278</v>
      </c>
      <c r="C1225" s="45" t="s">
        <v>414</v>
      </c>
      <c r="D1225" s="46" t="s">
        <v>352</v>
      </c>
      <c r="E1225" s="46" t="s">
        <v>352</v>
      </c>
      <c r="F1225" s="46" t="s">
        <v>352</v>
      </c>
      <c r="G1225" s="46" t="s">
        <v>352</v>
      </c>
      <c r="H1225" s="46" t="s">
        <v>352</v>
      </c>
      <c r="I1225" s="46" t="s">
        <v>352</v>
      </c>
      <c r="J1225" s="46" t="s">
        <v>352</v>
      </c>
      <c r="K1225" s="46" t="s">
        <v>352</v>
      </c>
      <c r="L1225" s="46" t="s">
        <v>352</v>
      </c>
      <c r="M1225" s="46" t="s">
        <v>352</v>
      </c>
    </row>
    <row r="1226" spans="1:13" ht="18" customHeight="1" x14ac:dyDescent="0.2">
      <c r="A1226" s="43" t="s">
        <v>469</v>
      </c>
      <c r="B1226" s="49">
        <v>45460</v>
      </c>
      <c r="C1226" s="45" t="s">
        <v>402</v>
      </c>
      <c r="D1226" s="46" t="s">
        <v>352</v>
      </c>
      <c r="E1226" s="46" t="s">
        <v>352</v>
      </c>
      <c r="F1226" s="46" t="s">
        <v>352</v>
      </c>
      <c r="G1226" s="46" t="s">
        <v>352</v>
      </c>
      <c r="H1226" s="46" t="s">
        <v>352</v>
      </c>
      <c r="I1226" s="46" t="s">
        <v>352</v>
      </c>
      <c r="J1226" s="46" t="s">
        <v>352</v>
      </c>
      <c r="K1226" s="46" t="s">
        <v>352</v>
      </c>
      <c r="L1226" s="46" t="s">
        <v>352</v>
      </c>
      <c r="M1226" s="46" t="s">
        <v>352</v>
      </c>
    </row>
    <row r="1227" spans="1:13" ht="18" customHeight="1" x14ac:dyDescent="0.2">
      <c r="A1227" s="43" t="s">
        <v>469</v>
      </c>
      <c r="B1227" s="49">
        <v>45635</v>
      </c>
      <c r="C1227" s="45" t="s">
        <v>516</v>
      </c>
      <c r="D1227" s="46" t="s">
        <v>352</v>
      </c>
      <c r="E1227" s="46" t="s">
        <v>352</v>
      </c>
      <c r="F1227" s="46" t="s">
        <v>352</v>
      </c>
      <c r="G1227" s="46" t="s">
        <v>352</v>
      </c>
      <c r="H1227" s="46" t="s">
        <v>352</v>
      </c>
      <c r="I1227" s="46" t="s">
        <v>352</v>
      </c>
      <c r="J1227" s="46" t="s">
        <v>352</v>
      </c>
      <c r="K1227" s="46" t="s">
        <v>352</v>
      </c>
      <c r="L1227" s="46" t="s">
        <v>352</v>
      </c>
      <c r="M1227" s="46" t="s">
        <v>352</v>
      </c>
    </row>
    <row r="1228" spans="1:13" ht="18" customHeight="1" x14ac:dyDescent="0.2">
      <c r="A1228" s="43" t="s">
        <v>469</v>
      </c>
      <c r="B1228" s="49">
        <v>45796</v>
      </c>
      <c r="C1228" s="45" t="s">
        <v>590</v>
      </c>
      <c r="D1228" s="46" t="s">
        <v>352</v>
      </c>
      <c r="E1228" s="46" t="s">
        <v>352</v>
      </c>
      <c r="F1228" s="46" t="s">
        <v>352</v>
      </c>
      <c r="G1228" s="46" t="s">
        <v>352</v>
      </c>
      <c r="H1228" s="46" t="s">
        <v>352</v>
      </c>
      <c r="I1228" s="46" t="s">
        <v>352</v>
      </c>
      <c r="J1228" s="46" t="s">
        <v>352</v>
      </c>
      <c r="K1228" s="46" t="s">
        <v>352</v>
      </c>
      <c r="L1228" s="46" t="s">
        <v>352</v>
      </c>
      <c r="M1228" s="46" t="s">
        <v>352</v>
      </c>
    </row>
    <row r="1229" spans="1:13" ht="18" customHeight="1" x14ac:dyDescent="0.2">
      <c r="A1229" s="43" t="s">
        <v>470</v>
      </c>
      <c r="B1229" s="49">
        <v>42877</v>
      </c>
      <c r="C1229" s="45" t="s">
        <v>308</v>
      </c>
      <c r="D1229" s="46" t="s">
        <v>352</v>
      </c>
      <c r="E1229" s="46" t="s">
        <v>352</v>
      </c>
      <c r="F1229" s="46" t="s">
        <v>352</v>
      </c>
      <c r="G1229" s="46" t="s">
        <v>352</v>
      </c>
      <c r="H1229" s="46" t="s">
        <v>352</v>
      </c>
      <c r="I1229" s="46" t="s">
        <v>352</v>
      </c>
      <c r="J1229" s="46" t="s">
        <v>352</v>
      </c>
      <c r="K1229" s="46" t="s">
        <v>352</v>
      </c>
      <c r="L1229" s="46" t="s">
        <v>352</v>
      </c>
      <c r="M1229" s="46" t="s">
        <v>352</v>
      </c>
    </row>
    <row r="1230" spans="1:13" ht="18" customHeight="1" x14ac:dyDescent="0.2">
      <c r="A1230" s="43" t="s">
        <v>470</v>
      </c>
      <c r="B1230" s="49">
        <v>43124</v>
      </c>
      <c r="C1230" s="45" t="s">
        <v>493</v>
      </c>
      <c r="D1230" s="46" t="s">
        <v>352</v>
      </c>
      <c r="E1230" s="46" t="s">
        <v>352</v>
      </c>
      <c r="F1230" s="46" t="s">
        <v>352</v>
      </c>
      <c r="G1230" s="46" t="s">
        <v>352</v>
      </c>
      <c r="H1230" s="46" t="s">
        <v>352</v>
      </c>
      <c r="I1230" s="46" t="s">
        <v>352</v>
      </c>
      <c r="J1230" s="46" t="s">
        <v>352</v>
      </c>
      <c r="K1230" s="46" t="s">
        <v>352</v>
      </c>
      <c r="L1230" s="46" t="s">
        <v>352</v>
      </c>
      <c r="M1230" s="46" t="s">
        <v>352</v>
      </c>
    </row>
    <row r="1231" spans="1:13" ht="18" customHeight="1" x14ac:dyDescent="0.2">
      <c r="A1231" s="43" t="s">
        <v>470</v>
      </c>
      <c r="B1231" s="49">
        <v>43278</v>
      </c>
      <c r="C1231" s="45" t="s">
        <v>243</v>
      </c>
      <c r="D1231" s="46" t="s">
        <v>352</v>
      </c>
      <c r="E1231" s="46" t="s">
        <v>352</v>
      </c>
      <c r="F1231" s="46" t="s">
        <v>352</v>
      </c>
      <c r="G1231" s="46" t="s">
        <v>352</v>
      </c>
      <c r="H1231" s="46" t="s">
        <v>352</v>
      </c>
      <c r="I1231" s="46" t="s">
        <v>352</v>
      </c>
      <c r="J1231" s="46" t="s">
        <v>352</v>
      </c>
      <c r="K1231" s="46" t="s">
        <v>352</v>
      </c>
      <c r="L1231" s="46" t="s">
        <v>352</v>
      </c>
      <c r="M1231" s="46" t="s">
        <v>352</v>
      </c>
    </row>
    <row r="1232" spans="1:13" ht="18" customHeight="1" x14ac:dyDescent="0.2">
      <c r="A1232" s="43" t="s">
        <v>470</v>
      </c>
      <c r="B1232" s="49">
        <v>43445</v>
      </c>
      <c r="C1232" s="45" t="s">
        <v>222</v>
      </c>
      <c r="D1232" s="46" t="s">
        <v>352</v>
      </c>
      <c r="E1232" s="46" t="s">
        <v>352</v>
      </c>
      <c r="F1232" s="46" t="s">
        <v>352</v>
      </c>
      <c r="G1232" s="46" t="s">
        <v>352</v>
      </c>
      <c r="H1232" s="46" t="s">
        <v>352</v>
      </c>
      <c r="I1232" s="46" t="s">
        <v>352</v>
      </c>
      <c r="J1232" s="46" t="s">
        <v>352</v>
      </c>
      <c r="K1232" s="46" t="s">
        <v>352</v>
      </c>
      <c r="L1232" s="46" t="s">
        <v>352</v>
      </c>
      <c r="M1232" s="46" t="s">
        <v>352</v>
      </c>
    </row>
    <row r="1233" spans="1:13" ht="18" customHeight="1" x14ac:dyDescent="0.2">
      <c r="A1233" s="43" t="s">
        <v>470</v>
      </c>
      <c r="B1233" s="49">
        <v>43627</v>
      </c>
      <c r="C1233" s="45" t="s">
        <v>574</v>
      </c>
      <c r="D1233" s="46" t="s">
        <v>352</v>
      </c>
      <c r="E1233" s="46" t="s">
        <v>352</v>
      </c>
      <c r="F1233" s="46" t="s">
        <v>352</v>
      </c>
      <c r="G1233" s="46" t="s">
        <v>352</v>
      </c>
      <c r="H1233" s="46" t="s">
        <v>352</v>
      </c>
      <c r="I1233" s="46" t="s">
        <v>352</v>
      </c>
      <c r="J1233" s="46" t="s">
        <v>352</v>
      </c>
      <c r="K1233" s="46" t="s">
        <v>352</v>
      </c>
      <c r="L1233" s="46" t="s">
        <v>352</v>
      </c>
      <c r="M1233" s="46" t="s">
        <v>352</v>
      </c>
    </row>
    <row r="1234" spans="1:13" ht="18" customHeight="1" x14ac:dyDescent="0.2">
      <c r="A1234" s="43" t="s">
        <v>470</v>
      </c>
      <c r="B1234" s="49">
        <v>43837</v>
      </c>
      <c r="C1234" s="45" t="s">
        <v>480</v>
      </c>
      <c r="D1234" s="46" t="s">
        <v>352</v>
      </c>
      <c r="E1234" s="46" t="s">
        <v>352</v>
      </c>
      <c r="F1234" s="46" t="s">
        <v>352</v>
      </c>
      <c r="G1234" s="46" t="s">
        <v>352</v>
      </c>
      <c r="H1234" s="46" t="s">
        <v>352</v>
      </c>
      <c r="I1234" s="46" t="s">
        <v>352</v>
      </c>
      <c r="J1234" s="46" t="s">
        <v>352</v>
      </c>
      <c r="K1234" s="46" t="s">
        <v>352</v>
      </c>
      <c r="L1234" s="46" t="s">
        <v>352</v>
      </c>
      <c r="M1234" s="46" t="s">
        <v>352</v>
      </c>
    </row>
    <row r="1235" spans="1:13" ht="18" customHeight="1" x14ac:dyDescent="0.2">
      <c r="A1235" s="43" t="s">
        <v>470</v>
      </c>
      <c r="B1235" s="49">
        <v>44018</v>
      </c>
      <c r="C1235" s="45" t="s">
        <v>602</v>
      </c>
      <c r="D1235" s="46" t="s">
        <v>352</v>
      </c>
      <c r="E1235" s="46" t="s">
        <v>352</v>
      </c>
      <c r="F1235" s="46" t="s">
        <v>352</v>
      </c>
      <c r="G1235" s="46" t="s">
        <v>352</v>
      </c>
      <c r="H1235" s="46" t="s">
        <v>352</v>
      </c>
      <c r="I1235" s="46" t="s">
        <v>352</v>
      </c>
      <c r="J1235" s="46" t="s">
        <v>352</v>
      </c>
      <c r="K1235" s="46" t="s">
        <v>352</v>
      </c>
      <c r="L1235" s="46" t="s">
        <v>352</v>
      </c>
      <c r="M1235" s="46" t="s">
        <v>352</v>
      </c>
    </row>
    <row r="1236" spans="1:13" ht="18" customHeight="1" x14ac:dyDescent="0.2">
      <c r="A1236" s="43" t="s">
        <v>470</v>
      </c>
      <c r="B1236" s="49">
        <v>44221</v>
      </c>
      <c r="C1236" s="45" t="s">
        <v>622</v>
      </c>
      <c r="D1236" s="46" t="s">
        <v>352</v>
      </c>
      <c r="E1236" s="46" t="s">
        <v>352</v>
      </c>
      <c r="F1236" s="46" t="s">
        <v>352</v>
      </c>
      <c r="G1236" s="46" t="s">
        <v>352</v>
      </c>
      <c r="H1236" s="46" t="s">
        <v>352</v>
      </c>
      <c r="I1236" s="46" t="s">
        <v>352</v>
      </c>
      <c r="J1236" s="46" t="s">
        <v>352</v>
      </c>
      <c r="K1236" s="46" t="s">
        <v>352</v>
      </c>
      <c r="L1236" s="46" t="s">
        <v>352</v>
      </c>
      <c r="M1236" s="46" t="s">
        <v>352</v>
      </c>
    </row>
    <row r="1237" spans="1:13" ht="18" customHeight="1" x14ac:dyDescent="0.2">
      <c r="A1237" s="43" t="s">
        <v>470</v>
      </c>
      <c r="B1237" s="49">
        <v>44398</v>
      </c>
      <c r="C1237" s="46" t="s">
        <v>351</v>
      </c>
      <c r="D1237" s="30">
        <v>3.63</v>
      </c>
      <c r="E1237" s="45">
        <v>0.248</v>
      </c>
      <c r="F1237" s="45">
        <v>0.78300000000000003</v>
      </c>
      <c r="G1237" s="45">
        <v>1.5</v>
      </c>
      <c r="H1237" s="31">
        <f>D1237+E1237+F1237+G1237</f>
        <v>6.1610000000000005</v>
      </c>
      <c r="I1237" s="45" t="s">
        <v>482</v>
      </c>
      <c r="J1237" s="23" t="s">
        <v>40</v>
      </c>
      <c r="K1237" s="23" t="s">
        <v>40</v>
      </c>
      <c r="L1237" s="23" t="s">
        <v>40</v>
      </c>
      <c r="M1237" s="23" t="s">
        <v>40</v>
      </c>
    </row>
    <row r="1238" spans="1:13" ht="18" customHeight="1" x14ac:dyDescent="0.2">
      <c r="A1238" s="43" t="s">
        <v>470</v>
      </c>
      <c r="B1238" s="49">
        <v>44579</v>
      </c>
      <c r="C1238" s="46" t="s">
        <v>351</v>
      </c>
      <c r="D1238" s="30">
        <v>4.07</v>
      </c>
      <c r="E1238" s="45">
        <v>0.113</v>
      </c>
      <c r="F1238" s="45">
        <v>0.80500000000000005</v>
      </c>
      <c r="G1238" s="45">
        <v>1.41</v>
      </c>
      <c r="H1238" s="30">
        <f>D1238+E1238+F1238+G1238</f>
        <v>6.3980000000000006</v>
      </c>
      <c r="I1238" s="45" t="s">
        <v>482</v>
      </c>
      <c r="J1238" s="23" t="s">
        <v>40</v>
      </c>
      <c r="K1238" s="23" t="s">
        <v>40</v>
      </c>
      <c r="L1238" s="23" t="s">
        <v>40</v>
      </c>
      <c r="M1238" s="23" t="s">
        <v>40</v>
      </c>
    </row>
    <row r="1239" spans="1:13" ht="18" customHeight="1" x14ac:dyDescent="0.2">
      <c r="A1239" s="43" t="s">
        <v>470</v>
      </c>
      <c r="B1239" s="49">
        <v>44761</v>
      </c>
      <c r="C1239" s="46" t="s">
        <v>351</v>
      </c>
      <c r="D1239" s="30">
        <v>4.96</v>
      </c>
      <c r="E1239" s="45">
        <v>6.5600000000000006E-2</v>
      </c>
      <c r="F1239" s="45">
        <v>0.84199999999999997</v>
      </c>
      <c r="G1239" s="45">
        <v>1.08</v>
      </c>
      <c r="H1239" s="30">
        <f>D1239+E1239+F1239+G1239</f>
        <v>6.9475999999999996</v>
      </c>
      <c r="I1239" s="45" t="s">
        <v>482</v>
      </c>
      <c r="J1239" s="23" t="s">
        <v>40</v>
      </c>
      <c r="K1239" s="23" t="s">
        <v>40</v>
      </c>
      <c r="L1239" s="23" t="s">
        <v>40</v>
      </c>
      <c r="M1239" s="23" t="s">
        <v>40</v>
      </c>
    </row>
    <row r="1240" spans="1:13" ht="18" customHeight="1" x14ac:dyDescent="0.2">
      <c r="A1240" s="43" t="s">
        <v>470</v>
      </c>
      <c r="B1240" s="49">
        <v>44986</v>
      </c>
      <c r="C1240" s="46" t="s">
        <v>351</v>
      </c>
      <c r="D1240" s="30">
        <v>2.92</v>
      </c>
      <c r="E1240" s="45">
        <v>2.4799999999999999E-2</v>
      </c>
      <c r="F1240" s="45">
        <v>0.64500000000000002</v>
      </c>
      <c r="G1240" s="45">
        <v>0.28599999999999998</v>
      </c>
      <c r="H1240" s="30">
        <f>D1240+E1240+F1240+G1240</f>
        <v>3.8757999999999999</v>
      </c>
      <c r="I1240" s="45" t="s">
        <v>482</v>
      </c>
      <c r="J1240" s="23" t="s">
        <v>40</v>
      </c>
      <c r="K1240" s="23" t="s">
        <v>40</v>
      </c>
      <c r="L1240" s="23" t="s">
        <v>40</v>
      </c>
      <c r="M1240" s="23" t="s">
        <v>40</v>
      </c>
    </row>
    <row r="1241" spans="1:13" ht="18" customHeight="1" x14ac:dyDescent="0.2">
      <c r="A1241" s="43" t="s">
        <v>470</v>
      </c>
      <c r="B1241" s="49">
        <v>45097</v>
      </c>
      <c r="C1241" s="46" t="s">
        <v>351</v>
      </c>
      <c r="D1241" s="30">
        <v>5.94</v>
      </c>
      <c r="E1241" s="45">
        <v>0.249</v>
      </c>
      <c r="F1241" s="45">
        <v>0.99399999999999999</v>
      </c>
      <c r="G1241" s="45">
        <v>1.53</v>
      </c>
      <c r="H1241" s="30">
        <f>D1241+E1241+F1241+G1241</f>
        <v>8.7129999999999992</v>
      </c>
      <c r="I1241" s="45" t="s">
        <v>482</v>
      </c>
      <c r="J1241" s="23" t="s">
        <v>40</v>
      </c>
      <c r="K1241" s="23" t="s">
        <v>40</v>
      </c>
      <c r="L1241" s="23" t="s">
        <v>40</v>
      </c>
      <c r="M1241" s="23" t="s">
        <v>40</v>
      </c>
    </row>
    <row r="1242" spans="1:13" ht="18" customHeight="1" x14ac:dyDescent="0.2">
      <c r="A1242" s="43" t="s">
        <v>470</v>
      </c>
      <c r="B1242" s="49">
        <v>45278</v>
      </c>
      <c r="C1242" s="45" t="s">
        <v>623</v>
      </c>
      <c r="D1242" s="46" t="s">
        <v>352</v>
      </c>
      <c r="E1242" s="46" t="s">
        <v>352</v>
      </c>
      <c r="F1242" s="46" t="s">
        <v>352</v>
      </c>
      <c r="G1242" s="46" t="s">
        <v>352</v>
      </c>
      <c r="H1242" s="46" t="s">
        <v>352</v>
      </c>
      <c r="I1242" s="46" t="s">
        <v>352</v>
      </c>
      <c r="J1242" s="46" t="s">
        <v>352</v>
      </c>
      <c r="K1242" s="46" t="s">
        <v>352</v>
      </c>
      <c r="L1242" s="46" t="s">
        <v>352</v>
      </c>
      <c r="M1242" s="46" t="s">
        <v>352</v>
      </c>
    </row>
    <row r="1243" spans="1:13" ht="18" customHeight="1" x14ac:dyDescent="0.2">
      <c r="A1243" s="43" t="s">
        <v>470</v>
      </c>
      <c r="B1243" s="49">
        <v>45460</v>
      </c>
      <c r="C1243" s="45" t="s">
        <v>627</v>
      </c>
      <c r="D1243" s="46" t="s">
        <v>352</v>
      </c>
      <c r="E1243" s="46" t="s">
        <v>352</v>
      </c>
      <c r="F1243" s="46" t="s">
        <v>352</v>
      </c>
      <c r="G1243" s="46" t="s">
        <v>352</v>
      </c>
      <c r="H1243" s="46" t="s">
        <v>352</v>
      </c>
      <c r="I1243" s="46" t="s">
        <v>352</v>
      </c>
      <c r="J1243" s="46" t="s">
        <v>352</v>
      </c>
      <c r="K1243" s="46" t="s">
        <v>352</v>
      </c>
      <c r="L1243" s="46" t="s">
        <v>352</v>
      </c>
      <c r="M1243" s="46" t="s">
        <v>352</v>
      </c>
    </row>
    <row r="1244" spans="1:13" ht="18" customHeight="1" x14ac:dyDescent="0.2">
      <c r="A1244" s="43" t="s">
        <v>470</v>
      </c>
      <c r="B1244" s="49">
        <v>45635</v>
      </c>
      <c r="C1244" s="45" t="s">
        <v>399</v>
      </c>
      <c r="D1244" s="46" t="s">
        <v>352</v>
      </c>
      <c r="E1244" s="46" t="s">
        <v>352</v>
      </c>
      <c r="F1244" s="46" t="s">
        <v>352</v>
      </c>
      <c r="G1244" s="46" t="s">
        <v>352</v>
      </c>
      <c r="H1244" s="46" t="s">
        <v>352</v>
      </c>
      <c r="I1244" s="46" t="s">
        <v>352</v>
      </c>
      <c r="J1244" s="46" t="s">
        <v>352</v>
      </c>
      <c r="K1244" s="46" t="s">
        <v>352</v>
      </c>
      <c r="L1244" s="46" t="s">
        <v>352</v>
      </c>
      <c r="M1244" s="46" t="s">
        <v>352</v>
      </c>
    </row>
    <row r="1245" spans="1:13" ht="18" customHeight="1" x14ac:dyDescent="0.2">
      <c r="A1245" s="43" t="s">
        <v>470</v>
      </c>
      <c r="B1245" s="49">
        <v>45796</v>
      </c>
      <c r="C1245" s="45" t="s">
        <v>630</v>
      </c>
      <c r="D1245" s="46" t="s">
        <v>352</v>
      </c>
      <c r="E1245" s="46" t="s">
        <v>352</v>
      </c>
      <c r="F1245" s="46" t="s">
        <v>352</v>
      </c>
      <c r="G1245" s="46" t="s">
        <v>352</v>
      </c>
      <c r="H1245" s="46" t="s">
        <v>352</v>
      </c>
      <c r="I1245" s="46" t="s">
        <v>352</v>
      </c>
      <c r="J1245" s="46" t="s">
        <v>352</v>
      </c>
      <c r="K1245" s="46" t="s">
        <v>352</v>
      </c>
      <c r="L1245" s="46" t="s">
        <v>352</v>
      </c>
      <c r="M1245" s="46" t="s">
        <v>352</v>
      </c>
    </row>
    <row r="1246" spans="1:13" ht="18" customHeight="1" x14ac:dyDescent="0.2">
      <c r="A1246" s="43" t="s">
        <v>471</v>
      </c>
      <c r="B1246" s="49">
        <v>42879</v>
      </c>
      <c r="C1246" s="46" t="s">
        <v>351</v>
      </c>
      <c r="D1246" s="27">
        <v>0.01</v>
      </c>
      <c r="E1246" s="45" t="s">
        <v>227</v>
      </c>
      <c r="F1246" s="45">
        <v>1.2E-2</v>
      </c>
      <c r="G1246" s="45">
        <v>3.3000000000000002E-2</v>
      </c>
      <c r="H1246" s="45">
        <v>5.5E-2</v>
      </c>
      <c r="I1246" s="45" t="s">
        <v>227</v>
      </c>
      <c r="J1246" s="45" t="s">
        <v>473</v>
      </c>
      <c r="K1246" s="45" t="s">
        <v>473</v>
      </c>
      <c r="L1246" s="45" t="s">
        <v>473</v>
      </c>
      <c r="M1246" s="45" t="s">
        <v>474</v>
      </c>
    </row>
    <row r="1247" spans="1:13" ht="18" customHeight="1" x14ac:dyDescent="0.2">
      <c r="A1247" s="43" t="s">
        <v>471</v>
      </c>
      <c r="B1247" s="49">
        <v>43124</v>
      </c>
      <c r="C1247" s="45" t="s">
        <v>494</v>
      </c>
      <c r="D1247" s="46" t="s">
        <v>352</v>
      </c>
      <c r="E1247" s="46" t="s">
        <v>352</v>
      </c>
      <c r="F1247" s="46" t="s">
        <v>352</v>
      </c>
      <c r="G1247" s="46" t="s">
        <v>352</v>
      </c>
      <c r="H1247" s="46" t="s">
        <v>352</v>
      </c>
      <c r="I1247" s="46" t="s">
        <v>352</v>
      </c>
      <c r="J1247" s="46" t="s">
        <v>352</v>
      </c>
      <c r="K1247" s="46" t="s">
        <v>352</v>
      </c>
      <c r="L1247" s="46" t="s">
        <v>352</v>
      </c>
      <c r="M1247" s="46" t="s">
        <v>352</v>
      </c>
    </row>
    <row r="1248" spans="1:13" ht="18" customHeight="1" x14ac:dyDescent="0.2">
      <c r="A1248" s="43" t="s">
        <v>471</v>
      </c>
      <c r="B1248" s="49">
        <v>43277</v>
      </c>
      <c r="C1248" s="45" t="s">
        <v>517</v>
      </c>
      <c r="D1248" s="46" t="s">
        <v>352</v>
      </c>
      <c r="E1248" s="46" t="s">
        <v>352</v>
      </c>
      <c r="F1248" s="46" t="s">
        <v>352</v>
      </c>
      <c r="G1248" s="46" t="s">
        <v>352</v>
      </c>
      <c r="H1248" s="46" t="s">
        <v>352</v>
      </c>
      <c r="I1248" s="46" t="s">
        <v>352</v>
      </c>
      <c r="J1248" s="46" t="s">
        <v>352</v>
      </c>
      <c r="K1248" s="46" t="s">
        <v>352</v>
      </c>
      <c r="L1248" s="46" t="s">
        <v>352</v>
      </c>
      <c r="M1248" s="46" t="s">
        <v>352</v>
      </c>
    </row>
    <row r="1249" spans="1:13" ht="18" customHeight="1" x14ac:dyDescent="0.2">
      <c r="A1249" s="43" t="s">
        <v>471</v>
      </c>
      <c r="B1249" s="49">
        <v>43445</v>
      </c>
      <c r="C1249" s="45" t="s">
        <v>222</v>
      </c>
      <c r="D1249" s="46" t="s">
        <v>352</v>
      </c>
      <c r="E1249" s="46" t="s">
        <v>352</v>
      </c>
      <c r="F1249" s="46" t="s">
        <v>352</v>
      </c>
      <c r="G1249" s="46" t="s">
        <v>352</v>
      </c>
      <c r="H1249" s="46" t="s">
        <v>352</v>
      </c>
      <c r="I1249" s="46" t="s">
        <v>352</v>
      </c>
      <c r="J1249" s="46" t="s">
        <v>352</v>
      </c>
      <c r="K1249" s="46" t="s">
        <v>352</v>
      </c>
      <c r="L1249" s="46" t="s">
        <v>352</v>
      </c>
      <c r="M1249" s="46" t="s">
        <v>352</v>
      </c>
    </row>
    <row r="1250" spans="1:13" ht="18" customHeight="1" x14ac:dyDescent="0.2">
      <c r="A1250" s="43" t="s">
        <v>471</v>
      </c>
      <c r="B1250" s="49">
        <v>43627</v>
      </c>
      <c r="C1250" s="45" t="s">
        <v>574</v>
      </c>
      <c r="D1250" s="46" t="s">
        <v>352</v>
      </c>
      <c r="E1250" s="46" t="s">
        <v>352</v>
      </c>
      <c r="F1250" s="46" t="s">
        <v>352</v>
      </c>
      <c r="G1250" s="46" t="s">
        <v>352</v>
      </c>
      <c r="H1250" s="46" t="s">
        <v>352</v>
      </c>
      <c r="I1250" s="46" t="s">
        <v>352</v>
      </c>
      <c r="J1250" s="46" t="s">
        <v>352</v>
      </c>
      <c r="K1250" s="46" t="s">
        <v>352</v>
      </c>
      <c r="L1250" s="46" t="s">
        <v>352</v>
      </c>
      <c r="M1250" s="46" t="s">
        <v>352</v>
      </c>
    </row>
    <row r="1251" spans="1:13" ht="18" customHeight="1" x14ac:dyDescent="0.2">
      <c r="A1251" s="43" t="s">
        <v>471</v>
      </c>
      <c r="B1251" s="49">
        <v>43837</v>
      </c>
      <c r="C1251" s="45" t="s">
        <v>398</v>
      </c>
      <c r="D1251" s="46" t="s">
        <v>352</v>
      </c>
      <c r="E1251" s="46" t="s">
        <v>352</v>
      </c>
      <c r="F1251" s="46" t="s">
        <v>352</v>
      </c>
      <c r="G1251" s="46" t="s">
        <v>352</v>
      </c>
      <c r="H1251" s="46" t="s">
        <v>352</v>
      </c>
      <c r="I1251" s="46" t="s">
        <v>352</v>
      </c>
      <c r="J1251" s="46" t="s">
        <v>352</v>
      </c>
      <c r="K1251" s="46" t="s">
        <v>352</v>
      </c>
      <c r="L1251" s="46" t="s">
        <v>352</v>
      </c>
      <c r="M1251" s="46" t="s">
        <v>352</v>
      </c>
    </row>
    <row r="1252" spans="1:13" ht="18" customHeight="1" x14ac:dyDescent="0.2">
      <c r="A1252" s="43" t="s">
        <v>471</v>
      </c>
      <c r="B1252" s="49">
        <v>44018</v>
      </c>
      <c r="C1252" s="45" t="s">
        <v>405</v>
      </c>
      <c r="D1252" s="46" t="s">
        <v>352</v>
      </c>
      <c r="E1252" s="46" t="s">
        <v>352</v>
      </c>
      <c r="F1252" s="46" t="s">
        <v>352</v>
      </c>
      <c r="G1252" s="46" t="s">
        <v>352</v>
      </c>
      <c r="H1252" s="46" t="s">
        <v>352</v>
      </c>
      <c r="I1252" s="46" t="s">
        <v>352</v>
      </c>
      <c r="J1252" s="46" t="s">
        <v>352</v>
      </c>
      <c r="K1252" s="46" t="s">
        <v>352</v>
      </c>
      <c r="L1252" s="46" t="s">
        <v>352</v>
      </c>
      <c r="M1252" s="46" t="s">
        <v>352</v>
      </c>
    </row>
    <row r="1253" spans="1:13" ht="18" customHeight="1" x14ac:dyDescent="0.2">
      <c r="A1253" s="43" t="s">
        <v>471</v>
      </c>
      <c r="B1253" s="49">
        <v>44221</v>
      </c>
      <c r="C1253" s="45" t="s">
        <v>623</v>
      </c>
      <c r="D1253" s="46" t="s">
        <v>352</v>
      </c>
      <c r="E1253" s="46" t="s">
        <v>352</v>
      </c>
      <c r="F1253" s="46" t="s">
        <v>352</v>
      </c>
      <c r="G1253" s="46" t="s">
        <v>352</v>
      </c>
      <c r="H1253" s="46" t="s">
        <v>352</v>
      </c>
      <c r="I1253" s="46" t="s">
        <v>352</v>
      </c>
      <c r="J1253" s="46" t="s">
        <v>352</v>
      </c>
      <c r="K1253" s="46" t="s">
        <v>352</v>
      </c>
      <c r="L1253" s="46" t="s">
        <v>352</v>
      </c>
      <c r="M1253" s="46" t="s">
        <v>352</v>
      </c>
    </row>
    <row r="1254" spans="1:13" ht="18" customHeight="1" x14ac:dyDescent="0.2">
      <c r="A1254" s="43" t="s">
        <v>471</v>
      </c>
      <c r="B1254" s="49">
        <v>44397</v>
      </c>
      <c r="C1254" s="45" t="s">
        <v>378</v>
      </c>
      <c r="D1254" s="46" t="s">
        <v>352</v>
      </c>
      <c r="E1254" s="46" t="s">
        <v>352</v>
      </c>
      <c r="F1254" s="46" t="s">
        <v>352</v>
      </c>
      <c r="G1254" s="46" t="s">
        <v>352</v>
      </c>
      <c r="H1254" s="46" t="s">
        <v>352</v>
      </c>
      <c r="I1254" s="46" t="s">
        <v>352</v>
      </c>
      <c r="J1254" s="46" t="s">
        <v>352</v>
      </c>
      <c r="K1254" s="46" t="s">
        <v>352</v>
      </c>
      <c r="L1254" s="46" t="s">
        <v>352</v>
      </c>
      <c r="M1254" s="46" t="s">
        <v>352</v>
      </c>
    </row>
    <row r="1255" spans="1:13" ht="18" customHeight="1" x14ac:dyDescent="0.2">
      <c r="A1255" s="43" t="s">
        <v>471</v>
      </c>
      <c r="B1255" s="49">
        <v>44579</v>
      </c>
      <c r="C1255" s="46" t="s">
        <v>351</v>
      </c>
      <c r="D1255" s="25">
        <v>4.3200000000000002E-2</v>
      </c>
      <c r="E1255" s="45" t="s">
        <v>482</v>
      </c>
      <c r="F1255" s="45">
        <v>0.14199999999999999</v>
      </c>
      <c r="G1255" s="45">
        <v>0.15</v>
      </c>
      <c r="H1255" s="30">
        <f t="shared" ref="H1255:H1262" si="32">D1255+F1255+G1255</f>
        <v>0.33519999999999994</v>
      </c>
      <c r="I1255" s="45" t="s">
        <v>482</v>
      </c>
      <c r="J1255" s="23" t="s">
        <v>40</v>
      </c>
      <c r="K1255" s="23" t="s">
        <v>40</v>
      </c>
      <c r="L1255" s="23" t="s">
        <v>40</v>
      </c>
      <c r="M1255" s="23" t="s">
        <v>40</v>
      </c>
    </row>
    <row r="1256" spans="1:13" ht="18" customHeight="1" x14ac:dyDescent="0.2">
      <c r="A1256" s="43" t="s">
        <v>471</v>
      </c>
      <c r="B1256" s="49">
        <v>44761</v>
      </c>
      <c r="C1256" s="46" t="s">
        <v>351</v>
      </c>
      <c r="D1256" s="25">
        <v>1.2999999999999999E-2</v>
      </c>
      <c r="E1256" s="45" t="s">
        <v>533</v>
      </c>
      <c r="F1256" s="45">
        <v>9.3399999999999997E-2</v>
      </c>
      <c r="G1256" s="45">
        <v>9.6100000000000005E-2</v>
      </c>
      <c r="H1256" s="25">
        <f t="shared" si="32"/>
        <v>0.20250000000000001</v>
      </c>
      <c r="I1256" s="45" t="s">
        <v>482</v>
      </c>
      <c r="J1256" s="23" t="s">
        <v>40</v>
      </c>
      <c r="K1256" s="23" t="s">
        <v>40</v>
      </c>
      <c r="L1256" s="23" t="s">
        <v>40</v>
      </c>
      <c r="M1256" s="23" t="s">
        <v>40</v>
      </c>
    </row>
    <row r="1257" spans="1:13" ht="18" customHeight="1" x14ac:dyDescent="0.2">
      <c r="A1257" s="43" t="s">
        <v>471</v>
      </c>
      <c r="B1257" s="49">
        <v>44986</v>
      </c>
      <c r="C1257" s="46" t="s">
        <v>351</v>
      </c>
      <c r="D1257" s="25">
        <v>2.4400000000000002E-2</v>
      </c>
      <c r="E1257" s="45" t="s">
        <v>482</v>
      </c>
      <c r="F1257" s="45">
        <v>8.8900000000000007E-2</v>
      </c>
      <c r="G1257" s="25">
        <v>8.5999999999999993E-2</v>
      </c>
      <c r="H1257" s="25">
        <f t="shared" si="32"/>
        <v>0.1993</v>
      </c>
      <c r="I1257" s="45" t="s">
        <v>482</v>
      </c>
      <c r="J1257" s="23" t="s">
        <v>40</v>
      </c>
      <c r="K1257" s="23" t="s">
        <v>40</v>
      </c>
      <c r="L1257" s="23" t="s">
        <v>40</v>
      </c>
      <c r="M1257" s="23" t="s">
        <v>40</v>
      </c>
    </row>
    <row r="1258" spans="1:13" ht="18" customHeight="1" x14ac:dyDescent="0.2">
      <c r="A1258" s="43" t="s">
        <v>471</v>
      </c>
      <c r="B1258" s="49">
        <v>45097</v>
      </c>
      <c r="C1258" s="46" t="s">
        <v>351</v>
      </c>
      <c r="D1258" s="29">
        <v>6.1700000000000001E-3</v>
      </c>
      <c r="E1258" s="45" t="s">
        <v>482</v>
      </c>
      <c r="F1258" s="45">
        <v>3.3099999999999997E-2</v>
      </c>
      <c r="G1258" s="25">
        <v>2.76E-2</v>
      </c>
      <c r="H1258" s="25">
        <f t="shared" si="32"/>
        <v>6.6869999999999999E-2</v>
      </c>
      <c r="I1258" s="45" t="s">
        <v>482</v>
      </c>
      <c r="J1258" s="23" t="s">
        <v>40</v>
      </c>
      <c r="K1258" s="23" t="s">
        <v>40</v>
      </c>
      <c r="L1258" s="23" t="s">
        <v>40</v>
      </c>
      <c r="M1258" s="23" t="s">
        <v>40</v>
      </c>
    </row>
    <row r="1259" spans="1:13" ht="18" customHeight="1" x14ac:dyDescent="0.2">
      <c r="A1259" s="43" t="s">
        <v>471</v>
      </c>
      <c r="B1259" s="49">
        <v>45279</v>
      </c>
      <c r="C1259" s="46" t="s">
        <v>351</v>
      </c>
      <c r="D1259" s="25">
        <v>1.9E-2</v>
      </c>
      <c r="E1259" s="45" t="s">
        <v>482</v>
      </c>
      <c r="F1259" s="45">
        <v>7.0699999999999999E-2</v>
      </c>
      <c r="G1259" s="25">
        <v>5.8200000000000002E-2</v>
      </c>
      <c r="H1259" s="25">
        <f t="shared" si="32"/>
        <v>0.1479</v>
      </c>
      <c r="I1259" s="45" t="s">
        <v>482</v>
      </c>
      <c r="J1259" s="23" t="s">
        <v>40</v>
      </c>
      <c r="K1259" s="23" t="s">
        <v>40</v>
      </c>
      <c r="L1259" s="23" t="s">
        <v>40</v>
      </c>
      <c r="M1259" s="23" t="s">
        <v>40</v>
      </c>
    </row>
    <row r="1260" spans="1:13" ht="18" customHeight="1" x14ac:dyDescent="0.2">
      <c r="A1260" s="43" t="s">
        <v>471</v>
      </c>
      <c r="B1260" s="49">
        <v>45461</v>
      </c>
      <c r="C1260" s="46" t="s">
        <v>351</v>
      </c>
      <c r="D1260" s="25">
        <v>1.1900000000000001E-2</v>
      </c>
      <c r="E1260" s="45" t="s">
        <v>482</v>
      </c>
      <c r="F1260" s="45">
        <v>5.2499999999999998E-2</v>
      </c>
      <c r="G1260" s="25">
        <v>4.7800000000000002E-2</v>
      </c>
      <c r="H1260" s="25">
        <f t="shared" ref="H1260:H1261" si="33">D1260+F1260+G1260</f>
        <v>0.11219999999999999</v>
      </c>
      <c r="I1260" s="45" t="s">
        <v>482</v>
      </c>
      <c r="J1260" s="23" t="s">
        <v>40</v>
      </c>
      <c r="K1260" s="23" t="s">
        <v>40</v>
      </c>
      <c r="L1260" s="23" t="s">
        <v>40</v>
      </c>
      <c r="M1260" s="23" t="s">
        <v>40</v>
      </c>
    </row>
    <row r="1261" spans="1:13" ht="18" customHeight="1" x14ac:dyDescent="0.2">
      <c r="A1261" s="43" t="s">
        <v>471</v>
      </c>
      <c r="B1261" s="49">
        <v>45636</v>
      </c>
      <c r="C1261" s="46" t="s">
        <v>351</v>
      </c>
      <c r="D1261" s="25">
        <v>1.6400000000000001E-2</v>
      </c>
      <c r="E1261" s="45" t="s">
        <v>482</v>
      </c>
      <c r="F1261" s="45">
        <v>6.1800000000000001E-2</v>
      </c>
      <c r="G1261" s="25">
        <v>6.9400000000000003E-2</v>
      </c>
      <c r="H1261" s="25">
        <f t="shared" si="33"/>
        <v>0.14760000000000001</v>
      </c>
      <c r="I1261" s="45" t="s">
        <v>482</v>
      </c>
      <c r="J1261" s="23" t="s">
        <v>40</v>
      </c>
      <c r="K1261" s="23" t="s">
        <v>40</v>
      </c>
      <c r="L1261" s="23" t="s">
        <v>40</v>
      </c>
      <c r="M1261" s="23" t="s">
        <v>40</v>
      </c>
    </row>
    <row r="1262" spans="1:13" ht="18" customHeight="1" x14ac:dyDescent="0.2">
      <c r="A1262" s="43" t="s">
        <v>471</v>
      </c>
      <c r="B1262" s="49">
        <v>45797</v>
      </c>
      <c r="C1262" s="46" t="s">
        <v>351</v>
      </c>
      <c r="D1262" s="25">
        <v>1.4500000000000001E-2</v>
      </c>
      <c r="E1262" s="45" t="s">
        <v>482</v>
      </c>
      <c r="F1262" s="45">
        <v>4.6699999999999998E-2</v>
      </c>
      <c r="G1262" s="25">
        <v>4.1799999999999997E-2</v>
      </c>
      <c r="H1262" s="25">
        <f t="shared" si="32"/>
        <v>0.10299999999999999</v>
      </c>
      <c r="I1262" s="45" t="s">
        <v>482</v>
      </c>
      <c r="J1262" s="23" t="s">
        <v>40</v>
      </c>
      <c r="K1262" s="23" t="s">
        <v>40</v>
      </c>
      <c r="L1262" s="23" t="s">
        <v>40</v>
      </c>
      <c r="M1262" s="23" t="s">
        <v>40</v>
      </c>
    </row>
    <row r="1263" spans="1:13" ht="18" customHeight="1" x14ac:dyDescent="0.2">
      <c r="A1263" s="43" t="s">
        <v>472</v>
      </c>
      <c r="B1263" s="49">
        <v>42878</v>
      </c>
      <c r="C1263" s="45" t="s">
        <v>328</v>
      </c>
      <c r="D1263" s="46" t="s">
        <v>352</v>
      </c>
      <c r="E1263" s="46" t="s">
        <v>352</v>
      </c>
      <c r="F1263" s="46" t="s">
        <v>352</v>
      </c>
      <c r="G1263" s="46" t="s">
        <v>352</v>
      </c>
      <c r="H1263" s="46" t="s">
        <v>352</v>
      </c>
      <c r="I1263" s="46" t="s">
        <v>352</v>
      </c>
      <c r="J1263" s="46" t="s">
        <v>352</v>
      </c>
      <c r="K1263" s="46" t="s">
        <v>352</v>
      </c>
      <c r="L1263" s="46" t="s">
        <v>352</v>
      </c>
      <c r="M1263" s="46" t="s">
        <v>352</v>
      </c>
    </row>
    <row r="1264" spans="1:13" ht="18" customHeight="1" x14ac:dyDescent="0.2">
      <c r="A1264" s="43" t="s">
        <v>472</v>
      </c>
      <c r="B1264" s="49">
        <v>43124</v>
      </c>
      <c r="C1264" s="45" t="s">
        <v>495</v>
      </c>
      <c r="D1264" s="46" t="s">
        <v>352</v>
      </c>
      <c r="E1264" s="46" t="s">
        <v>352</v>
      </c>
      <c r="F1264" s="46" t="s">
        <v>352</v>
      </c>
      <c r="G1264" s="46" t="s">
        <v>352</v>
      </c>
      <c r="H1264" s="46" t="s">
        <v>352</v>
      </c>
      <c r="I1264" s="46" t="s">
        <v>352</v>
      </c>
      <c r="J1264" s="46" t="s">
        <v>352</v>
      </c>
      <c r="K1264" s="46" t="s">
        <v>352</v>
      </c>
      <c r="L1264" s="46" t="s">
        <v>352</v>
      </c>
      <c r="M1264" s="46" t="s">
        <v>352</v>
      </c>
    </row>
    <row r="1265" spans="1:13" ht="18" customHeight="1" x14ac:dyDescent="0.2">
      <c r="A1265" s="43" t="s">
        <v>472</v>
      </c>
      <c r="B1265" s="49">
        <v>43277</v>
      </c>
      <c r="C1265" s="45" t="s">
        <v>518</v>
      </c>
      <c r="D1265" s="46" t="s">
        <v>352</v>
      </c>
      <c r="E1265" s="46" t="s">
        <v>352</v>
      </c>
      <c r="F1265" s="46" t="s">
        <v>352</v>
      </c>
      <c r="G1265" s="46" t="s">
        <v>352</v>
      </c>
      <c r="H1265" s="46" t="s">
        <v>352</v>
      </c>
      <c r="I1265" s="46" t="s">
        <v>352</v>
      </c>
      <c r="J1265" s="46" t="s">
        <v>352</v>
      </c>
      <c r="K1265" s="46" t="s">
        <v>352</v>
      </c>
      <c r="L1265" s="46" t="s">
        <v>352</v>
      </c>
      <c r="M1265" s="46" t="s">
        <v>352</v>
      </c>
    </row>
    <row r="1266" spans="1:13" ht="18" customHeight="1" x14ac:dyDescent="0.2">
      <c r="A1266" s="43" t="s">
        <v>472</v>
      </c>
      <c r="B1266" s="49">
        <v>43445</v>
      </c>
      <c r="C1266" s="45" t="s">
        <v>222</v>
      </c>
      <c r="D1266" s="46" t="s">
        <v>352</v>
      </c>
      <c r="E1266" s="46" t="s">
        <v>352</v>
      </c>
      <c r="F1266" s="46" t="s">
        <v>352</v>
      </c>
      <c r="G1266" s="46" t="s">
        <v>352</v>
      </c>
      <c r="H1266" s="46" t="s">
        <v>352</v>
      </c>
      <c r="I1266" s="46" t="s">
        <v>352</v>
      </c>
      <c r="J1266" s="46" t="s">
        <v>352</v>
      </c>
      <c r="K1266" s="46" t="s">
        <v>352</v>
      </c>
      <c r="L1266" s="46" t="s">
        <v>352</v>
      </c>
      <c r="M1266" s="46" t="s">
        <v>352</v>
      </c>
    </row>
    <row r="1267" spans="1:13" ht="18" customHeight="1" x14ac:dyDescent="0.2">
      <c r="A1267" s="43" t="s">
        <v>472</v>
      </c>
      <c r="B1267" s="49">
        <v>43627</v>
      </c>
      <c r="C1267" s="45" t="s">
        <v>575</v>
      </c>
      <c r="D1267" s="46" t="s">
        <v>352</v>
      </c>
      <c r="E1267" s="46" t="s">
        <v>352</v>
      </c>
      <c r="F1267" s="46" t="s">
        <v>352</v>
      </c>
      <c r="G1267" s="46" t="s">
        <v>352</v>
      </c>
      <c r="H1267" s="46" t="s">
        <v>352</v>
      </c>
      <c r="I1267" s="46" t="s">
        <v>352</v>
      </c>
      <c r="J1267" s="46" t="s">
        <v>352</v>
      </c>
      <c r="K1267" s="46" t="s">
        <v>352</v>
      </c>
      <c r="L1267" s="46" t="s">
        <v>352</v>
      </c>
      <c r="M1267" s="46" t="s">
        <v>352</v>
      </c>
    </row>
    <row r="1268" spans="1:13" ht="18" customHeight="1" x14ac:dyDescent="0.2">
      <c r="A1268" s="43" t="s">
        <v>472</v>
      </c>
      <c r="B1268" s="49">
        <v>43837</v>
      </c>
      <c r="C1268" s="45" t="s">
        <v>591</v>
      </c>
      <c r="D1268" s="46" t="s">
        <v>352</v>
      </c>
      <c r="E1268" s="46" t="s">
        <v>352</v>
      </c>
      <c r="F1268" s="46" t="s">
        <v>352</v>
      </c>
      <c r="G1268" s="46" t="s">
        <v>352</v>
      </c>
      <c r="H1268" s="46" t="s">
        <v>352</v>
      </c>
      <c r="I1268" s="46" t="s">
        <v>352</v>
      </c>
      <c r="J1268" s="46" t="s">
        <v>352</v>
      </c>
      <c r="K1268" s="46" t="s">
        <v>352</v>
      </c>
      <c r="L1268" s="46" t="s">
        <v>352</v>
      </c>
      <c r="M1268" s="46" t="s">
        <v>352</v>
      </c>
    </row>
    <row r="1269" spans="1:13" ht="18" customHeight="1" x14ac:dyDescent="0.2">
      <c r="A1269" s="43" t="s">
        <v>472</v>
      </c>
      <c r="B1269" s="49">
        <v>44018</v>
      </c>
      <c r="C1269" s="45" t="s">
        <v>185</v>
      </c>
      <c r="D1269" s="46" t="s">
        <v>352</v>
      </c>
      <c r="E1269" s="46" t="s">
        <v>352</v>
      </c>
      <c r="F1269" s="46" t="s">
        <v>352</v>
      </c>
      <c r="G1269" s="46" t="s">
        <v>352</v>
      </c>
      <c r="H1269" s="46" t="s">
        <v>352</v>
      </c>
      <c r="I1269" s="46" t="s">
        <v>352</v>
      </c>
      <c r="J1269" s="46" t="s">
        <v>352</v>
      </c>
      <c r="K1269" s="46" t="s">
        <v>352</v>
      </c>
      <c r="L1269" s="46" t="s">
        <v>352</v>
      </c>
      <c r="M1269" s="46" t="s">
        <v>352</v>
      </c>
    </row>
    <row r="1270" spans="1:13" ht="18" customHeight="1" x14ac:dyDescent="0.2">
      <c r="A1270" s="43" t="s">
        <v>472</v>
      </c>
      <c r="B1270" s="49">
        <v>44221</v>
      </c>
      <c r="C1270" s="45" t="s">
        <v>624</v>
      </c>
      <c r="D1270" s="46" t="s">
        <v>352</v>
      </c>
      <c r="E1270" s="46" t="s">
        <v>352</v>
      </c>
      <c r="F1270" s="46" t="s">
        <v>352</v>
      </c>
      <c r="G1270" s="46" t="s">
        <v>352</v>
      </c>
      <c r="H1270" s="46" t="s">
        <v>352</v>
      </c>
      <c r="I1270" s="46" t="s">
        <v>352</v>
      </c>
      <c r="J1270" s="46" t="s">
        <v>352</v>
      </c>
      <c r="K1270" s="46" t="s">
        <v>352</v>
      </c>
      <c r="L1270" s="46" t="s">
        <v>352</v>
      </c>
      <c r="M1270" s="46" t="s">
        <v>352</v>
      </c>
    </row>
    <row r="1271" spans="1:13" ht="18" customHeight="1" x14ac:dyDescent="0.2">
      <c r="A1271" s="43" t="s">
        <v>472</v>
      </c>
      <c r="B1271" s="49">
        <v>44397</v>
      </c>
      <c r="C1271" s="45" t="s">
        <v>627</v>
      </c>
      <c r="D1271" s="46" t="s">
        <v>352</v>
      </c>
      <c r="E1271" s="46" t="s">
        <v>352</v>
      </c>
      <c r="F1271" s="46" t="s">
        <v>352</v>
      </c>
      <c r="G1271" s="46" t="s">
        <v>352</v>
      </c>
      <c r="H1271" s="46" t="s">
        <v>352</v>
      </c>
      <c r="I1271" s="46" t="s">
        <v>352</v>
      </c>
      <c r="J1271" s="46" t="s">
        <v>352</v>
      </c>
      <c r="K1271" s="46" t="s">
        <v>352</v>
      </c>
      <c r="L1271" s="46" t="s">
        <v>352</v>
      </c>
      <c r="M1271" s="46" t="s">
        <v>352</v>
      </c>
    </row>
    <row r="1272" spans="1:13" ht="18" customHeight="1" x14ac:dyDescent="0.2">
      <c r="A1272" s="43" t="s">
        <v>472</v>
      </c>
      <c r="B1272" s="49">
        <v>44578</v>
      </c>
      <c r="C1272" s="45" t="s">
        <v>638</v>
      </c>
      <c r="D1272" s="46" t="s">
        <v>352</v>
      </c>
      <c r="E1272" s="46" t="s">
        <v>352</v>
      </c>
      <c r="F1272" s="46" t="s">
        <v>352</v>
      </c>
      <c r="G1272" s="46" t="s">
        <v>352</v>
      </c>
      <c r="H1272" s="46" t="s">
        <v>352</v>
      </c>
      <c r="I1272" s="46" t="s">
        <v>352</v>
      </c>
      <c r="J1272" s="46" t="s">
        <v>352</v>
      </c>
      <c r="K1272" s="46" t="s">
        <v>352</v>
      </c>
      <c r="L1272" s="46" t="s">
        <v>352</v>
      </c>
      <c r="M1272" s="46" t="s">
        <v>352</v>
      </c>
    </row>
    <row r="1273" spans="1:13" ht="18" customHeight="1" x14ac:dyDescent="0.2">
      <c r="A1273" s="43" t="s">
        <v>472</v>
      </c>
      <c r="B1273" s="49">
        <v>44761</v>
      </c>
      <c r="C1273" s="45" t="s">
        <v>572</v>
      </c>
      <c r="D1273" s="46" t="s">
        <v>352</v>
      </c>
      <c r="E1273" s="46" t="s">
        <v>352</v>
      </c>
      <c r="F1273" s="46" t="s">
        <v>352</v>
      </c>
      <c r="G1273" s="46" t="s">
        <v>352</v>
      </c>
      <c r="H1273" s="46" t="s">
        <v>352</v>
      </c>
      <c r="I1273" s="46" t="s">
        <v>352</v>
      </c>
      <c r="J1273" s="46" t="s">
        <v>352</v>
      </c>
      <c r="K1273" s="46" t="s">
        <v>352</v>
      </c>
      <c r="L1273" s="46" t="s">
        <v>352</v>
      </c>
      <c r="M1273" s="46" t="s">
        <v>352</v>
      </c>
    </row>
    <row r="1274" spans="1:13" ht="18" customHeight="1" x14ac:dyDescent="0.2">
      <c r="A1274" s="43" t="s">
        <v>472</v>
      </c>
      <c r="B1274" s="49">
        <v>44984</v>
      </c>
      <c r="C1274" s="45" t="s">
        <v>579</v>
      </c>
      <c r="D1274" s="46" t="s">
        <v>352</v>
      </c>
      <c r="E1274" s="46" t="s">
        <v>352</v>
      </c>
      <c r="F1274" s="46" t="s">
        <v>352</v>
      </c>
      <c r="G1274" s="46" t="s">
        <v>352</v>
      </c>
      <c r="H1274" s="46" t="s">
        <v>352</v>
      </c>
      <c r="I1274" s="46" t="s">
        <v>352</v>
      </c>
      <c r="J1274" s="46" t="s">
        <v>352</v>
      </c>
      <c r="K1274" s="46" t="s">
        <v>352</v>
      </c>
      <c r="L1274" s="46" t="s">
        <v>352</v>
      </c>
      <c r="M1274" s="46" t="s">
        <v>352</v>
      </c>
    </row>
    <row r="1275" spans="1:13" ht="18" customHeight="1" x14ac:dyDescent="0.2">
      <c r="A1275" s="43" t="s">
        <v>472</v>
      </c>
      <c r="B1275" s="49">
        <v>45097</v>
      </c>
      <c r="C1275" s="45" t="s">
        <v>701</v>
      </c>
      <c r="D1275" s="46" t="s">
        <v>352</v>
      </c>
      <c r="E1275" s="46" t="s">
        <v>352</v>
      </c>
      <c r="F1275" s="46" t="s">
        <v>352</v>
      </c>
      <c r="G1275" s="46" t="s">
        <v>352</v>
      </c>
      <c r="H1275" s="46" t="s">
        <v>352</v>
      </c>
      <c r="I1275" s="46" t="s">
        <v>352</v>
      </c>
      <c r="J1275" s="46" t="s">
        <v>352</v>
      </c>
      <c r="K1275" s="46" t="s">
        <v>352</v>
      </c>
      <c r="L1275" s="46" t="s">
        <v>352</v>
      </c>
      <c r="M1275" s="46" t="s">
        <v>352</v>
      </c>
    </row>
    <row r="1276" spans="1:13" ht="18" customHeight="1" x14ac:dyDescent="0.2">
      <c r="A1276" s="43" t="s">
        <v>472</v>
      </c>
      <c r="B1276" s="49">
        <v>45278</v>
      </c>
      <c r="C1276" s="45" t="s">
        <v>574</v>
      </c>
      <c r="D1276" s="46" t="s">
        <v>352</v>
      </c>
      <c r="E1276" s="46" t="s">
        <v>352</v>
      </c>
      <c r="F1276" s="46" t="s">
        <v>352</v>
      </c>
      <c r="G1276" s="46" t="s">
        <v>352</v>
      </c>
      <c r="H1276" s="46" t="s">
        <v>352</v>
      </c>
      <c r="I1276" s="46" t="s">
        <v>352</v>
      </c>
      <c r="J1276" s="46" t="s">
        <v>352</v>
      </c>
      <c r="K1276" s="46" t="s">
        <v>352</v>
      </c>
      <c r="L1276" s="46" t="s">
        <v>352</v>
      </c>
      <c r="M1276" s="46" t="s">
        <v>352</v>
      </c>
    </row>
    <row r="1277" spans="1:13" ht="18" customHeight="1" x14ac:dyDescent="0.2">
      <c r="A1277" s="43" t="s">
        <v>472</v>
      </c>
      <c r="B1277" s="49">
        <v>45460</v>
      </c>
      <c r="C1277" s="45" t="s">
        <v>715</v>
      </c>
      <c r="D1277" s="46" t="s">
        <v>352</v>
      </c>
      <c r="E1277" s="46" t="s">
        <v>352</v>
      </c>
      <c r="F1277" s="46" t="s">
        <v>352</v>
      </c>
      <c r="G1277" s="46" t="s">
        <v>352</v>
      </c>
      <c r="H1277" s="46" t="s">
        <v>352</v>
      </c>
      <c r="I1277" s="46" t="s">
        <v>352</v>
      </c>
      <c r="J1277" s="46" t="s">
        <v>352</v>
      </c>
      <c r="K1277" s="46" t="s">
        <v>352</v>
      </c>
      <c r="L1277" s="46" t="s">
        <v>352</v>
      </c>
      <c r="M1277" s="46" t="s">
        <v>352</v>
      </c>
    </row>
    <row r="1278" spans="1:13" ht="18" customHeight="1" x14ac:dyDescent="0.2">
      <c r="A1278" s="43" t="s">
        <v>472</v>
      </c>
      <c r="B1278" s="49">
        <v>45635</v>
      </c>
      <c r="C1278" s="45" t="s">
        <v>661</v>
      </c>
      <c r="D1278" s="46" t="s">
        <v>352</v>
      </c>
      <c r="E1278" s="46" t="s">
        <v>352</v>
      </c>
      <c r="F1278" s="46" t="s">
        <v>352</v>
      </c>
      <c r="G1278" s="46" t="s">
        <v>352</v>
      </c>
      <c r="H1278" s="46" t="s">
        <v>352</v>
      </c>
      <c r="I1278" s="46" t="s">
        <v>352</v>
      </c>
      <c r="J1278" s="46" t="s">
        <v>352</v>
      </c>
      <c r="K1278" s="46" t="s">
        <v>352</v>
      </c>
      <c r="L1278" s="46" t="s">
        <v>352</v>
      </c>
      <c r="M1278" s="46" t="s">
        <v>352</v>
      </c>
    </row>
    <row r="1279" spans="1:13" ht="18" customHeight="1" x14ac:dyDescent="0.2">
      <c r="A1279" s="43" t="s">
        <v>472</v>
      </c>
      <c r="B1279" s="49">
        <v>45796</v>
      </c>
      <c r="C1279" s="45" t="s">
        <v>739</v>
      </c>
      <c r="D1279" s="46" t="s">
        <v>352</v>
      </c>
      <c r="E1279" s="46" t="s">
        <v>352</v>
      </c>
      <c r="F1279" s="46" t="s">
        <v>352</v>
      </c>
      <c r="G1279" s="46" t="s">
        <v>352</v>
      </c>
      <c r="H1279" s="46" t="s">
        <v>352</v>
      </c>
      <c r="I1279" s="46" t="s">
        <v>352</v>
      </c>
      <c r="J1279" s="46" t="s">
        <v>352</v>
      </c>
      <c r="K1279" s="46" t="s">
        <v>352</v>
      </c>
      <c r="L1279" s="46" t="s">
        <v>352</v>
      </c>
      <c r="M1279" s="46" t="s">
        <v>352</v>
      </c>
    </row>
    <row r="1280" spans="1:13" ht="18" customHeight="1" x14ac:dyDescent="0.2">
      <c r="A1280" s="43" t="s">
        <v>530</v>
      </c>
      <c r="B1280" s="49">
        <v>43278</v>
      </c>
      <c r="C1280" s="46" t="s">
        <v>351</v>
      </c>
      <c r="D1280" s="45" t="s">
        <v>482</v>
      </c>
      <c r="E1280" s="45" t="s">
        <v>482</v>
      </c>
      <c r="F1280" s="45" t="s">
        <v>482</v>
      </c>
      <c r="G1280" s="45" t="s">
        <v>483</v>
      </c>
      <c r="H1280" s="45" t="s">
        <v>280</v>
      </c>
      <c r="I1280" s="45" t="s">
        <v>482</v>
      </c>
      <c r="J1280" s="23" t="s">
        <v>40</v>
      </c>
      <c r="K1280" s="23" t="s">
        <v>40</v>
      </c>
      <c r="L1280" s="23" t="s">
        <v>40</v>
      </c>
      <c r="M1280" s="23" t="s">
        <v>40</v>
      </c>
    </row>
    <row r="1281" spans="1:13" ht="18" customHeight="1" x14ac:dyDescent="0.2">
      <c r="A1281" s="43" t="s">
        <v>530</v>
      </c>
      <c r="B1281" s="49">
        <v>43445</v>
      </c>
      <c r="C1281" s="62" t="s">
        <v>222</v>
      </c>
      <c r="D1281" s="46" t="s">
        <v>352</v>
      </c>
      <c r="E1281" s="46" t="s">
        <v>352</v>
      </c>
      <c r="F1281" s="46" t="s">
        <v>352</v>
      </c>
      <c r="G1281" s="46" t="s">
        <v>352</v>
      </c>
      <c r="H1281" s="46" t="s">
        <v>352</v>
      </c>
      <c r="I1281" s="46" t="s">
        <v>352</v>
      </c>
      <c r="J1281" s="47" t="s">
        <v>352</v>
      </c>
      <c r="K1281" s="47" t="s">
        <v>352</v>
      </c>
      <c r="L1281" s="47" t="s">
        <v>352</v>
      </c>
      <c r="M1281" s="47" t="s">
        <v>352</v>
      </c>
    </row>
    <row r="1282" spans="1:13" ht="18" customHeight="1" x14ac:dyDescent="0.2">
      <c r="A1282" s="43" t="s">
        <v>530</v>
      </c>
      <c r="B1282" s="49">
        <v>43627</v>
      </c>
      <c r="C1282" s="51" t="s">
        <v>351</v>
      </c>
      <c r="D1282" s="45" t="s">
        <v>482</v>
      </c>
      <c r="E1282" s="45" t="s">
        <v>533</v>
      </c>
      <c r="F1282" s="45" t="s">
        <v>482</v>
      </c>
      <c r="G1282" s="45" t="s">
        <v>483</v>
      </c>
      <c r="H1282" s="45" t="s">
        <v>535</v>
      </c>
      <c r="I1282" s="45" t="s">
        <v>482</v>
      </c>
      <c r="J1282" s="23" t="s">
        <v>40</v>
      </c>
      <c r="K1282" s="23" t="s">
        <v>40</v>
      </c>
      <c r="L1282" s="23" t="s">
        <v>40</v>
      </c>
      <c r="M1282" s="23" t="s">
        <v>40</v>
      </c>
    </row>
    <row r="1283" spans="1:13" ht="18" customHeight="1" x14ac:dyDescent="0.2">
      <c r="A1283" s="43" t="s">
        <v>530</v>
      </c>
      <c r="B1283" s="49">
        <v>43837</v>
      </c>
      <c r="C1283" s="62" t="s">
        <v>222</v>
      </c>
      <c r="D1283" s="46" t="s">
        <v>352</v>
      </c>
      <c r="E1283" s="46" t="s">
        <v>352</v>
      </c>
      <c r="F1283" s="46" t="s">
        <v>352</v>
      </c>
      <c r="G1283" s="46" t="s">
        <v>352</v>
      </c>
      <c r="H1283" s="46" t="s">
        <v>352</v>
      </c>
      <c r="I1283" s="46" t="s">
        <v>352</v>
      </c>
      <c r="J1283" s="47" t="s">
        <v>352</v>
      </c>
      <c r="K1283" s="47" t="s">
        <v>352</v>
      </c>
      <c r="L1283" s="47" t="s">
        <v>352</v>
      </c>
      <c r="M1283" s="47" t="s">
        <v>352</v>
      </c>
    </row>
    <row r="1284" spans="1:13" ht="18" customHeight="1" x14ac:dyDescent="0.2">
      <c r="A1284" s="43" t="s">
        <v>530</v>
      </c>
      <c r="B1284" s="49">
        <v>44019</v>
      </c>
      <c r="C1284" s="46" t="s">
        <v>352</v>
      </c>
      <c r="D1284" s="45" t="s">
        <v>482</v>
      </c>
      <c r="E1284" s="45" t="s">
        <v>482</v>
      </c>
      <c r="F1284" s="45" t="s">
        <v>482</v>
      </c>
      <c r="G1284" s="45" t="s">
        <v>483</v>
      </c>
      <c r="H1284" s="45" t="s">
        <v>280</v>
      </c>
      <c r="I1284" s="45" t="s">
        <v>533</v>
      </c>
      <c r="J1284" s="23" t="s">
        <v>40</v>
      </c>
      <c r="K1284" s="23" t="s">
        <v>40</v>
      </c>
      <c r="L1284" s="23" t="s">
        <v>40</v>
      </c>
      <c r="M1284" s="23" t="s">
        <v>40</v>
      </c>
    </row>
    <row r="1285" spans="1:13" ht="18" customHeight="1" x14ac:dyDescent="0.2">
      <c r="A1285" s="43" t="s">
        <v>530</v>
      </c>
      <c r="B1285" s="49">
        <v>44221</v>
      </c>
      <c r="C1285" s="62" t="s">
        <v>222</v>
      </c>
      <c r="D1285" s="46" t="s">
        <v>352</v>
      </c>
      <c r="E1285" s="46" t="s">
        <v>352</v>
      </c>
      <c r="F1285" s="46" t="s">
        <v>352</v>
      </c>
      <c r="G1285" s="46" t="s">
        <v>352</v>
      </c>
      <c r="H1285" s="46" t="s">
        <v>352</v>
      </c>
      <c r="I1285" s="46" t="s">
        <v>352</v>
      </c>
      <c r="J1285" s="46" t="s">
        <v>352</v>
      </c>
      <c r="K1285" s="46" t="s">
        <v>352</v>
      </c>
      <c r="L1285" s="46" t="s">
        <v>352</v>
      </c>
      <c r="M1285" s="46" t="s">
        <v>352</v>
      </c>
    </row>
    <row r="1286" spans="1:13" ht="18" customHeight="1" x14ac:dyDescent="0.2">
      <c r="A1286" s="43" t="s">
        <v>530</v>
      </c>
      <c r="B1286" s="49">
        <v>44397</v>
      </c>
      <c r="C1286" s="62" t="s">
        <v>636</v>
      </c>
      <c r="D1286" s="46" t="s">
        <v>352</v>
      </c>
      <c r="E1286" s="46" t="s">
        <v>352</v>
      </c>
      <c r="F1286" s="46" t="s">
        <v>352</v>
      </c>
      <c r="G1286" s="46" t="s">
        <v>352</v>
      </c>
      <c r="H1286" s="46" t="s">
        <v>352</v>
      </c>
      <c r="I1286" s="46" t="s">
        <v>352</v>
      </c>
      <c r="J1286" s="46" t="s">
        <v>352</v>
      </c>
      <c r="K1286" s="46" t="s">
        <v>352</v>
      </c>
      <c r="L1286" s="46" t="s">
        <v>352</v>
      </c>
      <c r="M1286" s="46" t="s">
        <v>352</v>
      </c>
    </row>
    <row r="1287" spans="1:13" ht="18" customHeight="1" x14ac:dyDescent="0.2">
      <c r="A1287" s="43" t="s">
        <v>530</v>
      </c>
      <c r="B1287" s="49">
        <v>44578</v>
      </c>
      <c r="C1287" s="62" t="s">
        <v>636</v>
      </c>
      <c r="D1287" s="46" t="s">
        <v>352</v>
      </c>
      <c r="E1287" s="46" t="s">
        <v>352</v>
      </c>
      <c r="F1287" s="46" t="s">
        <v>352</v>
      </c>
      <c r="G1287" s="46" t="s">
        <v>352</v>
      </c>
      <c r="H1287" s="46" t="s">
        <v>352</v>
      </c>
      <c r="I1287" s="46" t="s">
        <v>352</v>
      </c>
      <c r="J1287" s="46" t="s">
        <v>352</v>
      </c>
      <c r="K1287" s="46" t="s">
        <v>352</v>
      </c>
      <c r="L1287" s="46" t="s">
        <v>352</v>
      </c>
      <c r="M1287" s="46" t="s">
        <v>352</v>
      </c>
    </row>
    <row r="1288" spans="1:13" ht="18" customHeight="1" x14ac:dyDescent="0.2">
      <c r="A1288" s="43" t="s">
        <v>166</v>
      </c>
      <c r="B1288" s="44">
        <v>40045</v>
      </c>
      <c r="C1288" s="23" t="s">
        <v>387</v>
      </c>
      <c r="D1288" s="46" t="s">
        <v>352</v>
      </c>
      <c r="E1288" s="46" t="s">
        <v>352</v>
      </c>
      <c r="F1288" s="46" t="s">
        <v>352</v>
      </c>
      <c r="G1288" s="46" t="s">
        <v>352</v>
      </c>
      <c r="H1288" s="46" t="s">
        <v>352</v>
      </c>
      <c r="I1288" s="46" t="s">
        <v>352</v>
      </c>
      <c r="J1288" s="46" t="s">
        <v>352</v>
      </c>
      <c r="K1288" s="46" t="s">
        <v>352</v>
      </c>
      <c r="L1288" s="46" t="s">
        <v>352</v>
      </c>
      <c r="M1288" s="46" t="s">
        <v>352</v>
      </c>
    </row>
    <row r="1289" spans="1:13" ht="18" customHeight="1" x14ac:dyDescent="0.2">
      <c r="A1289" s="43" t="s">
        <v>166</v>
      </c>
      <c r="B1289" s="44">
        <v>40157</v>
      </c>
      <c r="C1289" s="23" t="s">
        <v>364</v>
      </c>
      <c r="D1289" s="46" t="s">
        <v>352</v>
      </c>
      <c r="E1289" s="46" t="s">
        <v>352</v>
      </c>
      <c r="F1289" s="46" t="s">
        <v>352</v>
      </c>
      <c r="G1289" s="46" t="s">
        <v>352</v>
      </c>
      <c r="H1289" s="46" t="s">
        <v>352</v>
      </c>
      <c r="I1289" s="46" t="s">
        <v>352</v>
      </c>
      <c r="J1289" s="46" t="s">
        <v>352</v>
      </c>
      <c r="K1289" s="46" t="s">
        <v>352</v>
      </c>
      <c r="L1289" s="46" t="s">
        <v>352</v>
      </c>
      <c r="M1289" s="46" t="s">
        <v>352</v>
      </c>
    </row>
    <row r="1290" spans="1:13" ht="18" customHeight="1" x14ac:dyDescent="0.2">
      <c r="A1290" s="43" t="s">
        <v>166</v>
      </c>
      <c r="B1290" s="44">
        <v>40270</v>
      </c>
      <c r="C1290" s="23" t="s">
        <v>388</v>
      </c>
      <c r="D1290" s="46" t="s">
        <v>352</v>
      </c>
      <c r="E1290" s="46" t="s">
        <v>352</v>
      </c>
      <c r="F1290" s="46" t="s">
        <v>352</v>
      </c>
      <c r="G1290" s="46" t="s">
        <v>352</v>
      </c>
      <c r="H1290" s="46" t="s">
        <v>352</v>
      </c>
      <c r="I1290" s="46" t="s">
        <v>352</v>
      </c>
      <c r="J1290" s="46" t="s">
        <v>352</v>
      </c>
      <c r="K1290" s="46" t="s">
        <v>352</v>
      </c>
      <c r="L1290" s="46" t="s">
        <v>352</v>
      </c>
      <c r="M1290" s="46" t="s">
        <v>352</v>
      </c>
    </row>
    <row r="1291" spans="1:13" ht="18" customHeight="1" x14ac:dyDescent="0.2">
      <c r="A1291" s="43" t="s">
        <v>166</v>
      </c>
      <c r="B1291" s="44">
        <v>40332</v>
      </c>
      <c r="C1291" s="23" t="s">
        <v>389</v>
      </c>
      <c r="D1291" s="46" t="s">
        <v>352</v>
      </c>
      <c r="E1291" s="46" t="s">
        <v>352</v>
      </c>
      <c r="F1291" s="46" t="s">
        <v>352</v>
      </c>
      <c r="G1291" s="46" t="s">
        <v>352</v>
      </c>
      <c r="H1291" s="46" t="s">
        <v>352</v>
      </c>
      <c r="I1291" s="46" t="s">
        <v>352</v>
      </c>
      <c r="J1291" s="46" t="s">
        <v>352</v>
      </c>
      <c r="K1291" s="46" t="s">
        <v>352</v>
      </c>
      <c r="L1291" s="46" t="s">
        <v>352</v>
      </c>
      <c r="M1291" s="46" t="s">
        <v>352</v>
      </c>
    </row>
    <row r="1292" spans="1:13" ht="18" customHeight="1" x14ac:dyDescent="0.2">
      <c r="A1292" s="43" t="s">
        <v>166</v>
      </c>
      <c r="B1292" s="44">
        <v>40380</v>
      </c>
      <c r="C1292" s="23" t="s">
        <v>390</v>
      </c>
      <c r="D1292" s="46" t="s">
        <v>352</v>
      </c>
      <c r="E1292" s="46" t="s">
        <v>352</v>
      </c>
      <c r="F1292" s="46" t="s">
        <v>352</v>
      </c>
      <c r="G1292" s="46" t="s">
        <v>352</v>
      </c>
      <c r="H1292" s="46" t="s">
        <v>352</v>
      </c>
      <c r="I1292" s="46" t="s">
        <v>352</v>
      </c>
      <c r="J1292" s="46" t="s">
        <v>352</v>
      </c>
      <c r="K1292" s="46" t="s">
        <v>352</v>
      </c>
      <c r="L1292" s="46" t="s">
        <v>352</v>
      </c>
      <c r="M1292" s="46" t="s">
        <v>352</v>
      </c>
    </row>
    <row r="1293" spans="1:13" ht="18" customHeight="1" x14ac:dyDescent="0.2">
      <c r="A1293" s="43" t="s">
        <v>166</v>
      </c>
      <c r="B1293" s="44">
        <v>40626</v>
      </c>
      <c r="C1293" s="23" t="s">
        <v>370</v>
      </c>
      <c r="D1293" s="46" t="s">
        <v>352</v>
      </c>
      <c r="E1293" s="46" t="s">
        <v>352</v>
      </c>
      <c r="F1293" s="46" t="s">
        <v>352</v>
      </c>
      <c r="G1293" s="46" t="s">
        <v>352</v>
      </c>
      <c r="H1293" s="46" t="s">
        <v>352</v>
      </c>
      <c r="I1293" s="46" t="s">
        <v>352</v>
      </c>
      <c r="J1293" s="46" t="s">
        <v>352</v>
      </c>
      <c r="K1293" s="46" t="s">
        <v>352</v>
      </c>
      <c r="L1293" s="46" t="s">
        <v>352</v>
      </c>
      <c r="M1293" s="46" t="s">
        <v>352</v>
      </c>
    </row>
    <row r="1294" spans="1:13" ht="18" customHeight="1" x14ac:dyDescent="0.2">
      <c r="A1294" s="43" t="s">
        <v>166</v>
      </c>
      <c r="B1294" s="44">
        <v>40717</v>
      </c>
      <c r="C1294" s="23" t="s">
        <v>194</v>
      </c>
      <c r="D1294" s="46" t="s">
        <v>352</v>
      </c>
      <c r="E1294" s="46" t="s">
        <v>352</v>
      </c>
      <c r="F1294" s="46" t="s">
        <v>352</v>
      </c>
      <c r="G1294" s="46" t="s">
        <v>352</v>
      </c>
      <c r="H1294" s="46" t="s">
        <v>352</v>
      </c>
      <c r="I1294" s="46" t="s">
        <v>352</v>
      </c>
      <c r="J1294" s="46" t="s">
        <v>352</v>
      </c>
      <c r="K1294" s="46" t="s">
        <v>352</v>
      </c>
      <c r="L1294" s="46" t="s">
        <v>352</v>
      </c>
      <c r="M1294" s="46" t="s">
        <v>352</v>
      </c>
    </row>
    <row r="1295" spans="1:13" ht="18" customHeight="1" x14ac:dyDescent="0.2">
      <c r="A1295" s="43" t="s">
        <v>166</v>
      </c>
      <c r="B1295" s="44">
        <v>40882</v>
      </c>
      <c r="C1295" s="23" t="s">
        <v>185</v>
      </c>
      <c r="D1295" s="46" t="s">
        <v>352</v>
      </c>
      <c r="E1295" s="46" t="s">
        <v>352</v>
      </c>
      <c r="F1295" s="46" t="s">
        <v>352</v>
      </c>
      <c r="G1295" s="46" t="s">
        <v>352</v>
      </c>
      <c r="H1295" s="46" t="s">
        <v>352</v>
      </c>
      <c r="I1295" s="46" t="s">
        <v>352</v>
      </c>
      <c r="J1295" s="46" t="s">
        <v>352</v>
      </c>
      <c r="K1295" s="46" t="s">
        <v>352</v>
      </c>
      <c r="L1295" s="46" t="s">
        <v>352</v>
      </c>
      <c r="M1295" s="46" t="s">
        <v>352</v>
      </c>
    </row>
    <row r="1296" spans="1:13" ht="18" customHeight="1" x14ac:dyDescent="0.2">
      <c r="A1296" s="43" t="s">
        <v>166</v>
      </c>
      <c r="B1296" s="44">
        <v>41080</v>
      </c>
      <c r="C1296" s="23" t="s">
        <v>254</v>
      </c>
      <c r="D1296" s="46" t="s">
        <v>352</v>
      </c>
      <c r="E1296" s="46" t="s">
        <v>352</v>
      </c>
      <c r="F1296" s="46" t="s">
        <v>352</v>
      </c>
      <c r="G1296" s="46" t="s">
        <v>352</v>
      </c>
      <c r="H1296" s="46" t="s">
        <v>352</v>
      </c>
      <c r="I1296" s="46" t="s">
        <v>352</v>
      </c>
      <c r="J1296" s="46" t="s">
        <v>352</v>
      </c>
      <c r="K1296" s="46" t="s">
        <v>352</v>
      </c>
      <c r="L1296" s="46" t="s">
        <v>352</v>
      </c>
      <c r="M1296" s="46" t="s">
        <v>352</v>
      </c>
    </row>
    <row r="1297" spans="1:13" ht="18" customHeight="1" x14ac:dyDescent="0.2">
      <c r="A1297" s="43" t="s">
        <v>166</v>
      </c>
      <c r="B1297" s="49">
        <v>41676</v>
      </c>
      <c r="C1297" s="45" t="s">
        <v>222</v>
      </c>
      <c r="D1297" s="46" t="s">
        <v>352</v>
      </c>
      <c r="E1297" s="46" t="s">
        <v>352</v>
      </c>
      <c r="F1297" s="46" t="s">
        <v>352</v>
      </c>
      <c r="G1297" s="46" t="s">
        <v>352</v>
      </c>
      <c r="H1297" s="46" t="s">
        <v>352</v>
      </c>
      <c r="I1297" s="46" t="s">
        <v>352</v>
      </c>
      <c r="J1297" s="46" t="s">
        <v>352</v>
      </c>
      <c r="K1297" s="46" t="s">
        <v>352</v>
      </c>
      <c r="L1297" s="46" t="s">
        <v>352</v>
      </c>
      <c r="M1297" s="46" t="s">
        <v>352</v>
      </c>
    </row>
    <row r="1298" spans="1:13" ht="18" customHeight="1" x14ac:dyDescent="0.2">
      <c r="A1298" s="43" t="s">
        <v>166</v>
      </c>
      <c r="B1298" s="49">
        <v>41751</v>
      </c>
      <c r="C1298" s="45" t="s">
        <v>291</v>
      </c>
      <c r="D1298" s="46" t="s">
        <v>352</v>
      </c>
      <c r="E1298" s="46" t="s">
        <v>352</v>
      </c>
      <c r="F1298" s="46" t="s">
        <v>352</v>
      </c>
      <c r="G1298" s="46" t="s">
        <v>352</v>
      </c>
      <c r="H1298" s="46" t="s">
        <v>352</v>
      </c>
      <c r="I1298" s="46" t="s">
        <v>352</v>
      </c>
      <c r="J1298" s="46" t="s">
        <v>352</v>
      </c>
      <c r="K1298" s="46" t="s">
        <v>352</v>
      </c>
      <c r="L1298" s="46" t="s">
        <v>352</v>
      </c>
      <c r="M1298" s="46" t="s">
        <v>352</v>
      </c>
    </row>
    <row r="1299" spans="1:13" ht="18" customHeight="1" x14ac:dyDescent="0.2">
      <c r="A1299" s="43" t="s">
        <v>166</v>
      </c>
      <c r="B1299" s="49">
        <v>41842</v>
      </c>
      <c r="C1299" s="45" t="s">
        <v>292</v>
      </c>
      <c r="D1299" s="46" t="s">
        <v>352</v>
      </c>
      <c r="E1299" s="46" t="s">
        <v>352</v>
      </c>
      <c r="F1299" s="46" t="s">
        <v>352</v>
      </c>
      <c r="G1299" s="46" t="s">
        <v>352</v>
      </c>
      <c r="H1299" s="46" t="s">
        <v>352</v>
      </c>
      <c r="I1299" s="46" t="s">
        <v>352</v>
      </c>
      <c r="J1299" s="46" t="s">
        <v>352</v>
      </c>
      <c r="K1299" s="46" t="s">
        <v>352</v>
      </c>
      <c r="L1299" s="46" t="s">
        <v>352</v>
      </c>
      <c r="M1299" s="46" t="s">
        <v>352</v>
      </c>
    </row>
    <row r="1300" spans="1:13" ht="18" customHeight="1" x14ac:dyDescent="0.2">
      <c r="A1300" s="43" t="s">
        <v>166</v>
      </c>
      <c r="B1300" s="49">
        <v>41940</v>
      </c>
      <c r="C1300" s="45" t="s">
        <v>313</v>
      </c>
      <c r="D1300" s="46" t="s">
        <v>352</v>
      </c>
      <c r="E1300" s="46" t="s">
        <v>352</v>
      </c>
      <c r="F1300" s="46" t="s">
        <v>352</v>
      </c>
      <c r="G1300" s="46" t="s">
        <v>352</v>
      </c>
      <c r="H1300" s="46" t="s">
        <v>352</v>
      </c>
      <c r="I1300" s="46" t="s">
        <v>352</v>
      </c>
      <c r="J1300" s="46" t="s">
        <v>352</v>
      </c>
      <c r="K1300" s="46" t="s">
        <v>352</v>
      </c>
      <c r="L1300" s="46" t="s">
        <v>352</v>
      </c>
      <c r="M1300" s="46" t="s">
        <v>352</v>
      </c>
    </row>
    <row r="1301" spans="1:13" ht="18" customHeight="1" x14ac:dyDescent="0.2">
      <c r="A1301" s="43" t="s">
        <v>166</v>
      </c>
      <c r="B1301" s="49">
        <v>42039</v>
      </c>
      <c r="C1301" s="45" t="s">
        <v>339</v>
      </c>
      <c r="D1301" s="46" t="s">
        <v>352</v>
      </c>
      <c r="E1301" s="46" t="s">
        <v>352</v>
      </c>
      <c r="F1301" s="46" t="s">
        <v>352</v>
      </c>
      <c r="G1301" s="46" t="s">
        <v>352</v>
      </c>
      <c r="H1301" s="46" t="s">
        <v>352</v>
      </c>
      <c r="I1301" s="46" t="s">
        <v>352</v>
      </c>
      <c r="J1301" s="46" t="s">
        <v>352</v>
      </c>
      <c r="K1301" s="46" t="s">
        <v>352</v>
      </c>
      <c r="L1301" s="46" t="s">
        <v>352</v>
      </c>
      <c r="M1301" s="46" t="s">
        <v>352</v>
      </c>
    </row>
    <row r="1302" spans="1:13" ht="18" customHeight="1" x14ac:dyDescent="0.2">
      <c r="A1302" s="43" t="s">
        <v>166</v>
      </c>
      <c r="B1302" s="49">
        <v>42298</v>
      </c>
      <c r="C1302" s="45" t="s">
        <v>365</v>
      </c>
      <c r="D1302" s="46" t="s">
        <v>352</v>
      </c>
      <c r="E1302" s="46" t="s">
        <v>352</v>
      </c>
      <c r="F1302" s="46" t="s">
        <v>352</v>
      </c>
      <c r="G1302" s="46" t="s">
        <v>352</v>
      </c>
      <c r="H1302" s="46" t="s">
        <v>352</v>
      </c>
      <c r="I1302" s="46" t="s">
        <v>352</v>
      </c>
      <c r="J1302" s="46" t="s">
        <v>352</v>
      </c>
      <c r="K1302" s="46" t="s">
        <v>352</v>
      </c>
      <c r="L1302" s="46" t="s">
        <v>352</v>
      </c>
      <c r="M1302" s="46" t="s">
        <v>352</v>
      </c>
    </row>
    <row r="1303" spans="1:13" ht="18" customHeight="1" x14ac:dyDescent="0.2">
      <c r="A1303" s="43" t="s">
        <v>166</v>
      </c>
      <c r="B1303" s="49">
        <v>42432</v>
      </c>
      <c r="C1303" s="45" t="s">
        <v>411</v>
      </c>
      <c r="D1303" s="46" t="s">
        <v>352</v>
      </c>
      <c r="E1303" s="46" t="s">
        <v>352</v>
      </c>
      <c r="F1303" s="46" t="s">
        <v>352</v>
      </c>
      <c r="G1303" s="46" t="s">
        <v>352</v>
      </c>
      <c r="H1303" s="46" t="s">
        <v>352</v>
      </c>
      <c r="I1303" s="46" t="s">
        <v>352</v>
      </c>
      <c r="J1303" s="46" t="s">
        <v>352</v>
      </c>
      <c r="K1303" s="46" t="s">
        <v>352</v>
      </c>
      <c r="L1303" s="46" t="s">
        <v>352</v>
      </c>
      <c r="M1303" s="46" t="s">
        <v>352</v>
      </c>
    </row>
    <row r="1304" spans="1:13" ht="18" customHeight="1" x14ac:dyDescent="0.2">
      <c r="A1304" s="43" t="s">
        <v>166</v>
      </c>
      <c r="B1304" s="49">
        <v>42661</v>
      </c>
      <c r="C1304" s="45" t="s">
        <v>428</v>
      </c>
      <c r="D1304" s="46" t="s">
        <v>352</v>
      </c>
      <c r="E1304" s="46" t="s">
        <v>352</v>
      </c>
      <c r="F1304" s="46" t="s">
        <v>352</v>
      </c>
      <c r="G1304" s="46" t="s">
        <v>352</v>
      </c>
      <c r="H1304" s="46" t="s">
        <v>352</v>
      </c>
      <c r="I1304" s="46" t="s">
        <v>352</v>
      </c>
      <c r="J1304" s="46" t="s">
        <v>352</v>
      </c>
      <c r="K1304" s="46" t="s">
        <v>352</v>
      </c>
      <c r="L1304" s="46" t="s">
        <v>352</v>
      </c>
      <c r="M1304" s="46" t="s">
        <v>352</v>
      </c>
    </row>
    <row r="1305" spans="1:13" ht="18" customHeight="1" x14ac:dyDescent="0.2">
      <c r="A1305" s="43" t="s">
        <v>166</v>
      </c>
      <c r="B1305" s="49">
        <v>42836</v>
      </c>
      <c r="C1305" s="45" t="s">
        <v>254</v>
      </c>
      <c r="D1305" s="46" t="s">
        <v>352</v>
      </c>
      <c r="E1305" s="46" t="s">
        <v>352</v>
      </c>
      <c r="F1305" s="46" t="s">
        <v>352</v>
      </c>
      <c r="G1305" s="46" t="s">
        <v>352</v>
      </c>
      <c r="H1305" s="46" t="s">
        <v>352</v>
      </c>
      <c r="I1305" s="46" t="s">
        <v>352</v>
      </c>
      <c r="J1305" s="46" t="s">
        <v>352</v>
      </c>
      <c r="K1305" s="46" t="s">
        <v>352</v>
      </c>
      <c r="L1305" s="46" t="s">
        <v>352</v>
      </c>
      <c r="M1305" s="46" t="s">
        <v>352</v>
      </c>
    </row>
    <row r="1306" spans="1:13" ht="18" customHeight="1" x14ac:dyDescent="0.2">
      <c r="A1306" s="43" t="s">
        <v>166</v>
      </c>
      <c r="B1306" s="49">
        <v>43124</v>
      </c>
      <c r="C1306" s="45" t="s">
        <v>414</v>
      </c>
      <c r="D1306" s="46" t="s">
        <v>352</v>
      </c>
      <c r="E1306" s="46" t="s">
        <v>352</v>
      </c>
      <c r="F1306" s="46" t="s">
        <v>352</v>
      </c>
      <c r="G1306" s="46" t="s">
        <v>352</v>
      </c>
      <c r="H1306" s="46" t="s">
        <v>352</v>
      </c>
      <c r="I1306" s="46" t="s">
        <v>352</v>
      </c>
      <c r="J1306" s="46" t="s">
        <v>352</v>
      </c>
      <c r="K1306" s="46" t="s">
        <v>352</v>
      </c>
      <c r="L1306" s="46" t="s">
        <v>352</v>
      </c>
      <c r="M1306" s="46" t="s">
        <v>352</v>
      </c>
    </row>
    <row r="1307" spans="1:13" ht="18" customHeight="1" x14ac:dyDescent="0.2">
      <c r="A1307" s="43" t="s">
        <v>166</v>
      </c>
      <c r="B1307" s="49">
        <v>43277</v>
      </c>
      <c r="C1307" s="45" t="s">
        <v>519</v>
      </c>
      <c r="D1307" s="46" t="s">
        <v>352</v>
      </c>
      <c r="E1307" s="46" t="s">
        <v>352</v>
      </c>
      <c r="F1307" s="46" t="s">
        <v>352</v>
      </c>
      <c r="G1307" s="46" t="s">
        <v>352</v>
      </c>
      <c r="H1307" s="46" t="s">
        <v>352</v>
      </c>
      <c r="I1307" s="46" t="s">
        <v>352</v>
      </c>
      <c r="J1307" s="46" t="s">
        <v>352</v>
      </c>
      <c r="K1307" s="46" t="s">
        <v>352</v>
      </c>
      <c r="L1307" s="46" t="s">
        <v>352</v>
      </c>
      <c r="M1307" s="46" t="s">
        <v>352</v>
      </c>
    </row>
    <row r="1308" spans="1:13" ht="18" customHeight="1" x14ac:dyDescent="0.2">
      <c r="A1308" s="43" t="s">
        <v>166</v>
      </c>
      <c r="B1308" s="49">
        <v>43445</v>
      </c>
      <c r="C1308" s="45" t="s">
        <v>222</v>
      </c>
      <c r="D1308" s="46" t="s">
        <v>352</v>
      </c>
      <c r="E1308" s="46" t="s">
        <v>352</v>
      </c>
      <c r="F1308" s="46" t="s">
        <v>352</v>
      </c>
      <c r="G1308" s="46" t="s">
        <v>352</v>
      </c>
      <c r="H1308" s="46" t="s">
        <v>352</v>
      </c>
      <c r="I1308" s="46" t="s">
        <v>352</v>
      </c>
      <c r="J1308" s="46" t="s">
        <v>352</v>
      </c>
      <c r="K1308" s="46" t="s">
        <v>352</v>
      </c>
      <c r="L1308" s="46" t="s">
        <v>352</v>
      </c>
      <c r="M1308" s="46" t="s">
        <v>352</v>
      </c>
    </row>
    <row r="1309" spans="1:13" ht="18" customHeight="1" x14ac:dyDescent="0.2">
      <c r="A1309" s="43" t="s">
        <v>166</v>
      </c>
      <c r="B1309" s="49">
        <v>43627</v>
      </c>
      <c r="C1309" s="45" t="s">
        <v>576</v>
      </c>
      <c r="D1309" s="46" t="s">
        <v>352</v>
      </c>
      <c r="E1309" s="46" t="s">
        <v>352</v>
      </c>
      <c r="F1309" s="46" t="s">
        <v>352</v>
      </c>
      <c r="G1309" s="46" t="s">
        <v>352</v>
      </c>
      <c r="H1309" s="46" t="s">
        <v>352</v>
      </c>
      <c r="I1309" s="46" t="s">
        <v>352</v>
      </c>
      <c r="J1309" s="46" t="s">
        <v>352</v>
      </c>
      <c r="K1309" s="46" t="s">
        <v>352</v>
      </c>
      <c r="L1309" s="46" t="s">
        <v>352</v>
      </c>
      <c r="M1309" s="46" t="s">
        <v>352</v>
      </c>
    </row>
    <row r="1310" spans="1:13" ht="18" customHeight="1" x14ac:dyDescent="0.2">
      <c r="A1310" s="43" t="s">
        <v>166</v>
      </c>
      <c r="B1310" s="49">
        <v>43837</v>
      </c>
      <c r="C1310" s="45" t="s">
        <v>575</v>
      </c>
      <c r="D1310" s="46" t="s">
        <v>352</v>
      </c>
      <c r="E1310" s="46" t="s">
        <v>352</v>
      </c>
      <c r="F1310" s="46" t="s">
        <v>352</v>
      </c>
      <c r="G1310" s="46" t="s">
        <v>352</v>
      </c>
      <c r="H1310" s="46" t="s">
        <v>352</v>
      </c>
      <c r="I1310" s="46" t="s">
        <v>352</v>
      </c>
      <c r="J1310" s="46" t="s">
        <v>352</v>
      </c>
      <c r="K1310" s="46" t="s">
        <v>352</v>
      </c>
      <c r="L1310" s="46" t="s">
        <v>352</v>
      </c>
      <c r="M1310" s="46" t="s">
        <v>352</v>
      </c>
    </row>
    <row r="1311" spans="1:13" ht="18" customHeight="1" x14ac:dyDescent="0.2">
      <c r="A1311" s="43" t="s">
        <v>166</v>
      </c>
      <c r="B1311" s="49">
        <v>44018</v>
      </c>
      <c r="C1311" s="45" t="s">
        <v>396</v>
      </c>
      <c r="D1311" s="46" t="s">
        <v>352</v>
      </c>
      <c r="E1311" s="46" t="s">
        <v>352</v>
      </c>
      <c r="F1311" s="46" t="s">
        <v>352</v>
      </c>
      <c r="G1311" s="46" t="s">
        <v>352</v>
      </c>
      <c r="H1311" s="46" t="s">
        <v>352</v>
      </c>
      <c r="I1311" s="46" t="s">
        <v>352</v>
      </c>
      <c r="J1311" s="46" t="s">
        <v>352</v>
      </c>
      <c r="K1311" s="46" t="s">
        <v>352</v>
      </c>
      <c r="L1311" s="46" t="s">
        <v>352</v>
      </c>
      <c r="M1311" s="46" t="s">
        <v>352</v>
      </c>
    </row>
    <row r="1312" spans="1:13" ht="18" customHeight="1" x14ac:dyDescent="0.2">
      <c r="A1312" s="43" t="s">
        <v>166</v>
      </c>
      <c r="B1312" s="49">
        <v>44221</v>
      </c>
      <c r="C1312" s="45" t="s">
        <v>574</v>
      </c>
      <c r="D1312" s="46" t="s">
        <v>352</v>
      </c>
      <c r="E1312" s="46" t="s">
        <v>352</v>
      </c>
      <c r="F1312" s="46" t="s">
        <v>352</v>
      </c>
      <c r="G1312" s="46" t="s">
        <v>352</v>
      </c>
      <c r="H1312" s="46" t="s">
        <v>352</v>
      </c>
      <c r="I1312" s="46" t="s">
        <v>352</v>
      </c>
      <c r="J1312" s="46" t="s">
        <v>352</v>
      </c>
      <c r="K1312" s="46" t="s">
        <v>352</v>
      </c>
      <c r="L1312" s="46" t="s">
        <v>352</v>
      </c>
      <c r="M1312" s="46" t="s">
        <v>352</v>
      </c>
    </row>
    <row r="1313" spans="1:13" ht="18" customHeight="1" x14ac:dyDescent="0.2">
      <c r="A1313" s="43" t="s">
        <v>166</v>
      </c>
      <c r="B1313" s="49">
        <v>44397</v>
      </c>
      <c r="C1313" s="45" t="s">
        <v>637</v>
      </c>
      <c r="D1313" s="46" t="s">
        <v>352</v>
      </c>
      <c r="E1313" s="46" t="s">
        <v>352</v>
      </c>
      <c r="F1313" s="46" t="s">
        <v>352</v>
      </c>
      <c r="G1313" s="46" t="s">
        <v>352</v>
      </c>
      <c r="H1313" s="46" t="s">
        <v>352</v>
      </c>
      <c r="I1313" s="46" t="s">
        <v>352</v>
      </c>
      <c r="J1313" s="46" t="s">
        <v>352</v>
      </c>
      <c r="K1313" s="46" t="s">
        <v>352</v>
      </c>
      <c r="L1313" s="46" t="s">
        <v>352</v>
      </c>
      <c r="M1313" s="46" t="s">
        <v>352</v>
      </c>
    </row>
    <row r="1314" spans="1:13" ht="18" customHeight="1" x14ac:dyDescent="0.2">
      <c r="A1314" s="43" t="s">
        <v>49</v>
      </c>
      <c r="B1314" s="42">
        <v>40044</v>
      </c>
      <c r="C1314" s="33" t="s">
        <v>351</v>
      </c>
      <c r="D1314" s="22" t="s">
        <v>19</v>
      </c>
      <c r="E1314" s="11" t="s">
        <v>19</v>
      </c>
      <c r="F1314" s="11" t="s">
        <v>20</v>
      </c>
      <c r="G1314" s="11" t="s">
        <v>25</v>
      </c>
      <c r="H1314" s="11" t="s">
        <v>25</v>
      </c>
      <c r="I1314" s="11" t="s">
        <v>21</v>
      </c>
      <c r="J1314" s="15" t="s">
        <v>22</v>
      </c>
      <c r="K1314" s="14" t="s">
        <v>23</v>
      </c>
      <c r="L1314" s="14" t="s">
        <v>24</v>
      </c>
      <c r="M1314" s="23" t="s">
        <v>24</v>
      </c>
    </row>
    <row r="1315" spans="1:13" ht="18" customHeight="1" x14ac:dyDescent="0.2">
      <c r="A1315" s="43" t="s">
        <v>49</v>
      </c>
      <c r="B1315" s="42">
        <v>40157</v>
      </c>
      <c r="C1315" s="33" t="s">
        <v>351</v>
      </c>
      <c r="D1315" s="22" t="s">
        <v>19</v>
      </c>
      <c r="E1315" s="11" t="s">
        <v>19</v>
      </c>
      <c r="F1315" s="11" t="s">
        <v>19</v>
      </c>
      <c r="G1315" s="11" t="s">
        <v>25</v>
      </c>
      <c r="H1315" s="11" t="s">
        <v>25</v>
      </c>
      <c r="I1315" s="11" t="s">
        <v>56</v>
      </c>
      <c r="J1315" s="11" t="s">
        <v>60</v>
      </c>
      <c r="K1315" s="11" t="s">
        <v>58</v>
      </c>
      <c r="L1315" s="11" t="s">
        <v>59</v>
      </c>
      <c r="M1315" s="15" t="s">
        <v>59</v>
      </c>
    </row>
    <row r="1316" spans="1:13" ht="18" customHeight="1" x14ac:dyDescent="0.2">
      <c r="A1316" s="43" t="s">
        <v>49</v>
      </c>
      <c r="B1316" s="42">
        <v>40270</v>
      </c>
      <c r="C1316" s="33" t="s">
        <v>351</v>
      </c>
      <c r="D1316" s="22" t="s">
        <v>19</v>
      </c>
      <c r="E1316" s="11" t="s">
        <v>19</v>
      </c>
      <c r="F1316" s="11" t="s">
        <v>19</v>
      </c>
      <c r="G1316" s="23" t="s">
        <v>25</v>
      </c>
      <c r="H1316" s="11" t="s">
        <v>25</v>
      </c>
      <c r="I1316" s="11" t="s">
        <v>56</v>
      </c>
      <c r="J1316" s="11" t="s">
        <v>99</v>
      </c>
      <c r="K1316" s="11" t="s">
        <v>99</v>
      </c>
      <c r="L1316" s="11" t="s">
        <v>34</v>
      </c>
      <c r="M1316" s="15" t="s">
        <v>34</v>
      </c>
    </row>
    <row r="1317" spans="1:13" ht="18" customHeight="1" x14ac:dyDescent="0.2">
      <c r="A1317" s="43" t="s">
        <v>49</v>
      </c>
      <c r="B1317" s="44">
        <v>40332</v>
      </c>
      <c r="C1317" s="33" t="s">
        <v>351</v>
      </c>
      <c r="D1317" s="22" t="s">
        <v>19</v>
      </c>
      <c r="E1317" s="11" t="s">
        <v>19</v>
      </c>
      <c r="F1317" s="11" t="s">
        <v>19</v>
      </c>
      <c r="G1317" s="23" t="s">
        <v>25</v>
      </c>
      <c r="H1317" s="11" t="s">
        <v>25</v>
      </c>
      <c r="I1317" s="11" t="s">
        <v>56</v>
      </c>
      <c r="J1317" s="11" t="s">
        <v>126</v>
      </c>
      <c r="K1317" s="11" t="s">
        <v>126</v>
      </c>
      <c r="L1317" s="11" t="s">
        <v>127</v>
      </c>
      <c r="M1317" s="15" t="s">
        <v>127</v>
      </c>
    </row>
    <row r="1318" spans="1:13" ht="18" customHeight="1" x14ac:dyDescent="0.2">
      <c r="A1318" s="43" t="s">
        <v>49</v>
      </c>
      <c r="B1318" s="44">
        <v>40380</v>
      </c>
      <c r="C1318" s="33" t="s">
        <v>351</v>
      </c>
      <c r="D1318" s="22" t="s">
        <v>19</v>
      </c>
      <c r="E1318" s="11" t="s">
        <v>19</v>
      </c>
      <c r="F1318" s="11" t="s">
        <v>19</v>
      </c>
      <c r="G1318" s="23" t="s">
        <v>25</v>
      </c>
      <c r="H1318" s="11" t="s">
        <v>25</v>
      </c>
      <c r="I1318" s="11" t="s">
        <v>56</v>
      </c>
      <c r="J1318" s="11" t="s">
        <v>135</v>
      </c>
      <c r="K1318" s="11" t="s">
        <v>135</v>
      </c>
      <c r="L1318" s="11" t="s">
        <v>135</v>
      </c>
      <c r="M1318" s="11" t="s">
        <v>135</v>
      </c>
    </row>
    <row r="1319" spans="1:13" ht="18" customHeight="1" x14ac:dyDescent="0.2">
      <c r="A1319" s="43" t="s">
        <v>49</v>
      </c>
      <c r="B1319" s="44">
        <v>40625</v>
      </c>
      <c r="C1319" s="11" t="s">
        <v>256</v>
      </c>
      <c r="D1319" s="46" t="s">
        <v>352</v>
      </c>
      <c r="E1319" s="46" t="s">
        <v>352</v>
      </c>
      <c r="F1319" s="46" t="s">
        <v>352</v>
      </c>
      <c r="G1319" s="46" t="s">
        <v>352</v>
      </c>
      <c r="H1319" s="46" t="s">
        <v>352</v>
      </c>
      <c r="I1319" s="46" t="s">
        <v>352</v>
      </c>
      <c r="J1319" s="46" t="s">
        <v>352</v>
      </c>
      <c r="K1319" s="46" t="s">
        <v>352</v>
      </c>
      <c r="L1319" s="46" t="s">
        <v>352</v>
      </c>
      <c r="M1319" s="46" t="s">
        <v>352</v>
      </c>
    </row>
    <row r="1320" spans="1:13" ht="18" customHeight="1" x14ac:dyDescent="0.2">
      <c r="A1320" s="43" t="s">
        <v>49</v>
      </c>
      <c r="B1320" s="44">
        <v>40717</v>
      </c>
      <c r="C1320" s="11" t="s">
        <v>256</v>
      </c>
      <c r="D1320" s="46" t="s">
        <v>352</v>
      </c>
      <c r="E1320" s="46" t="s">
        <v>352</v>
      </c>
      <c r="F1320" s="46" t="s">
        <v>352</v>
      </c>
      <c r="G1320" s="46" t="s">
        <v>352</v>
      </c>
      <c r="H1320" s="46" t="s">
        <v>352</v>
      </c>
      <c r="I1320" s="46" t="s">
        <v>352</v>
      </c>
      <c r="J1320" s="46" t="s">
        <v>352</v>
      </c>
      <c r="K1320" s="46" t="s">
        <v>352</v>
      </c>
      <c r="L1320" s="46" t="s">
        <v>352</v>
      </c>
      <c r="M1320" s="46" t="s">
        <v>352</v>
      </c>
    </row>
    <row r="1321" spans="1:13" ht="18" customHeight="1" x14ac:dyDescent="0.2">
      <c r="A1321" s="43" t="s">
        <v>49</v>
      </c>
      <c r="B1321" s="44">
        <v>40882</v>
      </c>
      <c r="C1321" s="11" t="s">
        <v>255</v>
      </c>
      <c r="D1321" s="46" t="s">
        <v>352</v>
      </c>
      <c r="E1321" s="46" t="s">
        <v>352</v>
      </c>
      <c r="F1321" s="46" t="s">
        <v>352</v>
      </c>
      <c r="G1321" s="46" t="s">
        <v>352</v>
      </c>
      <c r="H1321" s="46" t="s">
        <v>352</v>
      </c>
      <c r="I1321" s="46" t="s">
        <v>352</v>
      </c>
      <c r="J1321" s="46" t="s">
        <v>352</v>
      </c>
      <c r="K1321" s="46" t="s">
        <v>352</v>
      </c>
      <c r="L1321" s="46" t="s">
        <v>352</v>
      </c>
      <c r="M1321" s="46" t="s">
        <v>352</v>
      </c>
    </row>
    <row r="1322" spans="1:13" ht="18" customHeight="1" x14ac:dyDescent="0.2">
      <c r="A1322" s="43" t="s">
        <v>49</v>
      </c>
      <c r="B1322" s="49">
        <v>41676</v>
      </c>
      <c r="C1322" s="45" t="s">
        <v>222</v>
      </c>
      <c r="D1322" s="46" t="s">
        <v>352</v>
      </c>
      <c r="E1322" s="46" t="s">
        <v>352</v>
      </c>
      <c r="F1322" s="46" t="s">
        <v>352</v>
      </c>
      <c r="G1322" s="46" t="s">
        <v>352</v>
      </c>
      <c r="H1322" s="46" t="s">
        <v>352</v>
      </c>
      <c r="I1322" s="46" t="s">
        <v>352</v>
      </c>
      <c r="J1322" s="46" t="s">
        <v>352</v>
      </c>
      <c r="K1322" s="46" t="s">
        <v>352</v>
      </c>
      <c r="L1322" s="46" t="s">
        <v>352</v>
      </c>
      <c r="M1322" s="46" t="s">
        <v>352</v>
      </c>
    </row>
    <row r="1323" spans="1:13" ht="18" customHeight="1" x14ac:dyDescent="0.2">
      <c r="A1323" s="43" t="s">
        <v>49</v>
      </c>
      <c r="B1323" s="49">
        <v>41751</v>
      </c>
      <c r="C1323" s="45" t="s">
        <v>255</v>
      </c>
      <c r="D1323" s="46" t="s">
        <v>352</v>
      </c>
      <c r="E1323" s="46" t="s">
        <v>352</v>
      </c>
      <c r="F1323" s="46" t="s">
        <v>352</v>
      </c>
      <c r="G1323" s="46" t="s">
        <v>352</v>
      </c>
      <c r="H1323" s="46" t="s">
        <v>352</v>
      </c>
      <c r="I1323" s="46" t="s">
        <v>352</v>
      </c>
      <c r="J1323" s="46" t="s">
        <v>352</v>
      </c>
      <c r="K1323" s="46" t="s">
        <v>352</v>
      </c>
      <c r="L1323" s="46" t="s">
        <v>352</v>
      </c>
      <c r="M1323" s="46" t="s">
        <v>352</v>
      </c>
    </row>
    <row r="1324" spans="1:13" ht="18" customHeight="1" x14ac:dyDescent="0.2">
      <c r="A1324" s="43" t="s">
        <v>49</v>
      </c>
      <c r="B1324" s="49">
        <v>41842</v>
      </c>
      <c r="C1324" s="45" t="s">
        <v>255</v>
      </c>
      <c r="D1324" s="46" t="s">
        <v>352</v>
      </c>
      <c r="E1324" s="46" t="s">
        <v>352</v>
      </c>
      <c r="F1324" s="46" t="s">
        <v>352</v>
      </c>
      <c r="G1324" s="46" t="s">
        <v>352</v>
      </c>
      <c r="H1324" s="46" t="s">
        <v>352</v>
      </c>
      <c r="I1324" s="46" t="s">
        <v>352</v>
      </c>
      <c r="J1324" s="46" t="s">
        <v>352</v>
      </c>
      <c r="K1324" s="46" t="s">
        <v>352</v>
      </c>
      <c r="L1324" s="46" t="s">
        <v>352</v>
      </c>
      <c r="M1324" s="46" t="s">
        <v>352</v>
      </c>
    </row>
    <row r="1325" spans="1:13" ht="18" customHeight="1" x14ac:dyDescent="0.2">
      <c r="A1325" s="43" t="s">
        <v>49</v>
      </c>
      <c r="B1325" s="49">
        <v>41941</v>
      </c>
      <c r="C1325" s="45" t="s">
        <v>255</v>
      </c>
      <c r="D1325" s="46" t="s">
        <v>352</v>
      </c>
      <c r="E1325" s="46" t="s">
        <v>352</v>
      </c>
      <c r="F1325" s="46" t="s">
        <v>352</v>
      </c>
      <c r="G1325" s="46" t="s">
        <v>352</v>
      </c>
      <c r="H1325" s="46" t="s">
        <v>352</v>
      </c>
      <c r="I1325" s="46" t="s">
        <v>352</v>
      </c>
      <c r="J1325" s="46" t="s">
        <v>352</v>
      </c>
      <c r="K1325" s="46" t="s">
        <v>352</v>
      </c>
      <c r="L1325" s="46" t="s">
        <v>352</v>
      </c>
      <c r="M1325" s="46" t="s">
        <v>352</v>
      </c>
    </row>
    <row r="1326" spans="1:13" ht="18" customHeight="1" x14ac:dyDescent="0.2">
      <c r="A1326" s="43" t="s">
        <v>49</v>
      </c>
      <c r="B1326" s="49">
        <v>42039</v>
      </c>
      <c r="C1326" s="45" t="s">
        <v>222</v>
      </c>
      <c r="D1326" s="46" t="s">
        <v>352</v>
      </c>
      <c r="E1326" s="46" t="s">
        <v>352</v>
      </c>
      <c r="F1326" s="46" t="s">
        <v>352</v>
      </c>
      <c r="G1326" s="46" t="s">
        <v>352</v>
      </c>
      <c r="H1326" s="46" t="s">
        <v>352</v>
      </c>
      <c r="I1326" s="46" t="s">
        <v>352</v>
      </c>
      <c r="J1326" s="46" t="s">
        <v>352</v>
      </c>
      <c r="K1326" s="46" t="s">
        <v>352</v>
      </c>
      <c r="L1326" s="46" t="s">
        <v>352</v>
      </c>
      <c r="M1326" s="46" t="s">
        <v>352</v>
      </c>
    </row>
    <row r="1327" spans="1:13" ht="18" customHeight="1" x14ac:dyDescent="0.2">
      <c r="A1327" s="43" t="s">
        <v>49</v>
      </c>
      <c r="B1327" s="49">
        <v>42298</v>
      </c>
      <c r="C1327" s="45" t="s">
        <v>222</v>
      </c>
      <c r="D1327" s="46" t="s">
        <v>352</v>
      </c>
      <c r="E1327" s="46" t="s">
        <v>352</v>
      </c>
      <c r="F1327" s="46" t="s">
        <v>352</v>
      </c>
      <c r="G1327" s="46" t="s">
        <v>352</v>
      </c>
      <c r="H1327" s="46" t="s">
        <v>352</v>
      </c>
      <c r="I1327" s="46" t="s">
        <v>352</v>
      </c>
      <c r="J1327" s="46" t="s">
        <v>352</v>
      </c>
      <c r="K1327" s="46" t="s">
        <v>352</v>
      </c>
      <c r="L1327" s="46" t="s">
        <v>352</v>
      </c>
      <c r="M1327" s="46" t="s">
        <v>352</v>
      </c>
    </row>
    <row r="1328" spans="1:13" ht="18" customHeight="1" x14ac:dyDescent="0.2">
      <c r="A1328" s="43" t="s">
        <v>49</v>
      </c>
      <c r="B1328" s="49">
        <v>42432</v>
      </c>
      <c r="C1328" s="45" t="s">
        <v>222</v>
      </c>
      <c r="D1328" s="46" t="s">
        <v>352</v>
      </c>
      <c r="E1328" s="46" t="s">
        <v>352</v>
      </c>
      <c r="F1328" s="46" t="s">
        <v>352</v>
      </c>
      <c r="G1328" s="46" t="s">
        <v>352</v>
      </c>
      <c r="H1328" s="46" t="s">
        <v>352</v>
      </c>
      <c r="I1328" s="46" t="s">
        <v>352</v>
      </c>
      <c r="J1328" s="46" t="s">
        <v>352</v>
      </c>
      <c r="K1328" s="46" t="s">
        <v>352</v>
      </c>
      <c r="L1328" s="46" t="s">
        <v>352</v>
      </c>
      <c r="M1328" s="46" t="s">
        <v>352</v>
      </c>
    </row>
    <row r="1329" spans="1:13" ht="18" customHeight="1" x14ac:dyDescent="0.2">
      <c r="A1329" s="43" t="s">
        <v>49</v>
      </c>
      <c r="B1329" s="49">
        <v>42661</v>
      </c>
      <c r="C1329" s="45" t="s">
        <v>255</v>
      </c>
      <c r="D1329" s="46" t="s">
        <v>352</v>
      </c>
      <c r="E1329" s="46" t="s">
        <v>352</v>
      </c>
      <c r="F1329" s="46" t="s">
        <v>352</v>
      </c>
      <c r="G1329" s="46" t="s">
        <v>352</v>
      </c>
      <c r="H1329" s="46" t="s">
        <v>352</v>
      </c>
      <c r="I1329" s="46" t="s">
        <v>352</v>
      </c>
      <c r="J1329" s="46" t="s">
        <v>352</v>
      </c>
      <c r="K1329" s="46" t="s">
        <v>352</v>
      </c>
      <c r="L1329" s="46" t="s">
        <v>352</v>
      </c>
      <c r="M1329" s="46" t="s">
        <v>352</v>
      </c>
    </row>
    <row r="1330" spans="1:13" ht="18" customHeight="1" x14ac:dyDescent="0.2">
      <c r="A1330" s="43" t="s">
        <v>49</v>
      </c>
      <c r="B1330" s="49">
        <v>42836</v>
      </c>
      <c r="C1330" s="45" t="s">
        <v>255</v>
      </c>
      <c r="D1330" s="46" t="s">
        <v>352</v>
      </c>
      <c r="E1330" s="46" t="s">
        <v>352</v>
      </c>
      <c r="F1330" s="46" t="s">
        <v>352</v>
      </c>
      <c r="G1330" s="46" t="s">
        <v>352</v>
      </c>
      <c r="H1330" s="46" t="s">
        <v>352</v>
      </c>
      <c r="I1330" s="46" t="s">
        <v>352</v>
      </c>
      <c r="J1330" s="46" t="s">
        <v>352</v>
      </c>
      <c r="K1330" s="46" t="s">
        <v>352</v>
      </c>
      <c r="L1330" s="46" t="s">
        <v>352</v>
      </c>
      <c r="M1330" s="46" t="s">
        <v>352</v>
      </c>
    </row>
    <row r="1331" spans="1:13" ht="18" customHeight="1" x14ac:dyDescent="0.2">
      <c r="A1331" s="43" t="s">
        <v>49</v>
      </c>
      <c r="B1331" s="49">
        <v>43124</v>
      </c>
      <c r="C1331" s="45" t="s">
        <v>255</v>
      </c>
      <c r="D1331" s="46" t="s">
        <v>352</v>
      </c>
      <c r="E1331" s="46" t="s">
        <v>352</v>
      </c>
      <c r="F1331" s="46" t="s">
        <v>352</v>
      </c>
      <c r="G1331" s="46" t="s">
        <v>352</v>
      </c>
      <c r="H1331" s="46" t="s">
        <v>352</v>
      </c>
      <c r="I1331" s="46" t="s">
        <v>352</v>
      </c>
      <c r="J1331" s="46" t="s">
        <v>352</v>
      </c>
      <c r="K1331" s="46" t="s">
        <v>352</v>
      </c>
      <c r="L1331" s="46" t="s">
        <v>352</v>
      </c>
      <c r="M1331" s="46" t="s">
        <v>352</v>
      </c>
    </row>
    <row r="1332" spans="1:13" ht="18" customHeight="1" x14ac:dyDescent="0.2">
      <c r="A1332" s="43" t="s">
        <v>49</v>
      </c>
      <c r="B1332" s="49">
        <v>43277</v>
      </c>
      <c r="C1332" s="45" t="s">
        <v>255</v>
      </c>
      <c r="D1332" s="46" t="s">
        <v>352</v>
      </c>
      <c r="E1332" s="46" t="s">
        <v>352</v>
      </c>
      <c r="F1332" s="46" t="s">
        <v>352</v>
      </c>
      <c r="G1332" s="46" t="s">
        <v>352</v>
      </c>
      <c r="H1332" s="46" t="s">
        <v>352</v>
      </c>
      <c r="I1332" s="46" t="s">
        <v>352</v>
      </c>
      <c r="J1332" s="46" t="s">
        <v>352</v>
      </c>
      <c r="K1332" s="46" t="s">
        <v>352</v>
      </c>
      <c r="L1332" s="46" t="s">
        <v>352</v>
      </c>
      <c r="M1332" s="46" t="s">
        <v>352</v>
      </c>
    </row>
    <row r="1333" spans="1:13" ht="18" customHeight="1" x14ac:dyDescent="0.2">
      <c r="A1333" s="43" t="s">
        <v>49</v>
      </c>
      <c r="B1333" s="49">
        <v>43445</v>
      </c>
      <c r="C1333" s="45" t="s">
        <v>222</v>
      </c>
      <c r="D1333" s="46" t="s">
        <v>352</v>
      </c>
      <c r="E1333" s="46" t="s">
        <v>352</v>
      </c>
      <c r="F1333" s="46" t="s">
        <v>352</v>
      </c>
      <c r="G1333" s="46" t="s">
        <v>352</v>
      </c>
      <c r="H1333" s="46" t="s">
        <v>352</v>
      </c>
      <c r="I1333" s="46" t="s">
        <v>352</v>
      </c>
      <c r="J1333" s="46" t="s">
        <v>352</v>
      </c>
      <c r="K1333" s="46" t="s">
        <v>352</v>
      </c>
      <c r="L1333" s="46" t="s">
        <v>352</v>
      </c>
      <c r="M1333" s="46" t="s">
        <v>352</v>
      </c>
    </row>
    <row r="1334" spans="1:13" ht="18" customHeight="1" x14ac:dyDescent="0.2">
      <c r="A1334" s="43" t="s">
        <v>49</v>
      </c>
      <c r="B1334" s="49">
        <v>43627</v>
      </c>
      <c r="C1334" s="45" t="s">
        <v>255</v>
      </c>
      <c r="D1334" s="46" t="s">
        <v>352</v>
      </c>
      <c r="E1334" s="46" t="s">
        <v>352</v>
      </c>
      <c r="F1334" s="46" t="s">
        <v>352</v>
      </c>
      <c r="G1334" s="46" t="s">
        <v>352</v>
      </c>
      <c r="H1334" s="46" t="s">
        <v>352</v>
      </c>
      <c r="I1334" s="46" t="s">
        <v>352</v>
      </c>
      <c r="J1334" s="46" t="s">
        <v>352</v>
      </c>
      <c r="K1334" s="46" t="s">
        <v>352</v>
      </c>
      <c r="L1334" s="46" t="s">
        <v>352</v>
      </c>
      <c r="M1334" s="46" t="s">
        <v>352</v>
      </c>
    </row>
    <row r="1335" spans="1:13" ht="18" customHeight="1" x14ac:dyDescent="0.2">
      <c r="A1335" s="43" t="s">
        <v>49</v>
      </c>
      <c r="B1335" s="49">
        <v>43837</v>
      </c>
      <c r="C1335" s="45" t="s">
        <v>255</v>
      </c>
      <c r="D1335" s="46" t="s">
        <v>352</v>
      </c>
      <c r="E1335" s="46" t="s">
        <v>352</v>
      </c>
      <c r="F1335" s="46" t="s">
        <v>352</v>
      </c>
      <c r="G1335" s="46" t="s">
        <v>352</v>
      </c>
      <c r="H1335" s="46" t="s">
        <v>352</v>
      </c>
      <c r="I1335" s="46" t="s">
        <v>352</v>
      </c>
      <c r="J1335" s="46" t="s">
        <v>352</v>
      </c>
      <c r="K1335" s="46" t="s">
        <v>352</v>
      </c>
      <c r="L1335" s="46" t="s">
        <v>352</v>
      </c>
      <c r="M1335" s="46" t="s">
        <v>352</v>
      </c>
    </row>
    <row r="1336" spans="1:13" ht="18" customHeight="1" x14ac:dyDescent="0.2">
      <c r="A1336" s="43" t="s">
        <v>49</v>
      </c>
      <c r="B1336" s="49">
        <v>44018</v>
      </c>
      <c r="C1336" s="45" t="s">
        <v>255</v>
      </c>
      <c r="D1336" s="46" t="s">
        <v>352</v>
      </c>
      <c r="E1336" s="46" t="s">
        <v>352</v>
      </c>
      <c r="F1336" s="46" t="s">
        <v>352</v>
      </c>
      <c r="G1336" s="46" t="s">
        <v>352</v>
      </c>
      <c r="H1336" s="46" t="s">
        <v>352</v>
      </c>
      <c r="I1336" s="46" t="s">
        <v>352</v>
      </c>
      <c r="J1336" s="46" t="s">
        <v>352</v>
      </c>
      <c r="K1336" s="46" t="s">
        <v>352</v>
      </c>
      <c r="L1336" s="46" t="s">
        <v>352</v>
      </c>
      <c r="M1336" s="46" t="s">
        <v>352</v>
      </c>
    </row>
    <row r="1337" spans="1:13" ht="18" customHeight="1" x14ac:dyDescent="0.2">
      <c r="A1337" s="43" t="s">
        <v>49</v>
      </c>
      <c r="B1337" s="49">
        <v>44221</v>
      </c>
      <c r="C1337" s="45" t="s">
        <v>255</v>
      </c>
      <c r="D1337" s="46" t="s">
        <v>352</v>
      </c>
      <c r="E1337" s="46" t="s">
        <v>352</v>
      </c>
      <c r="F1337" s="46" t="s">
        <v>352</v>
      </c>
      <c r="G1337" s="46" t="s">
        <v>352</v>
      </c>
      <c r="H1337" s="46" t="s">
        <v>352</v>
      </c>
      <c r="I1337" s="46" t="s">
        <v>352</v>
      </c>
      <c r="J1337" s="46" t="s">
        <v>352</v>
      </c>
      <c r="K1337" s="46" t="s">
        <v>352</v>
      </c>
      <c r="L1337" s="46" t="s">
        <v>352</v>
      </c>
      <c r="M1337" s="46" t="s">
        <v>352</v>
      </c>
    </row>
    <row r="1338" spans="1:13" ht="18" customHeight="1" x14ac:dyDescent="0.2">
      <c r="A1338" s="43" t="s">
        <v>49</v>
      </c>
      <c r="B1338" s="49">
        <v>44397</v>
      </c>
      <c r="C1338" s="46" t="s">
        <v>352</v>
      </c>
      <c r="D1338" s="45" t="s">
        <v>482</v>
      </c>
      <c r="E1338" s="45" t="s">
        <v>482</v>
      </c>
      <c r="F1338" s="45" t="s">
        <v>482</v>
      </c>
      <c r="G1338" s="45" t="s">
        <v>483</v>
      </c>
      <c r="H1338" s="45" t="s">
        <v>280</v>
      </c>
      <c r="I1338" s="45" t="s">
        <v>482</v>
      </c>
      <c r="J1338" s="23" t="s">
        <v>40</v>
      </c>
      <c r="K1338" s="23" t="s">
        <v>40</v>
      </c>
      <c r="L1338" s="23" t="s">
        <v>40</v>
      </c>
      <c r="M1338" s="23" t="s">
        <v>40</v>
      </c>
    </row>
    <row r="1339" spans="1:13" ht="18" customHeight="1" x14ac:dyDescent="0.2">
      <c r="A1339" s="43" t="s">
        <v>49</v>
      </c>
      <c r="B1339" s="49">
        <v>44579</v>
      </c>
      <c r="C1339" s="46" t="s">
        <v>352</v>
      </c>
      <c r="D1339" s="45" t="s">
        <v>482</v>
      </c>
      <c r="E1339" s="45" t="s">
        <v>482</v>
      </c>
      <c r="F1339" s="45" t="s">
        <v>482</v>
      </c>
      <c r="G1339" s="45" t="s">
        <v>483</v>
      </c>
      <c r="H1339" s="45" t="s">
        <v>280</v>
      </c>
      <c r="I1339" s="45" t="s">
        <v>482</v>
      </c>
      <c r="J1339" s="23" t="s">
        <v>40</v>
      </c>
      <c r="K1339" s="23" t="s">
        <v>40</v>
      </c>
      <c r="L1339" s="23" t="s">
        <v>40</v>
      </c>
      <c r="M1339" s="23" t="s">
        <v>40</v>
      </c>
    </row>
    <row r="1340" spans="1:13" ht="18" customHeight="1" x14ac:dyDescent="0.2">
      <c r="A1340" s="43" t="s">
        <v>49</v>
      </c>
      <c r="B1340" s="49">
        <v>44761</v>
      </c>
      <c r="C1340" s="45" t="s">
        <v>669</v>
      </c>
      <c r="D1340" s="46" t="s">
        <v>352</v>
      </c>
      <c r="E1340" s="46" t="s">
        <v>352</v>
      </c>
      <c r="F1340" s="46" t="s">
        <v>352</v>
      </c>
      <c r="G1340" s="46" t="s">
        <v>352</v>
      </c>
      <c r="H1340" s="46" t="s">
        <v>352</v>
      </c>
      <c r="I1340" s="46" t="s">
        <v>352</v>
      </c>
      <c r="J1340" s="46" t="s">
        <v>352</v>
      </c>
      <c r="K1340" s="46" t="s">
        <v>352</v>
      </c>
      <c r="L1340" s="46" t="s">
        <v>352</v>
      </c>
      <c r="M1340" s="46" t="s">
        <v>352</v>
      </c>
    </row>
    <row r="1341" spans="1:13" ht="18" customHeight="1" x14ac:dyDescent="0.2">
      <c r="A1341" s="43" t="s">
        <v>49</v>
      </c>
      <c r="B1341" s="49">
        <v>44985</v>
      </c>
      <c r="C1341" s="45" t="s">
        <v>669</v>
      </c>
      <c r="D1341" s="46" t="s">
        <v>352</v>
      </c>
      <c r="E1341" s="46" t="s">
        <v>352</v>
      </c>
      <c r="F1341" s="46" t="s">
        <v>352</v>
      </c>
      <c r="G1341" s="46" t="s">
        <v>352</v>
      </c>
      <c r="H1341" s="46" t="s">
        <v>352</v>
      </c>
      <c r="I1341" s="46" t="s">
        <v>352</v>
      </c>
      <c r="J1341" s="46" t="s">
        <v>352</v>
      </c>
      <c r="K1341" s="46" t="s">
        <v>352</v>
      </c>
      <c r="L1341" s="46" t="s">
        <v>352</v>
      </c>
      <c r="M1341" s="46" t="s">
        <v>352</v>
      </c>
    </row>
    <row r="1342" spans="1:13" ht="18" customHeight="1" x14ac:dyDescent="0.2">
      <c r="A1342" s="43" t="s">
        <v>49</v>
      </c>
      <c r="B1342" s="49">
        <v>45098</v>
      </c>
      <c r="C1342" s="46" t="s">
        <v>352</v>
      </c>
      <c r="D1342" s="45" t="s">
        <v>482</v>
      </c>
      <c r="E1342" s="45" t="s">
        <v>482</v>
      </c>
      <c r="F1342" s="45" t="s">
        <v>482</v>
      </c>
      <c r="G1342" s="45" t="s">
        <v>483</v>
      </c>
      <c r="H1342" s="45" t="s">
        <v>280</v>
      </c>
      <c r="I1342" s="45" t="s">
        <v>482</v>
      </c>
      <c r="J1342" s="23" t="s">
        <v>40</v>
      </c>
      <c r="K1342" s="23" t="s">
        <v>40</v>
      </c>
      <c r="L1342" s="23" t="s">
        <v>40</v>
      </c>
      <c r="M1342" s="23" t="s">
        <v>40</v>
      </c>
    </row>
    <row r="1343" spans="1:13" ht="18" customHeight="1" x14ac:dyDescent="0.2">
      <c r="A1343" s="43" t="s">
        <v>49</v>
      </c>
      <c r="B1343" s="49">
        <v>45278</v>
      </c>
      <c r="C1343" s="45" t="s">
        <v>669</v>
      </c>
      <c r="D1343" s="46" t="s">
        <v>352</v>
      </c>
      <c r="E1343" s="46" t="s">
        <v>352</v>
      </c>
      <c r="F1343" s="46" t="s">
        <v>352</v>
      </c>
      <c r="G1343" s="46" t="s">
        <v>352</v>
      </c>
      <c r="H1343" s="46" t="s">
        <v>352</v>
      </c>
      <c r="I1343" s="46" t="s">
        <v>352</v>
      </c>
      <c r="J1343" s="46" t="s">
        <v>352</v>
      </c>
      <c r="K1343" s="46" t="s">
        <v>352</v>
      </c>
      <c r="L1343" s="46" t="s">
        <v>352</v>
      </c>
      <c r="M1343" s="46" t="s">
        <v>352</v>
      </c>
    </row>
    <row r="1344" spans="1:13" ht="18" customHeight="1" x14ac:dyDescent="0.2">
      <c r="A1344" s="43" t="s">
        <v>49</v>
      </c>
      <c r="B1344" s="49">
        <v>45460</v>
      </c>
      <c r="C1344" s="45" t="s">
        <v>255</v>
      </c>
      <c r="D1344" s="46" t="s">
        <v>352</v>
      </c>
      <c r="E1344" s="46" t="s">
        <v>352</v>
      </c>
      <c r="F1344" s="46" t="s">
        <v>352</v>
      </c>
      <c r="G1344" s="46" t="s">
        <v>352</v>
      </c>
      <c r="H1344" s="46" t="s">
        <v>352</v>
      </c>
      <c r="I1344" s="46" t="s">
        <v>352</v>
      </c>
      <c r="J1344" s="46" t="s">
        <v>352</v>
      </c>
      <c r="K1344" s="46" t="s">
        <v>352</v>
      </c>
      <c r="L1344" s="46" t="s">
        <v>352</v>
      </c>
      <c r="M1344" s="46" t="s">
        <v>352</v>
      </c>
    </row>
    <row r="1345" spans="1:205" ht="18" customHeight="1" x14ac:dyDescent="0.2">
      <c r="A1345" s="43" t="s">
        <v>49</v>
      </c>
      <c r="B1345" s="49">
        <v>45635</v>
      </c>
      <c r="C1345" s="45" t="s">
        <v>255</v>
      </c>
      <c r="D1345" s="46" t="s">
        <v>352</v>
      </c>
      <c r="E1345" s="46" t="s">
        <v>352</v>
      </c>
      <c r="F1345" s="46" t="s">
        <v>352</v>
      </c>
      <c r="G1345" s="46" t="s">
        <v>352</v>
      </c>
      <c r="H1345" s="46" t="s">
        <v>352</v>
      </c>
      <c r="I1345" s="46" t="s">
        <v>352</v>
      </c>
      <c r="J1345" s="46" t="s">
        <v>352</v>
      </c>
      <c r="K1345" s="46" t="s">
        <v>352</v>
      </c>
      <c r="L1345" s="46" t="s">
        <v>352</v>
      </c>
      <c r="M1345" s="46" t="s">
        <v>352</v>
      </c>
    </row>
    <row r="1346" spans="1:205" ht="18" customHeight="1" x14ac:dyDescent="0.2">
      <c r="A1346" s="43" t="s">
        <v>49</v>
      </c>
      <c r="B1346" s="49">
        <v>45796</v>
      </c>
      <c r="C1346" s="45" t="s">
        <v>255</v>
      </c>
      <c r="D1346" s="46" t="s">
        <v>352</v>
      </c>
      <c r="E1346" s="46" t="s">
        <v>352</v>
      </c>
      <c r="F1346" s="46" t="s">
        <v>352</v>
      </c>
      <c r="G1346" s="46" t="s">
        <v>352</v>
      </c>
      <c r="H1346" s="46" t="s">
        <v>352</v>
      </c>
      <c r="I1346" s="46" t="s">
        <v>352</v>
      </c>
      <c r="J1346" s="46" t="s">
        <v>352</v>
      </c>
      <c r="K1346" s="46" t="s">
        <v>352</v>
      </c>
      <c r="L1346" s="46" t="s">
        <v>352</v>
      </c>
      <c r="M1346" s="46" t="s">
        <v>352</v>
      </c>
    </row>
    <row r="1347" spans="1:205" ht="18" customHeight="1" x14ac:dyDescent="0.2">
      <c r="A1347" s="43" t="s">
        <v>54</v>
      </c>
      <c r="B1347" s="42">
        <v>40044</v>
      </c>
      <c r="C1347" s="33" t="s">
        <v>351</v>
      </c>
      <c r="D1347" s="25" t="s">
        <v>19</v>
      </c>
      <c r="E1347" s="13" t="s">
        <v>19</v>
      </c>
      <c r="F1347" s="13" t="s">
        <v>19</v>
      </c>
      <c r="G1347" s="13" t="s">
        <v>25</v>
      </c>
      <c r="H1347" s="13" t="s">
        <v>25</v>
      </c>
      <c r="I1347" s="13" t="s">
        <v>21</v>
      </c>
      <c r="J1347" s="15" t="s">
        <v>29</v>
      </c>
      <c r="K1347" s="14" t="s">
        <v>30</v>
      </c>
      <c r="L1347" s="14" t="s">
        <v>31</v>
      </c>
      <c r="M1347" s="15" t="s">
        <v>31</v>
      </c>
    </row>
    <row r="1348" spans="1:205" ht="18" customHeight="1" x14ac:dyDescent="0.2">
      <c r="A1348" s="43" t="s">
        <v>640</v>
      </c>
      <c r="B1348" s="42" t="s">
        <v>210</v>
      </c>
      <c r="C1348" s="33" t="s">
        <v>351</v>
      </c>
      <c r="D1348" s="25" t="s">
        <v>19</v>
      </c>
      <c r="E1348" s="13" t="s">
        <v>19</v>
      </c>
      <c r="F1348" s="13" t="s">
        <v>19</v>
      </c>
      <c r="G1348" s="13" t="s">
        <v>25</v>
      </c>
      <c r="H1348" s="13" t="s">
        <v>25</v>
      </c>
      <c r="I1348" s="13" t="s">
        <v>21</v>
      </c>
      <c r="J1348" s="15" t="s">
        <v>32</v>
      </c>
      <c r="K1348" s="14" t="s">
        <v>23</v>
      </c>
      <c r="L1348" s="14" t="s">
        <v>33</v>
      </c>
      <c r="M1348" s="15" t="s">
        <v>33</v>
      </c>
    </row>
    <row r="1349" spans="1:205" ht="18" customHeight="1" x14ac:dyDescent="0.2">
      <c r="A1349" s="43" t="s">
        <v>640</v>
      </c>
      <c r="B1349" s="42">
        <v>40157</v>
      </c>
      <c r="C1349" s="33" t="s">
        <v>351</v>
      </c>
      <c r="D1349" s="25" t="s">
        <v>19</v>
      </c>
      <c r="E1349" s="13" t="s">
        <v>19</v>
      </c>
      <c r="F1349" s="13" t="s">
        <v>19</v>
      </c>
      <c r="G1349" s="13" t="s">
        <v>25</v>
      </c>
      <c r="H1349" s="13" t="s">
        <v>25</v>
      </c>
      <c r="I1349" s="13" t="s">
        <v>56</v>
      </c>
      <c r="J1349" s="15" t="s">
        <v>71</v>
      </c>
      <c r="K1349" s="14" t="s">
        <v>61</v>
      </c>
      <c r="L1349" s="14" t="s">
        <v>62</v>
      </c>
      <c r="M1349" s="15" t="s">
        <v>62</v>
      </c>
    </row>
    <row r="1350" spans="1:205" ht="18" customHeight="1" x14ac:dyDescent="0.2">
      <c r="A1350" s="43" t="s">
        <v>640</v>
      </c>
      <c r="B1350" s="42">
        <v>40270</v>
      </c>
      <c r="C1350" s="33" t="s">
        <v>351</v>
      </c>
      <c r="D1350" s="25" t="s">
        <v>19</v>
      </c>
      <c r="E1350" s="13" t="s">
        <v>19</v>
      </c>
      <c r="F1350" s="13" t="s">
        <v>19</v>
      </c>
      <c r="G1350" s="23" t="s">
        <v>25</v>
      </c>
      <c r="H1350" s="11" t="s">
        <v>25</v>
      </c>
      <c r="I1350" s="13" t="s">
        <v>56</v>
      </c>
      <c r="J1350" s="15" t="s">
        <v>98</v>
      </c>
      <c r="K1350" s="14" t="s">
        <v>98</v>
      </c>
      <c r="L1350" s="14" t="s">
        <v>30</v>
      </c>
      <c r="M1350" s="15" t="s">
        <v>30</v>
      </c>
    </row>
    <row r="1351" spans="1:205" ht="18" customHeight="1" x14ac:dyDescent="0.2">
      <c r="A1351" s="43" t="s">
        <v>640</v>
      </c>
      <c r="B1351" s="44">
        <v>40332</v>
      </c>
      <c r="C1351" s="33" t="s">
        <v>351</v>
      </c>
      <c r="D1351" s="25" t="s">
        <v>19</v>
      </c>
      <c r="E1351" s="13" t="s">
        <v>19</v>
      </c>
      <c r="F1351" s="13" t="s">
        <v>19</v>
      </c>
      <c r="G1351" s="23" t="s">
        <v>25</v>
      </c>
      <c r="H1351" s="11" t="s">
        <v>25</v>
      </c>
      <c r="I1351" s="13" t="s">
        <v>56</v>
      </c>
      <c r="J1351" s="15" t="s">
        <v>136</v>
      </c>
      <c r="K1351" s="14" t="s">
        <v>136</v>
      </c>
      <c r="L1351" s="14" t="s">
        <v>62</v>
      </c>
      <c r="M1351" s="15" t="s">
        <v>62</v>
      </c>
    </row>
    <row r="1352" spans="1:205" ht="18" customHeight="1" x14ac:dyDescent="0.2">
      <c r="A1352" s="43" t="s">
        <v>640</v>
      </c>
      <c r="B1352" s="44">
        <v>40380</v>
      </c>
      <c r="C1352" s="33" t="s">
        <v>351</v>
      </c>
      <c r="D1352" s="25" t="s">
        <v>19</v>
      </c>
      <c r="E1352" s="13" t="s">
        <v>19</v>
      </c>
      <c r="F1352" s="13" t="s">
        <v>19</v>
      </c>
      <c r="G1352" s="23" t="s">
        <v>25</v>
      </c>
      <c r="H1352" s="11" t="s">
        <v>25</v>
      </c>
      <c r="I1352" s="13" t="s">
        <v>56</v>
      </c>
      <c r="J1352" s="15" t="s">
        <v>134</v>
      </c>
      <c r="K1352" s="15" t="s">
        <v>134</v>
      </c>
      <c r="L1352" s="15" t="s">
        <v>134</v>
      </c>
      <c r="M1352" s="15" t="s">
        <v>134</v>
      </c>
    </row>
    <row r="1353" spans="1:205" ht="18" customHeight="1" x14ac:dyDescent="0.2">
      <c r="A1353" s="43" t="s">
        <v>640</v>
      </c>
      <c r="B1353" s="44">
        <v>40625</v>
      </c>
      <c r="C1353" s="11" t="s">
        <v>256</v>
      </c>
      <c r="D1353" s="46" t="s">
        <v>352</v>
      </c>
      <c r="E1353" s="46" t="s">
        <v>352</v>
      </c>
      <c r="F1353" s="46" t="s">
        <v>352</v>
      </c>
      <c r="G1353" s="46" t="s">
        <v>352</v>
      </c>
      <c r="H1353" s="46" t="s">
        <v>352</v>
      </c>
      <c r="I1353" s="46" t="s">
        <v>352</v>
      </c>
      <c r="J1353" s="46" t="s">
        <v>352</v>
      </c>
      <c r="K1353" s="46" t="s">
        <v>352</v>
      </c>
      <c r="L1353" s="46" t="s">
        <v>352</v>
      </c>
      <c r="M1353" s="46" t="s">
        <v>352</v>
      </c>
    </row>
    <row r="1354" spans="1:205" ht="18" customHeight="1" x14ac:dyDescent="0.2">
      <c r="A1354" s="43" t="s">
        <v>640</v>
      </c>
      <c r="B1354" s="44">
        <v>40717</v>
      </c>
      <c r="C1354" s="11" t="s">
        <v>256</v>
      </c>
      <c r="D1354" s="46" t="s">
        <v>352</v>
      </c>
      <c r="E1354" s="46" t="s">
        <v>352</v>
      </c>
      <c r="F1354" s="46" t="s">
        <v>352</v>
      </c>
      <c r="G1354" s="46" t="s">
        <v>352</v>
      </c>
      <c r="H1354" s="46" t="s">
        <v>352</v>
      </c>
      <c r="I1354" s="46" t="s">
        <v>352</v>
      </c>
      <c r="J1354" s="46" t="s">
        <v>352</v>
      </c>
      <c r="K1354" s="46" t="s">
        <v>352</v>
      </c>
      <c r="L1354" s="46" t="s">
        <v>352</v>
      </c>
      <c r="M1354" s="46" t="s">
        <v>352</v>
      </c>
    </row>
    <row r="1355" spans="1:205" ht="18" customHeight="1" x14ac:dyDescent="0.2">
      <c r="A1355" s="43" t="s">
        <v>640</v>
      </c>
      <c r="B1355" s="44">
        <v>40882</v>
      </c>
      <c r="C1355" s="11" t="s">
        <v>256</v>
      </c>
      <c r="D1355" s="46" t="s">
        <v>352</v>
      </c>
      <c r="E1355" s="46" t="s">
        <v>352</v>
      </c>
      <c r="F1355" s="46" t="s">
        <v>352</v>
      </c>
      <c r="G1355" s="46" t="s">
        <v>352</v>
      </c>
      <c r="H1355" s="46" t="s">
        <v>352</v>
      </c>
      <c r="I1355" s="46" t="s">
        <v>352</v>
      </c>
      <c r="J1355" s="46" t="s">
        <v>352</v>
      </c>
      <c r="K1355" s="46" t="s">
        <v>352</v>
      </c>
      <c r="L1355" s="46" t="s">
        <v>352</v>
      </c>
      <c r="M1355" s="46" t="s">
        <v>352</v>
      </c>
    </row>
    <row r="1356" spans="1:205" ht="18" customHeight="1" x14ac:dyDescent="0.2">
      <c r="A1356" s="43" t="s">
        <v>640</v>
      </c>
      <c r="B1356" s="49">
        <v>41676</v>
      </c>
      <c r="C1356" s="45" t="s">
        <v>222</v>
      </c>
      <c r="D1356" s="46" t="s">
        <v>352</v>
      </c>
      <c r="E1356" s="46" t="s">
        <v>352</v>
      </c>
      <c r="F1356" s="46" t="s">
        <v>352</v>
      </c>
      <c r="G1356" s="46" t="s">
        <v>352</v>
      </c>
      <c r="H1356" s="46" t="s">
        <v>352</v>
      </c>
      <c r="I1356" s="46" t="s">
        <v>352</v>
      </c>
      <c r="J1356" s="46" t="s">
        <v>352</v>
      </c>
      <c r="K1356" s="46" t="s">
        <v>352</v>
      </c>
      <c r="L1356" s="46" t="s">
        <v>352</v>
      </c>
      <c r="M1356" s="46" t="s">
        <v>352</v>
      </c>
    </row>
    <row r="1357" spans="1:205" ht="18" customHeight="1" x14ac:dyDescent="0.2">
      <c r="A1357" s="43" t="s">
        <v>640</v>
      </c>
      <c r="B1357" s="49">
        <v>41751</v>
      </c>
      <c r="C1357" s="45" t="s">
        <v>255</v>
      </c>
      <c r="D1357" s="46" t="s">
        <v>352</v>
      </c>
      <c r="E1357" s="46" t="s">
        <v>352</v>
      </c>
      <c r="F1357" s="46" t="s">
        <v>352</v>
      </c>
      <c r="G1357" s="46" t="s">
        <v>352</v>
      </c>
      <c r="H1357" s="46" t="s">
        <v>352</v>
      </c>
      <c r="I1357" s="46" t="s">
        <v>352</v>
      </c>
      <c r="J1357" s="46" t="s">
        <v>352</v>
      </c>
      <c r="K1357" s="46" t="s">
        <v>352</v>
      </c>
      <c r="L1357" s="46" t="s">
        <v>352</v>
      </c>
      <c r="M1357" s="46" t="s">
        <v>352</v>
      </c>
    </row>
    <row r="1358" spans="1:205" s="2" customFormat="1" ht="18" customHeight="1" x14ac:dyDescent="0.2">
      <c r="A1358" s="43" t="s">
        <v>640</v>
      </c>
      <c r="B1358" s="49">
        <v>41842</v>
      </c>
      <c r="C1358" s="45" t="s">
        <v>255</v>
      </c>
      <c r="D1358" s="46" t="s">
        <v>352</v>
      </c>
      <c r="E1358" s="46" t="s">
        <v>352</v>
      </c>
      <c r="F1358" s="46" t="s">
        <v>352</v>
      </c>
      <c r="G1358" s="46" t="s">
        <v>352</v>
      </c>
      <c r="H1358" s="46" t="s">
        <v>352</v>
      </c>
      <c r="I1358" s="46" t="s">
        <v>352</v>
      </c>
      <c r="J1358" s="46" t="s">
        <v>352</v>
      </c>
      <c r="K1358" s="46" t="s">
        <v>352</v>
      </c>
      <c r="L1358" s="46" t="s">
        <v>352</v>
      </c>
      <c r="M1358" s="46" t="s">
        <v>352</v>
      </c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7"/>
      <c r="AU1358" s="7"/>
      <c r="AV1358" s="7"/>
      <c r="AW1358" s="7"/>
      <c r="AX1358" s="7"/>
      <c r="AY1358" s="7"/>
      <c r="AZ1358" s="7"/>
      <c r="BA1358" s="7"/>
      <c r="BB1358" s="7"/>
      <c r="BC1358" s="7"/>
      <c r="BD1358" s="7"/>
      <c r="BE1358" s="7"/>
      <c r="BF1358" s="7"/>
      <c r="BG1358" s="7"/>
      <c r="BH1358" s="7"/>
      <c r="BI1358" s="7"/>
      <c r="BJ1358" s="7"/>
      <c r="BK1358" s="7"/>
      <c r="BL1358" s="7"/>
      <c r="BM1358" s="7"/>
      <c r="BN1358" s="7"/>
      <c r="BO1358" s="7"/>
      <c r="BP1358" s="7"/>
      <c r="BQ1358" s="7"/>
      <c r="BR1358" s="7"/>
      <c r="BS1358" s="7"/>
      <c r="BT1358" s="7"/>
      <c r="BU1358" s="7"/>
      <c r="BV1358" s="7"/>
      <c r="BW1358" s="7"/>
      <c r="BX1358" s="7"/>
      <c r="BY1358" s="7"/>
      <c r="BZ1358" s="7"/>
      <c r="CA1358" s="7"/>
      <c r="CB1358" s="7"/>
      <c r="CC1358" s="7"/>
      <c r="CD1358" s="7"/>
      <c r="CE1358" s="7"/>
      <c r="CF1358" s="7"/>
      <c r="CG1358" s="7"/>
      <c r="CH1358" s="7"/>
      <c r="CI1358" s="7"/>
      <c r="CJ1358" s="7"/>
      <c r="CK1358" s="7"/>
      <c r="CL1358" s="7"/>
      <c r="CM1358" s="7"/>
      <c r="CN1358" s="7"/>
      <c r="CO1358" s="7"/>
      <c r="CP1358" s="7"/>
      <c r="CQ1358" s="7"/>
      <c r="CR1358" s="7"/>
      <c r="CS1358" s="7"/>
      <c r="CT1358" s="7"/>
      <c r="CU1358" s="7"/>
      <c r="CV1358" s="7"/>
      <c r="CW1358" s="7"/>
      <c r="CX1358" s="7"/>
      <c r="CY1358" s="7"/>
      <c r="CZ1358" s="7"/>
      <c r="DA1358" s="7"/>
      <c r="DB1358" s="7"/>
      <c r="DC1358" s="7"/>
      <c r="DD1358" s="7"/>
      <c r="DE1358" s="7"/>
      <c r="DF1358" s="7"/>
      <c r="DG1358" s="7"/>
      <c r="DH1358" s="7"/>
      <c r="DI1358" s="7"/>
      <c r="DJ1358" s="7"/>
      <c r="DK1358" s="7"/>
      <c r="DL1358" s="7"/>
      <c r="DM1358" s="7"/>
      <c r="DN1358" s="7"/>
      <c r="DO1358" s="7"/>
      <c r="DP1358" s="7"/>
      <c r="DQ1358" s="7"/>
      <c r="DR1358" s="7"/>
      <c r="DS1358" s="7"/>
      <c r="DT1358" s="7"/>
      <c r="DU1358" s="7"/>
      <c r="DV1358" s="7"/>
      <c r="DW1358" s="7"/>
      <c r="DX1358" s="7"/>
      <c r="DY1358" s="7"/>
      <c r="DZ1358" s="7"/>
      <c r="EA1358" s="7"/>
      <c r="EB1358" s="7"/>
      <c r="EC1358" s="7"/>
      <c r="ED1358" s="7"/>
      <c r="EE1358" s="7"/>
      <c r="EF1358" s="7"/>
      <c r="EG1358" s="7"/>
      <c r="EH1358" s="7"/>
      <c r="EI1358" s="7"/>
      <c r="EJ1358" s="7"/>
      <c r="EK1358" s="7"/>
      <c r="EL1358" s="7"/>
      <c r="EM1358" s="7"/>
      <c r="EN1358" s="7"/>
      <c r="EO1358" s="7"/>
      <c r="EP1358" s="7"/>
      <c r="EQ1358" s="7"/>
      <c r="ER1358" s="7"/>
      <c r="ES1358" s="7"/>
      <c r="ET1358" s="7"/>
      <c r="EU1358" s="7"/>
      <c r="EV1358" s="7"/>
      <c r="EW1358" s="7"/>
      <c r="EX1358" s="7"/>
      <c r="EY1358" s="7"/>
      <c r="EZ1358" s="7"/>
      <c r="FA1358" s="7"/>
      <c r="FB1358" s="7"/>
      <c r="FC1358" s="7"/>
      <c r="FD1358" s="7"/>
      <c r="FE1358" s="7"/>
      <c r="FF1358" s="7"/>
      <c r="FG1358" s="7"/>
      <c r="FH1358" s="7"/>
      <c r="FI1358" s="7"/>
      <c r="FJ1358" s="7"/>
      <c r="FK1358" s="7"/>
      <c r="FL1358" s="7"/>
      <c r="FM1358" s="7"/>
      <c r="FN1358" s="7"/>
      <c r="FO1358" s="7"/>
      <c r="FP1358" s="7"/>
      <c r="FQ1358" s="7"/>
      <c r="FR1358" s="7"/>
      <c r="FS1358" s="7"/>
      <c r="FT1358" s="7"/>
      <c r="FU1358" s="7"/>
      <c r="FV1358" s="7"/>
      <c r="FW1358" s="7"/>
      <c r="FX1358" s="7"/>
      <c r="FY1358" s="7"/>
      <c r="FZ1358" s="7"/>
      <c r="GA1358" s="7"/>
      <c r="GB1358" s="7"/>
      <c r="GC1358" s="7"/>
      <c r="GD1358" s="7"/>
      <c r="GE1358" s="7"/>
      <c r="GF1358" s="7"/>
      <c r="GG1358" s="7"/>
      <c r="GH1358" s="7"/>
      <c r="GI1358" s="7"/>
      <c r="GJ1358" s="7"/>
      <c r="GK1358" s="7"/>
      <c r="GL1358" s="7"/>
      <c r="GM1358" s="7"/>
      <c r="GN1358" s="7"/>
      <c r="GO1358" s="7"/>
      <c r="GP1358" s="7"/>
      <c r="GQ1358" s="7"/>
      <c r="GR1358" s="7"/>
      <c r="GS1358" s="7"/>
      <c r="GT1358" s="7"/>
      <c r="GU1358" s="7"/>
      <c r="GV1358" s="7"/>
      <c r="GW1358" s="7"/>
    </row>
    <row r="1359" spans="1:205" s="2" customFormat="1" ht="18" customHeight="1" x14ac:dyDescent="0.2">
      <c r="A1359" s="43" t="s">
        <v>640</v>
      </c>
      <c r="B1359" s="49">
        <v>41941</v>
      </c>
      <c r="C1359" s="45" t="s">
        <v>255</v>
      </c>
      <c r="D1359" s="46" t="s">
        <v>352</v>
      </c>
      <c r="E1359" s="46" t="s">
        <v>352</v>
      </c>
      <c r="F1359" s="46" t="s">
        <v>352</v>
      </c>
      <c r="G1359" s="46" t="s">
        <v>352</v>
      </c>
      <c r="H1359" s="46" t="s">
        <v>352</v>
      </c>
      <c r="I1359" s="46" t="s">
        <v>352</v>
      </c>
      <c r="J1359" s="46" t="s">
        <v>352</v>
      </c>
      <c r="K1359" s="46" t="s">
        <v>352</v>
      </c>
      <c r="L1359" s="46" t="s">
        <v>352</v>
      </c>
      <c r="M1359" s="46" t="s">
        <v>352</v>
      </c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7"/>
      <c r="AU1359" s="7"/>
      <c r="AV1359" s="7"/>
      <c r="AW1359" s="7"/>
      <c r="AX1359" s="7"/>
      <c r="AY1359" s="7"/>
      <c r="AZ1359" s="7"/>
      <c r="BA1359" s="7"/>
      <c r="BB1359" s="7"/>
      <c r="BC1359" s="7"/>
      <c r="BD1359" s="7"/>
      <c r="BE1359" s="7"/>
      <c r="BF1359" s="7"/>
      <c r="BG1359" s="7"/>
      <c r="BH1359" s="7"/>
      <c r="BI1359" s="7"/>
      <c r="BJ1359" s="7"/>
      <c r="BK1359" s="7"/>
      <c r="BL1359" s="7"/>
      <c r="BM1359" s="7"/>
      <c r="BN1359" s="7"/>
      <c r="BO1359" s="7"/>
      <c r="BP1359" s="7"/>
      <c r="BQ1359" s="7"/>
      <c r="BR1359" s="7"/>
      <c r="BS1359" s="7"/>
      <c r="BT1359" s="7"/>
      <c r="BU1359" s="7"/>
      <c r="BV1359" s="7"/>
      <c r="BW1359" s="7"/>
      <c r="BX1359" s="7"/>
      <c r="BY1359" s="7"/>
      <c r="BZ1359" s="7"/>
      <c r="CA1359" s="7"/>
      <c r="CB1359" s="7"/>
      <c r="CC1359" s="7"/>
      <c r="CD1359" s="7"/>
      <c r="CE1359" s="7"/>
      <c r="CF1359" s="7"/>
      <c r="CG1359" s="7"/>
      <c r="CH1359" s="7"/>
      <c r="CI1359" s="7"/>
      <c r="CJ1359" s="7"/>
      <c r="CK1359" s="7"/>
      <c r="CL1359" s="7"/>
      <c r="CM1359" s="7"/>
      <c r="CN1359" s="7"/>
      <c r="CO1359" s="7"/>
      <c r="CP1359" s="7"/>
      <c r="CQ1359" s="7"/>
      <c r="CR1359" s="7"/>
      <c r="CS1359" s="7"/>
      <c r="CT1359" s="7"/>
      <c r="CU1359" s="7"/>
      <c r="CV1359" s="7"/>
      <c r="CW1359" s="7"/>
      <c r="CX1359" s="7"/>
      <c r="CY1359" s="7"/>
      <c r="CZ1359" s="7"/>
      <c r="DA1359" s="7"/>
      <c r="DB1359" s="7"/>
      <c r="DC1359" s="7"/>
      <c r="DD1359" s="7"/>
      <c r="DE1359" s="7"/>
      <c r="DF1359" s="7"/>
      <c r="DG1359" s="7"/>
      <c r="DH1359" s="7"/>
      <c r="DI1359" s="7"/>
      <c r="DJ1359" s="7"/>
      <c r="DK1359" s="7"/>
      <c r="DL1359" s="7"/>
      <c r="DM1359" s="7"/>
      <c r="DN1359" s="7"/>
      <c r="DO1359" s="7"/>
      <c r="DP1359" s="7"/>
      <c r="DQ1359" s="7"/>
      <c r="DR1359" s="7"/>
      <c r="DS1359" s="7"/>
      <c r="DT1359" s="7"/>
      <c r="DU1359" s="7"/>
      <c r="DV1359" s="7"/>
      <c r="DW1359" s="7"/>
      <c r="DX1359" s="7"/>
      <c r="DY1359" s="7"/>
      <c r="DZ1359" s="7"/>
      <c r="EA1359" s="7"/>
      <c r="EB1359" s="7"/>
      <c r="EC1359" s="7"/>
      <c r="ED1359" s="7"/>
      <c r="EE1359" s="7"/>
      <c r="EF1359" s="7"/>
      <c r="EG1359" s="7"/>
      <c r="EH1359" s="7"/>
      <c r="EI1359" s="7"/>
      <c r="EJ1359" s="7"/>
      <c r="EK1359" s="7"/>
      <c r="EL1359" s="7"/>
      <c r="EM1359" s="7"/>
      <c r="EN1359" s="7"/>
      <c r="EO1359" s="7"/>
      <c r="EP1359" s="7"/>
      <c r="EQ1359" s="7"/>
      <c r="ER1359" s="7"/>
      <c r="ES1359" s="7"/>
      <c r="ET1359" s="7"/>
      <c r="EU1359" s="7"/>
      <c r="EV1359" s="7"/>
      <c r="EW1359" s="7"/>
      <c r="EX1359" s="7"/>
      <c r="EY1359" s="7"/>
      <c r="EZ1359" s="7"/>
      <c r="FA1359" s="7"/>
      <c r="FB1359" s="7"/>
      <c r="FC1359" s="7"/>
      <c r="FD1359" s="7"/>
      <c r="FE1359" s="7"/>
      <c r="FF1359" s="7"/>
      <c r="FG1359" s="7"/>
      <c r="FH1359" s="7"/>
      <c r="FI1359" s="7"/>
      <c r="FJ1359" s="7"/>
      <c r="FK1359" s="7"/>
      <c r="FL1359" s="7"/>
      <c r="FM1359" s="7"/>
      <c r="FN1359" s="7"/>
      <c r="FO1359" s="7"/>
      <c r="FP1359" s="7"/>
      <c r="FQ1359" s="7"/>
      <c r="FR1359" s="7"/>
      <c r="FS1359" s="7"/>
      <c r="FT1359" s="7"/>
      <c r="FU1359" s="7"/>
      <c r="FV1359" s="7"/>
      <c r="FW1359" s="7"/>
      <c r="FX1359" s="7"/>
      <c r="FY1359" s="7"/>
      <c r="FZ1359" s="7"/>
      <c r="GA1359" s="7"/>
      <c r="GB1359" s="7"/>
      <c r="GC1359" s="7"/>
      <c r="GD1359" s="7"/>
      <c r="GE1359" s="7"/>
      <c r="GF1359" s="7"/>
      <c r="GG1359" s="7"/>
      <c r="GH1359" s="7"/>
      <c r="GI1359" s="7"/>
      <c r="GJ1359" s="7"/>
      <c r="GK1359" s="7"/>
      <c r="GL1359" s="7"/>
      <c r="GM1359" s="7"/>
      <c r="GN1359" s="7"/>
      <c r="GO1359" s="7"/>
      <c r="GP1359" s="7"/>
      <c r="GQ1359" s="7"/>
      <c r="GR1359" s="7"/>
      <c r="GS1359" s="7"/>
      <c r="GT1359" s="7"/>
      <c r="GU1359" s="7"/>
      <c r="GV1359" s="7"/>
      <c r="GW1359" s="7"/>
    </row>
    <row r="1360" spans="1:205" s="2" customFormat="1" ht="18" customHeight="1" x14ac:dyDescent="0.2">
      <c r="A1360" s="43" t="s">
        <v>640</v>
      </c>
      <c r="B1360" s="49">
        <v>42039</v>
      </c>
      <c r="C1360" s="45" t="s">
        <v>222</v>
      </c>
      <c r="D1360" s="46" t="s">
        <v>352</v>
      </c>
      <c r="E1360" s="46" t="s">
        <v>352</v>
      </c>
      <c r="F1360" s="46" t="s">
        <v>352</v>
      </c>
      <c r="G1360" s="46" t="s">
        <v>352</v>
      </c>
      <c r="H1360" s="46" t="s">
        <v>352</v>
      </c>
      <c r="I1360" s="46" t="s">
        <v>352</v>
      </c>
      <c r="J1360" s="46" t="s">
        <v>352</v>
      </c>
      <c r="K1360" s="46" t="s">
        <v>352</v>
      </c>
      <c r="L1360" s="46" t="s">
        <v>352</v>
      </c>
      <c r="M1360" s="46" t="s">
        <v>352</v>
      </c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7"/>
      <c r="AU1360" s="7"/>
      <c r="AV1360" s="7"/>
      <c r="AW1360" s="7"/>
      <c r="AX1360" s="7"/>
      <c r="AY1360" s="7"/>
      <c r="AZ1360" s="7"/>
      <c r="BA1360" s="7"/>
      <c r="BB1360" s="7"/>
      <c r="BC1360" s="7"/>
      <c r="BD1360" s="7"/>
      <c r="BE1360" s="7"/>
      <c r="BF1360" s="7"/>
      <c r="BG1360" s="7"/>
      <c r="BH1360" s="7"/>
      <c r="BI1360" s="7"/>
      <c r="BJ1360" s="7"/>
      <c r="BK1360" s="7"/>
      <c r="BL1360" s="7"/>
      <c r="BM1360" s="7"/>
      <c r="BN1360" s="7"/>
      <c r="BO1360" s="7"/>
      <c r="BP1360" s="7"/>
      <c r="BQ1360" s="7"/>
      <c r="BR1360" s="7"/>
      <c r="BS1360" s="7"/>
      <c r="BT1360" s="7"/>
      <c r="BU1360" s="7"/>
      <c r="BV1360" s="7"/>
      <c r="BW1360" s="7"/>
      <c r="BX1360" s="7"/>
      <c r="BY1360" s="7"/>
      <c r="BZ1360" s="7"/>
      <c r="CA1360" s="7"/>
      <c r="CB1360" s="7"/>
      <c r="CC1360" s="7"/>
      <c r="CD1360" s="7"/>
      <c r="CE1360" s="7"/>
      <c r="CF1360" s="7"/>
      <c r="CG1360" s="7"/>
      <c r="CH1360" s="7"/>
      <c r="CI1360" s="7"/>
      <c r="CJ1360" s="7"/>
      <c r="CK1360" s="7"/>
      <c r="CL1360" s="7"/>
      <c r="CM1360" s="7"/>
      <c r="CN1360" s="7"/>
      <c r="CO1360" s="7"/>
      <c r="CP1360" s="7"/>
      <c r="CQ1360" s="7"/>
      <c r="CR1360" s="7"/>
      <c r="CS1360" s="7"/>
      <c r="CT1360" s="7"/>
      <c r="CU1360" s="7"/>
      <c r="CV1360" s="7"/>
      <c r="CW1360" s="7"/>
      <c r="CX1360" s="7"/>
      <c r="CY1360" s="7"/>
      <c r="CZ1360" s="7"/>
      <c r="DA1360" s="7"/>
      <c r="DB1360" s="7"/>
      <c r="DC1360" s="7"/>
      <c r="DD1360" s="7"/>
      <c r="DE1360" s="7"/>
      <c r="DF1360" s="7"/>
      <c r="DG1360" s="7"/>
      <c r="DH1360" s="7"/>
      <c r="DI1360" s="7"/>
      <c r="DJ1360" s="7"/>
      <c r="DK1360" s="7"/>
      <c r="DL1360" s="7"/>
      <c r="DM1360" s="7"/>
      <c r="DN1360" s="7"/>
      <c r="DO1360" s="7"/>
      <c r="DP1360" s="7"/>
      <c r="DQ1360" s="7"/>
      <c r="DR1360" s="7"/>
      <c r="DS1360" s="7"/>
      <c r="DT1360" s="7"/>
      <c r="DU1360" s="7"/>
      <c r="DV1360" s="7"/>
      <c r="DW1360" s="7"/>
      <c r="DX1360" s="7"/>
      <c r="DY1360" s="7"/>
      <c r="DZ1360" s="7"/>
      <c r="EA1360" s="7"/>
      <c r="EB1360" s="7"/>
      <c r="EC1360" s="7"/>
      <c r="ED1360" s="7"/>
      <c r="EE1360" s="7"/>
      <c r="EF1360" s="7"/>
      <c r="EG1360" s="7"/>
      <c r="EH1360" s="7"/>
      <c r="EI1360" s="7"/>
      <c r="EJ1360" s="7"/>
      <c r="EK1360" s="7"/>
      <c r="EL1360" s="7"/>
      <c r="EM1360" s="7"/>
      <c r="EN1360" s="7"/>
      <c r="EO1360" s="7"/>
      <c r="EP1360" s="7"/>
      <c r="EQ1360" s="7"/>
      <c r="ER1360" s="7"/>
      <c r="ES1360" s="7"/>
      <c r="ET1360" s="7"/>
      <c r="EU1360" s="7"/>
      <c r="EV1360" s="7"/>
      <c r="EW1360" s="7"/>
      <c r="EX1360" s="7"/>
      <c r="EY1360" s="7"/>
      <c r="EZ1360" s="7"/>
      <c r="FA1360" s="7"/>
      <c r="FB1360" s="7"/>
      <c r="FC1360" s="7"/>
      <c r="FD1360" s="7"/>
      <c r="FE1360" s="7"/>
      <c r="FF1360" s="7"/>
      <c r="FG1360" s="7"/>
      <c r="FH1360" s="7"/>
      <c r="FI1360" s="7"/>
      <c r="FJ1360" s="7"/>
      <c r="FK1360" s="7"/>
      <c r="FL1360" s="7"/>
      <c r="FM1360" s="7"/>
      <c r="FN1360" s="7"/>
      <c r="FO1360" s="7"/>
      <c r="FP1360" s="7"/>
      <c r="FQ1360" s="7"/>
      <c r="FR1360" s="7"/>
      <c r="FS1360" s="7"/>
      <c r="FT1360" s="7"/>
      <c r="FU1360" s="7"/>
      <c r="FV1360" s="7"/>
      <c r="FW1360" s="7"/>
      <c r="FX1360" s="7"/>
      <c r="FY1360" s="7"/>
      <c r="FZ1360" s="7"/>
      <c r="GA1360" s="7"/>
      <c r="GB1360" s="7"/>
      <c r="GC1360" s="7"/>
      <c r="GD1360" s="7"/>
      <c r="GE1360" s="7"/>
      <c r="GF1360" s="7"/>
      <c r="GG1360" s="7"/>
      <c r="GH1360" s="7"/>
      <c r="GI1360" s="7"/>
      <c r="GJ1360" s="7"/>
      <c r="GK1360" s="7"/>
      <c r="GL1360" s="7"/>
      <c r="GM1360" s="7"/>
      <c r="GN1360" s="7"/>
      <c r="GO1360" s="7"/>
      <c r="GP1360" s="7"/>
      <c r="GQ1360" s="7"/>
      <c r="GR1360" s="7"/>
      <c r="GS1360" s="7"/>
      <c r="GT1360" s="7"/>
      <c r="GU1360" s="7"/>
      <c r="GV1360" s="7"/>
      <c r="GW1360" s="7"/>
    </row>
    <row r="1361" spans="1:205" s="2" customFormat="1" ht="18" customHeight="1" x14ac:dyDescent="0.2">
      <c r="A1361" s="43" t="s">
        <v>640</v>
      </c>
      <c r="B1361" s="49">
        <v>42298</v>
      </c>
      <c r="C1361" s="45" t="s">
        <v>222</v>
      </c>
      <c r="D1361" s="46" t="s">
        <v>352</v>
      </c>
      <c r="E1361" s="46" t="s">
        <v>352</v>
      </c>
      <c r="F1361" s="46" t="s">
        <v>352</v>
      </c>
      <c r="G1361" s="46" t="s">
        <v>352</v>
      </c>
      <c r="H1361" s="46" t="s">
        <v>352</v>
      </c>
      <c r="I1361" s="46" t="s">
        <v>352</v>
      </c>
      <c r="J1361" s="46" t="s">
        <v>352</v>
      </c>
      <c r="K1361" s="46" t="s">
        <v>352</v>
      </c>
      <c r="L1361" s="46" t="s">
        <v>352</v>
      </c>
      <c r="M1361" s="46" t="s">
        <v>352</v>
      </c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  <c r="BG1361" s="7"/>
      <c r="BH1361" s="7"/>
      <c r="BI1361" s="7"/>
      <c r="BJ1361" s="7"/>
      <c r="BK1361" s="7"/>
      <c r="BL1361" s="7"/>
      <c r="BM1361" s="7"/>
      <c r="BN1361" s="7"/>
      <c r="BO1361" s="7"/>
      <c r="BP1361" s="7"/>
      <c r="BQ1361" s="7"/>
      <c r="BR1361" s="7"/>
      <c r="BS1361" s="7"/>
      <c r="BT1361" s="7"/>
      <c r="BU1361" s="7"/>
      <c r="BV1361" s="7"/>
      <c r="BW1361" s="7"/>
      <c r="BX1361" s="7"/>
      <c r="BY1361" s="7"/>
      <c r="BZ1361" s="7"/>
      <c r="CA1361" s="7"/>
      <c r="CB1361" s="7"/>
      <c r="CC1361" s="7"/>
      <c r="CD1361" s="7"/>
      <c r="CE1361" s="7"/>
      <c r="CF1361" s="7"/>
      <c r="CG1361" s="7"/>
      <c r="CH1361" s="7"/>
      <c r="CI1361" s="7"/>
      <c r="CJ1361" s="7"/>
      <c r="CK1361" s="7"/>
      <c r="CL1361" s="7"/>
      <c r="CM1361" s="7"/>
      <c r="CN1361" s="7"/>
      <c r="CO1361" s="7"/>
      <c r="CP1361" s="7"/>
      <c r="CQ1361" s="7"/>
      <c r="CR1361" s="7"/>
      <c r="CS1361" s="7"/>
      <c r="CT1361" s="7"/>
      <c r="CU1361" s="7"/>
      <c r="CV1361" s="7"/>
      <c r="CW1361" s="7"/>
      <c r="CX1361" s="7"/>
      <c r="CY1361" s="7"/>
      <c r="CZ1361" s="7"/>
      <c r="DA1361" s="7"/>
      <c r="DB1361" s="7"/>
      <c r="DC1361" s="7"/>
      <c r="DD1361" s="7"/>
      <c r="DE1361" s="7"/>
      <c r="DF1361" s="7"/>
      <c r="DG1361" s="7"/>
      <c r="DH1361" s="7"/>
      <c r="DI1361" s="7"/>
      <c r="DJ1361" s="7"/>
      <c r="DK1361" s="7"/>
      <c r="DL1361" s="7"/>
      <c r="DM1361" s="7"/>
      <c r="DN1361" s="7"/>
      <c r="DO1361" s="7"/>
      <c r="DP1361" s="7"/>
      <c r="DQ1361" s="7"/>
      <c r="DR1361" s="7"/>
      <c r="DS1361" s="7"/>
      <c r="DT1361" s="7"/>
      <c r="DU1361" s="7"/>
      <c r="DV1361" s="7"/>
      <c r="DW1361" s="7"/>
      <c r="DX1361" s="7"/>
      <c r="DY1361" s="7"/>
      <c r="DZ1361" s="7"/>
      <c r="EA1361" s="7"/>
      <c r="EB1361" s="7"/>
      <c r="EC1361" s="7"/>
      <c r="ED1361" s="7"/>
      <c r="EE1361" s="7"/>
      <c r="EF1361" s="7"/>
      <c r="EG1361" s="7"/>
      <c r="EH1361" s="7"/>
      <c r="EI1361" s="7"/>
      <c r="EJ1361" s="7"/>
      <c r="EK1361" s="7"/>
      <c r="EL1361" s="7"/>
      <c r="EM1361" s="7"/>
      <c r="EN1361" s="7"/>
      <c r="EO1361" s="7"/>
      <c r="EP1361" s="7"/>
      <c r="EQ1361" s="7"/>
      <c r="ER1361" s="7"/>
      <c r="ES1361" s="7"/>
      <c r="ET1361" s="7"/>
      <c r="EU1361" s="7"/>
      <c r="EV1361" s="7"/>
      <c r="EW1361" s="7"/>
      <c r="EX1361" s="7"/>
      <c r="EY1361" s="7"/>
      <c r="EZ1361" s="7"/>
      <c r="FA1361" s="7"/>
      <c r="FB1361" s="7"/>
      <c r="FC1361" s="7"/>
      <c r="FD1361" s="7"/>
      <c r="FE1361" s="7"/>
      <c r="FF1361" s="7"/>
      <c r="FG1361" s="7"/>
      <c r="FH1361" s="7"/>
      <c r="FI1361" s="7"/>
      <c r="FJ1361" s="7"/>
      <c r="FK1361" s="7"/>
      <c r="FL1361" s="7"/>
      <c r="FM1361" s="7"/>
      <c r="FN1361" s="7"/>
      <c r="FO1361" s="7"/>
      <c r="FP1361" s="7"/>
      <c r="FQ1361" s="7"/>
      <c r="FR1361" s="7"/>
      <c r="FS1361" s="7"/>
      <c r="FT1361" s="7"/>
      <c r="FU1361" s="7"/>
      <c r="FV1361" s="7"/>
      <c r="FW1361" s="7"/>
      <c r="FX1361" s="7"/>
      <c r="FY1361" s="7"/>
      <c r="FZ1361" s="7"/>
      <c r="GA1361" s="7"/>
      <c r="GB1361" s="7"/>
      <c r="GC1361" s="7"/>
      <c r="GD1361" s="7"/>
      <c r="GE1361" s="7"/>
      <c r="GF1361" s="7"/>
      <c r="GG1361" s="7"/>
      <c r="GH1361" s="7"/>
      <c r="GI1361" s="7"/>
      <c r="GJ1361" s="7"/>
      <c r="GK1361" s="7"/>
      <c r="GL1361" s="7"/>
      <c r="GM1361" s="7"/>
      <c r="GN1361" s="7"/>
      <c r="GO1361" s="7"/>
      <c r="GP1361" s="7"/>
      <c r="GQ1361" s="7"/>
      <c r="GR1361" s="7"/>
      <c r="GS1361" s="7"/>
      <c r="GT1361" s="7"/>
      <c r="GU1361" s="7"/>
      <c r="GV1361" s="7"/>
      <c r="GW1361" s="7"/>
    </row>
    <row r="1362" spans="1:205" s="2" customFormat="1" ht="18" customHeight="1" x14ac:dyDescent="0.2">
      <c r="A1362" s="43" t="s">
        <v>640</v>
      </c>
      <c r="B1362" s="49">
        <v>42432</v>
      </c>
      <c r="C1362" s="45" t="s">
        <v>222</v>
      </c>
      <c r="D1362" s="46" t="s">
        <v>352</v>
      </c>
      <c r="E1362" s="46" t="s">
        <v>352</v>
      </c>
      <c r="F1362" s="46" t="s">
        <v>352</v>
      </c>
      <c r="G1362" s="46" t="s">
        <v>352</v>
      </c>
      <c r="H1362" s="46" t="s">
        <v>352</v>
      </c>
      <c r="I1362" s="46" t="s">
        <v>352</v>
      </c>
      <c r="J1362" s="46" t="s">
        <v>352</v>
      </c>
      <c r="K1362" s="46" t="s">
        <v>352</v>
      </c>
      <c r="L1362" s="46" t="s">
        <v>352</v>
      </c>
      <c r="M1362" s="46" t="s">
        <v>352</v>
      </c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7"/>
      <c r="AU1362" s="7"/>
      <c r="AV1362" s="7"/>
      <c r="AW1362" s="7"/>
      <c r="AX1362" s="7"/>
      <c r="AY1362" s="7"/>
      <c r="AZ1362" s="7"/>
      <c r="BA1362" s="7"/>
      <c r="BB1362" s="7"/>
      <c r="BC1362" s="7"/>
      <c r="BD1362" s="7"/>
      <c r="BE1362" s="7"/>
      <c r="BF1362" s="7"/>
      <c r="BG1362" s="7"/>
      <c r="BH1362" s="7"/>
      <c r="BI1362" s="7"/>
      <c r="BJ1362" s="7"/>
      <c r="BK1362" s="7"/>
      <c r="BL1362" s="7"/>
      <c r="BM1362" s="7"/>
      <c r="BN1362" s="7"/>
      <c r="BO1362" s="7"/>
      <c r="BP1362" s="7"/>
      <c r="BQ1362" s="7"/>
      <c r="BR1362" s="7"/>
      <c r="BS1362" s="7"/>
      <c r="BT1362" s="7"/>
      <c r="BU1362" s="7"/>
      <c r="BV1362" s="7"/>
      <c r="BW1362" s="7"/>
      <c r="BX1362" s="7"/>
      <c r="BY1362" s="7"/>
      <c r="BZ1362" s="7"/>
      <c r="CA1362" s="7"/>
      <c r="CB1362" s="7"/>
      <c r="CC1362" s="7"/>
      <c r="CD1362" s="7"/>
      <c r="CE1362" s="7"/>
      <c r="CF1362" s="7"/>
      <c r="CG1362" s="7"/>
      <c r="CH1362" s="7"/>
      <c r="CI1362" s="7"/>
      <c r="CJ1362" s="7"/>
      <c r="CK1362" s="7"/>
      <c r="CL1362" s="7"/>
      <c r="CM1362" s="7"/>
      <c r="CN1362" s="7"/>
      <c r="CO1362" s="7"/>
      <c r="CP1362" s="7"/>
      <c r="CQ1362" s="7"/>
      <c r="CR1362" s="7"/>
      <c r="CS1362" s="7"/>
      <c r="CT1362" s="7"/>
      <c r="CU1362" s="7"/>
      <c r="CV1362" s="7"/>
      <c r="CW1362" s="7"/>
      <c r="CX1362" s="7"/>
      <c r="CY1362" s="7"/>
      <c r="CZ1362" s="7"/>
      <c r="DA1362" s="7"/>
      <c r="DB1362" s="7"/>
      <c r="DC1362" s="7"/>
      <c r="DD1362" s="7"/>
      <c r="DE1362" s="7"/>
      <c r="DF1362" s="7"/>
      <c r="DG1362" s="7"/>
      <c r="DH1362" s="7"/>
      <c r="DI1362" s="7"/>
      <c r="DJ1362" s="7"/>
      <c r="DK1362" s="7"/>
      <c r="DL1362" s="7"/>
      <c r="DM1362" s="7"/>
      <c r="DN1362" s="7"/>
      <c r="DO1362" s="7"/>
      <c r="DP1362" s="7"/>
      <c r="DQ1362" s="7"/>
      <c r="DR1362" s="7"/>
      <c r="DS1362" s="7"/>
      <c r="DT1362" s="7"/>
      <c r="DU1362" s="7"/>
      <c r="DV1362" s="7"/>
      <c r="DW1362" s="7"/>
      <c r="DX1362" s="7"/>
      <c r="DY1362" s="7"/>
      <c r="DZ1362" s="7"/>
      <c r="EA1362" s="7"/>
      <c r="EB1362" s="7"/>
      <c r="EC1362" s="7"/>
      <c r="ED1362" s="7"/>
      <c r="EE1362" s="7"/>
      <c r="EF1362" s="7"/>
      <c r="EG1362" s="7"/>
      <c r="EH1362" s="7"/>
      <c r="EI1362" s="7"/>
      <c r="EJ1362" s="7"/>
      <c r="EK1362" s="7"/>
      <c r="EL1362" s="7"/>
      <c r="EM1362" s="7"/>
      <c r="EN1362" s="7"/>
      <c r="EO1362" s="7"/>
      <c r="EP1362" s="7"/>
      <c r="EQ1362" s="7"/>
      <c r="ER1362" s="7"/>
      <c r="ES1362" s="7"/>
      <c r="ET1362" s="7"/>
      <c r="EU1362" s="7"/>
      <c r="EV1362" s="7"/>
      <c r="EW1362" s="7"/>
      <c r="EX1362" s="7"/>
      <c r="EY1362" s="7"/>
      <c r="EZ1362" s="7"/>
      <c r="FA1362" s="7"/>
      <c r="FB1362" s="7"/>
      <c r="FC1362" s="7"/>
      <c r="FD1362" s="7"/>
      <c r="FE1362" s="7"/>
      <c r="FF1362" s="7"/>
      <c r="FG1362" s="7"/>
      <c r="FH1362" s="7"/>
      <c r="FI1362" s="7"/>
      <c r="FJ1362" s="7"/>
      <c r="FK1362" s="7"/>
      <c r="FL1362" s="7"/>
      <c r="FM1362" s="7"/>
      <c r="FN1362" s="7"/>
      <c r="FO1362" s="7"/>
      <c r="FP1362" s="7"/>
      <c r="FQ1362" s="7"/>
      <c r="FR1362" s="7"/>
      <c r="FS1362" s="7"/>
      <c r="FT1362" s="7"/>
      <c r="FU1362" s="7"/>
      <c r="FV1362" s="7"/>
      <c r="FW1362" s="7"/>
      <c r="FX1362" s="7"/>
      <c r="FY1362" s="7"/>
      <c r="FZ1362" s="7"/>
      <c r="GA1362" s="7"/>
      <c r="GB1362" s="7"/>
      <c r="GC1362" s="7"/>
      <c r="GD1362" s="7"/>
      <c r="GE1362" s="7"/>
      <c r="GF1362" s="7"/>
      <c r="GG1362" s="7"/>
      <c r="GH1362" s="7"/>
      <c r="GI1362" s="7"/>
      <c r="GJ1362" s="7"/>
      <c r="GK1362" s="7"/>
      <c r="GL1362" s="7"/>
      <c r="GM1362" s="7"/>
      <c r="GN1362" s="7"/>
      <c r="GO1362" s="7"/>
      <c r="GP1362" s="7"/>
      <c r="GQ1362" s="7"/>
      <c r="GR1362" s="7"/>
      <c r="GS1362" s="7"/>
      <c r="GT1362" s="7"/>
      <c r="GU1362" s="7"/>
      <c r="GV1362" s="7"/>
      <c r="GW1362" s="7"/>
    </row>
    <row r="1363" spans="1:205" ht="18" customHeight="1" x14ac:dyDescent="0.2">
      <c r="A1363" s="43" t="s">
        <v>640</v>
      </c>
      <c r="B1363" s="49">
        <v>42661</v>
      </c>
      <c r="C1363" s="45" t="s">
        <v>255</v>
      </c>
      <c r="D1363" s="46" t="s">
        <v>352</v>
      </c>
      <c r="E1363" s="46" t="s">
        <v>352</v>
      </c>
      <c r="F1363" s="46" t="s">
        <v>352</v>
      </c>
      <c r="G1363" s="46" t="s">
        <v>352</v>
      </c>
      <c r="H1363" s="46" t="s">
        <v>352</v>
      </c>
      <c r="I1363" s="46" t="s">
        <v>352</v>
      </c>
      <c r="J1363" s="46" t="s">
        <v>352</v>
      </c>
      <c r="K1363" s="46" t="s">
        <v>352</v>
      </c>
      <c r="L1363" s="46" t="s">
        <v>352</v>
      </c>
      <c r="M1363" s="46" t="s">
        <v>352</v>
      </c>
    </row>
    <row r="1364" spans="1:205" ht="18" customHeight="1" x14ac:dyDescent="0.2">
      <c r="A1364" s="43" t="s">
        <v>640</v>
      </c>
      <c r="B1364" s="49">
        <v>42836</v>
      </c>
      <c r="C1364" s="45" t="s">
        <v>222</v>
      </c>
      <c r="D1364" s="46" t="s">
        <v>352</v>
      </c>
      <c r="E1364" s="46" t="s">
        <v>352</v>
      </c>
      <c r="F1364" s="46" t="s">
        <v>352</v>
      </c>
      <c r="G1364" s="46" t="s">
        <v>352</v>
      </c>
      <c r="H1364" s="46" t="s">
        <v>352</v>
      </c>
      <c r="I1364" s="46" t="s">
        <v>352</v>
      </c>
      <c r="J1364" s="46" t="s">
        <v>352</v>
      </c>
      <c r="K1364" s="46" t="s">
        <v>352</v>
      </c>
      <c r="L1364" s="46" t="s">
        <v>352</v>
      </c>
      <c r="M1364" s="46" t="s">
        <v>352</v>
      </c>
    </row>
    <row r="1365" spans="1:205" ht="18" customHeight="1" x14ac:dyDescent="0.2">
      <c r="A1365" s="43" t="s">
        <v>640</v>
      </c>
      <c r="B1365" s="49">
        <v>43124</v>
      </c>
      <c r="C1365" s="45" t="s">
        <v>255</v>
      </c>
      <c r="D1365" s="46" t="s">
        <v>352</v>
      </c>
      <c r="E1365" s="46" t="s">
        <v>352</v>
      </c>
      <c r="F1365" s="46" t="s">
        <v>352</v>
      </c>
      <c r="G1365" s="46" t="s">
        <v>352</v>
      </c>
      <c r="H1365" s="46" t="s">
        <v>352</v>
      </c>
      <c r="I1365" s="46" t="s">
        <v>352</v>
      </c>
      <c r="J1365" s="46" t="s">
        <v>352</v>
      </c>
      <c r="K1365" s="46" t="s">
        <v>352</v>
      </c>
      <c r="L1365" s="46" t="s">
        <v>352</v>
      </c>
      <c r="M1365" s="46" t="s">
        <v>352</v>
      </c>
    </row>
    <row r="1366" spans="1:205" ht="18" customHeight="1" x14ac:dyDescent="0.2">
      <c r="A1366" s="43" t="s">
        <v>640</v>
      </c>
      <c r="B1366" s="49">
        <v>43277</v>
      </c>
      <c r="C1366" s="45" t="s">
        <v>255</v>
      </c>
      <c r="D1366" s="46" t="s">
        <v>352</v>
      </c>
      <c r="E1366" s="46" t="s">
        <v>352</v>
      </c>
      <c r="F1366" s="46" t="s">
        <v>352</v>
      </c>
      <c r="G1366" s="46" t="s">
        <v>352</v>
      </c>
      <c r="H1366" s="46" t="s">
        <v>352</v>
      </c>
      <c r="I1366" s="46" t="s">
        <v>352</v>
      </c>
      <c r="J1366" s="46" t="s">
        <v>352</v>
      </c>
      <c r="K1366" s="46" t="s">
        <v>352</v>
      </c>
      <c r="L1366" s="46" t="s">
        <v>352</v>
      </c>
      <c r="M1366" s="46" t="s">
        <v>352</v>
      </c>
    </row>
    <row r="1367" spans="1:205" ht="18" customHeight="1" x14ac:dyDescent="0.2">
      <c r="A1367" s="43" t="s">
        <v>640</v>
      </c>
      <c r="B1367" s="49">
        <v>43445</v>
      </c>
      <c r="C1367" s="45" t="s">
        <v>222</v>
      </c>
      <c r="D1367" s="46" t="s">
        <v>352</v>
      </c>
      <c r="E1367" s="46" t="s">
        <v>352</v>
      </c>
      <c r="F1367" s="46" t="s">
        <v>352</v>
      </c>
      <c r="G1367" s="46" t="s">
        <v>352</v>
      </c>
      <c r="H1367" s="46" t="s">
        <v>352</v>
      </c>
      <c r="I1367" s="46" t="s">
        <v>352</v>
      </c>
      <c r="J1367" s="46" t="s">
        <v>352</v>
      </c>
      <c r="K1367" s="46" t="s">
        <v>352</v>
      </c>
      <c r="L1367" s="46" t="s">
        <v>352</v>
      </c>
      <c r="M1367" s="46" t="s">
        <v>352</v>
      </c>
    </row>
    <row r="1368" spans="1:205" ht="18" customHeight="1" x14ac:dyDescent="0.2">
      <c r="A1368" s="43" t="s">
        <v>640</v>
      </c>
      <c r="B1368" s="49">
        <v>43627</v>
      </c>
      <c r="C1368" s="45" t="s">
        <v>255</v>
      </c>
      <c r="D1368" s="46" t="s">
        <v>352</v>
      </c>
      <c r="E1368" s="46" t="s">
        <v>352</v>
      </c>
      <c r="F1368" s="46" t="s">
        <v>352</v>
      </c>
      <c r="G1368" s="46" t="s">
        <v>352</v>
      </c>
      <c r="H1368" s="46" t="s">
        <v>352</v>
      </c>
      <c r="I1368" s="46" t="s">
        <v>352</v>
      </c>
      <c r="J1368" s="46" t="s">
        <v>352</v>
      </c>
      <c r="K1368" s="46" t="s">
        <v>352</v>
      </c>
      <c r="L1368" s="46" t="s">
        <v>352</v>
      </c>
      <c r="M1368" s="46" t="s">
        <v>352</v>
      </c>
    </row>
    <row r="1369" spans="1:205" ht="18" customHeight="1" x14ac:dyDescent="0.2">
      <c r="A1369" s="43" t="s">
        <v>640</v>
      </c>
      <c r="B1369" s="49">
        <v>43837</v>
      </c>
      <c r="C1369" s="45" t="s">
        <v>255</v>
      </c>
      <c r="D1369" s="46" t="s">
        <v>352</v>
      </c>
      <c r="E1369" s="46" t="s">
        <v>352</v>
      </c>
      <c r="F1369" s="46" t="s">
        <v>352</v>
      </c>
      <c r="G1369" s="46" t="s">
        <v>352</v>
      </c>
      <c r="H1369" s="46" t="s">
        <v>352</v>
      </c>
      <c r="I1369" s="46" t="s">
        <v>352</v>
      </c>
      <c r="J1369" s="46" t="s">
        <v>352</v>
      </c>
      <c r="K1369" s="46" t="s">
        <v>352</v>
      </c>
      <c r="L1369" s="46" t="s">
        <v>352</v>
      </c>
      <c r="M1369" s="46" t="s">
        <v>352</v>
      </c>
    </row>
    <row r="1370" spans="1:205" ht="18" customHeight="1" x14ac:dyDescent="0.2">
      <c r="A1370" s="43" t="s">
        <v>640</v>
      </c>
      <c r="B1370" s="49">
        <v>44018</v>
      </c>
      <c r="C1370" s="45" t="s">
        <v>255</v>
      </c>
      <c r="D1370" s="46" t="s">
        <v>352</v>
      </c>
      <c r="E1370" s="46" t="s">
        <v>352</v>
      </c>
      <c r="F1370" s="46" t="s">
        <v>352</v>
      </c>
      <c r="G1370" s="46" t="s">
        <v>352</v>
      </c>
      <c r="H1370" s="46" t="s">
        <v>352</v>
      </c>
      <c r="I1370" s="46" t="s">
        <v>352</v>
      </c>
      <c r="J1370" s="46" t="s">
        <v>352</v>
      </c>
      <c r="K1370" s="46" t="s">
        <v>352</v>
      </c>
      <c r="L1370" s="46" t="s">
        <v>352</v>
      </c>
      <c r="M1370" s="46" t="s">
        <v>352</v>
      </c>
    </row>
    <row r="1371" spans="1:205" ht="18" customHeight="1" x14ac:dyDescent="0.2">
      <c r="A1371" s="43" t="s">
        <v>640</v>
      </c>
      <c r="B1371" s="49">
        <v>44221</v>
      </c>
      <c r="C1371" s="45" t="s">
        <v>255</v>
      </c>
      <c r="D1371" s="46" t="s">
        <v>352</v>
      </c>
      <c r="E1371" s="46" t="s">
        <v>352</v>
      </c>
      <c r="F1371" s="46" t="s">
        <v>352</v>
      </c>
      <c r="G1371" s="46" t="s">
        <v>352</v>
      </c>
      <c r="H1371" s="46" t="s">
        <v>352</v>
      </c>
      <c r="I1371" s="46" t="s">
        <v>352</v>
      </c>
      <c r="J1371" s="46" t="s">
        <v>352</v>
      </c>
      <c r="K1371" s="46" t="s">
        <v>352</v>
      </c>
      <c r="L1371" s="46" t="s">
        <v>352</v>
      </c>
      <c r="M1371" s="46" t="s">
        <v>352</v>
      </c>
    </row>
    <row r="1372" spans="1:205" ht="18" customHeight="1" x14ac:dyDescent="0.2">
      <c r="A1372" s="43" t="s">
        <v>640</v>
      </c>
      <c r="B1372" s="49">
        <v>44397</v>
      </c>
      <c r="C1372" s="46" t="s">
        <v>352</v>
      </c>
      <c r="D1372" s="45" t="s">
        <v>482</v>
      </c>
      <c r="E1372" s="45" t="s">
        <v>482</v>
      </c>
      <c r="F1372" s="45" t="s">
        <v>482</v>
      </c>
      <c r="G1372" s="45" t="s">
        <v>483</v>
      </c>
      <c r="H1372" s="45" t="s">
        <v>280</v>
      </c>
      <c r="I1372" s="45" t="s">
        <v>482</v>
      </c>
      <c r="J1372" s="23" t="s">
        <v>40</v>
      </c>
      <c r="K1372" s="23" t="s">
        <v>40</v>
      </c>
      <c r="L1372" s="23" t="s">
        <v>40</v>
      </c>
      <c r="M1372" s="23" t="s">
        <v>40</v>
      </c>
    </row>
    <row r="1373" spans="1:205" ht="18" customHeight="1" x14ac:dyDescent="0.2">
      <c r="A1373" s="43" t="s">
        <v>640</v>
      </c>
      <c r="B1373" s="49">
        <v>44579</v>
      </c>
      <c r="C1373" s="46" t="s">
        <v>352</v>
      </c>
      <c r="D1373" s="45" t="s">
        <v>482</v>
      </c>
      <c r="E1373" s="45" t="s">
        <v>482</v>
      </c>
      <c r="F1373" s="45" t="s">
        <v>482</v>
      </c>
      <c r="G1373" s="45" t="s">
        <v>483</v>
      </c>
      <c r="H1373" s="45" t="s">
        <v>280</v>
      </c>
      <c r="I1373" s="45" t="s">
        <v>482</v>
      </c>
      <c r="J1373" s="23" t="s">
        <v>40</v>
      </c>
      <c r="K1373" s="23" t="s">
        <v>40</v>
      </c>
      <c r="L1373" s="23" t="s">
        <v>40</v>
      </c>
      <c r="M1373" s="23" t="s">
        <v>40</v>
      </c>
    </row>
    <row r="1374" spans="1:205" ht="18" customHeight="1" x14ac:dyDescent="0.2">
      <c r="A1374" s="43" t="s">
        <v>640</v>
      </c>
      <c r="B1374" s="49">
        <v>44761</v>
      </c>
      <c r="C1374" s="45" t="s">
        <v>669</v>
      </c>
      <c r="D1374" s="46" t="s">
        <v>352</v>
      </c>
      <c r="E1374" s="46" t="s">
        <v>352</v>
      </c>
      <c r="F1374" s="46" t="s">
        <v>352</v>
      </c>
      <c r="G1374" s="46" t="s">
        <v>352</v>
      </c>
      <c r="H1374" s="46" t="s">
        <v>352</v>
      </c>
      <c r="I1374" s="46" t="s">
        <v>352</v>
      </c>
      <c r="J1374" s="46" t="s">
        <v>352</v>
      </c>
      <c r="K1374" s="46" t="s">
        <v>352</v>
      </c>
      <c r="L1374" s="46" t="s">
        <v>352</v>
      </c>
      <c r="M1374" s="46" t="s">
        <v>352</v>
      </c>
    </row>
    <row r="1375" spans="1:205" ht="18" customHeight="1" x14ac:dyDescent="0.2">
      <c r="A1375" s="43" t="s">
        <v>640</v>
      </c>
      <c r="B1375" s="49">
        <v>44985</v>
      </c>
      <c r="C1375" s="45" t="s">
        <v>669</v>
      </c>
      <c r="D1375" s="46" t="s">
        <v>352</v>
      </c>
      <c r="E1375" s="46" t="s">
        <v>352</v>
      </c>
      <c r="F1375" s="46" t="s">
        <v>352</v>
      </c>
      <c r="G1375" s="46" t="s">
        <v>352</v>
      </c>
      <c r="H1375" s="46" t="s">
        <v>352</v>
      </c>
      <c r="I1375" s="46" t="s">
        <v>352</v>
      </c>
      <c r="J1375" s="46" t="s">
        <v>352</v>
      </c>
      <c r="K1375" s="46" t="s">
        <v>352</v>
      </c>
      <c r="L1375" s="46" t="s">
        <v>352</v>
      </c>
      <c r="M1375" s="46" t="s">
        <v>352</v>
      </c>
    </row>
    <row r="1376" spans="1:205" ht="18" customHeight="1" x14ac:dyDescent="0.2">
      <c r="A1376" s="43" t="s">
        <v>640</v>
      </c>
      <c r="B1376" s="49">
        <v>45098</v>
      </c>
      <c r="C1376" s="46" t="s">
        <v>352</v>
      </c>
      <c r="D1376" s="45" t="s">
        <v>482</v>
      </c>
      <c r="E1376" s="45" t="s">
        <v>482</v>
      </c>
      <c r="F1376" s="45" t="s">
        <v>482</v>
      </c>
      <c r="G1376" s="45" t="s">
        <v>483</v>
      </c>
      <c r="H1376" s="45" t="s">
        <v>280</v>
      </c>
      <c r="I1376" s="45" t="s">
        <v>482</v>
      </c>
      <c r="J1376" s="23" t="s">
        <v>40</v>
      </c>
      <c r="K1376" s="23" t="s">
        <v>40</v>
      </c>
      <c r="L1376" s="23" t="s">
        <v>40</v>
      </c>
      <c r="M1376" s="23" t="s">
        <v>40</v>
      </c>
    </row>
    <row r="1377" spans="1:205" ht="18" customHeight="1" x14ac:dyDescent="0.2">
      <c r="A1377" s="43" t="s">
        <v>640</v>
      </c>
      <c r="B1377" s="49">
        <v>45278</v>
      </c>
      <c r="C1377" s="45" t="s">
        <v>669</v>
      </c>
      <c r="D1377" s="46" t="s">
        <v>352</v>
      </c>
      <c r="E1377" s="46" t="s">
        <v>352</v>
      </c>
      <c r="F1377" s="46" t="s">
        <v>352</v>
      </c>
      <c r="G1377" s="46" t="s">
        <v>352</v>
      </c>
      <c r="H1377" s="46" t="s">
        <v>352</v>
      </c>
      <c r="I1377" s="46" t="s">
        <v>352</v>
      </c>
      <c r="J1377" s="46" t="s">
        <v>352</v>
      </c>
      <c r="K1377" s="46" t="s">
        <v>352</v>
      </c>
      <c r="L1377" s="46" t="s">
        <v>352</v>
      </c>
      <c r="M1377" s="46" t="s">
        <v>352</v>
      </c>
    </row>
    <row r="1378" spans="1:205" ht="18" customHeight="1" x14ac:dyDescent="0.2">
      <c r="A1378" s="43" t="s">
        <v>640</v>
      </c>
      <c r="B1378" s="49">
        <v>45460</v>
      </c>
      <c r="C1378" s="45" t="s">
        <v>255</v>
      </c>
      <c r="D1378" s="46" t="s">
        <v>352</v>
      </c>
      <c r="E1378" s="46" t="s">
        <v>352</v>
      </c>
      <c r="F1378" s="46" t="s">
        <v>352</v>
      </c>
      <c r="G1378" s="46" t="s">
        <v>352</v>
      </c>
      <c r="H1378" s="46" t="s">
        <v>352</v>
      </c>
      <c r="I1378" s="46" t="s">
        <v>352</v>
      </c>
      <c r="J1378" s="46" t="s">
        <v>352</v>
      </c>
      <c r="K1378" s="46" t="s">
        <v>352</v>
      </c>
      <c r="L1378" s="46" t="s">
        <v>352</v>
      </c>
      <c r="M1378" s="46" t="s">
        <v>352</v>
      </c>
    </row>
    <row r="1379" spans="1:205" ht="18" customHeight="1" x14ac:dyDescent="0.2">
      <c r="A1379" s="43" t="s">
        <v>640</v>
      </c>
      <c r="B1379" s="49">
        <v>45635</v>
      </c>
      <c r="C1379" s="45" t="s">
        <v>255</v>
      </c>
      <c r="D1379" s="46" t="s">
        <v>352</v>
      </c>
      <c r="E1379" s="46" t="s">
        <v>352</v>
      </c>
      <c r="F1379" s="46" t="s">
        <v>352</v>
      </c>
      <c r="G1379" s="46" t="s">
        <v>352</v>
      </c>
      <c r="H1379" s="46" t="s">
        <v>352</v>
      </c>
      <c r="I1379" s="46" t="s">
        <v>352</v>
      </c>
      <c r="J1379" s="46" t="s">
        <v>352</v>
      </c>
      <c r="K1379" s="46" t="s">
        <v>352</v>
      </c>
      <c r="L1379" s="46" t="s">
        <v>352</v>
      </c>
      <c r="M1379" s="46" t="s">
        <v>352</v>
      </c>
    </row>
    <row r="1380" spans="1:205" ht="18" customHeight="1" x14ac:dyDescent="0.2">
      <c r="A1380" s="43" t="s">
        <v>640</v>
      </c>
      <c r="B1380" s="49">
        <v>45796</v>
      </c>
      <c r="C1380" s="45" t="s">
        <v>255</v>
      </c>
      <c r="D1380" s="46" t="s">
        <v>352</v>
      </c>
      <c r="E1380" s="46" t="s">
        <v>352</v>
      </c>
      <c r="F1380" s="46" t="s">
        <v>352</v>
      </c>
      <c r="G1380" s="46" t="s">
        <v>352</v>
      </c>
      <c r="H1380" s="46" t="s">
        <v>352</v>
      </c>
      <c r="I1380" s="46" t="s">
        <v>352</v>
      </c>
      <c r="J1380" s="46" t="s">
        <v>352</v>
      </c>
      <c r="K1380" s="46" t="s">
        <v>352</v>
      </c>
      <c r="L1380" s="46" t="s">
        <v>352</v>
      </c>
      <c r="M1380" s="46" t="s">
        <v>352</v>
      </c>
    </row>
    <row r="1381" spans="1:205" ht="18" customHeight="1" x14ac:dyDescent="0.2">
      <c r="A1381" s="43" t="s">
        <v>641</v>
      </c>
      <c r="B1381" s="49">
        <v>42298</v>
      </c>
      <c r="C1381" s="45" t="s">
        <v>222</v>
      </c>
      <c r="D1381" s="46" t="s">
        <v>352</v>
      </c>
      <c r="E1381" s="46" t="s">
        <v>352</v>
      </c>
      <c r="F1381" s="46" t="s">
        <v>352</v>
      </c>
      <c r="G1381" s="46" t="s">
        <v>352</v>
      </c>
      <c r="H1381" s="46" t="s">
        <v>352</v>
      </c>
      <c r="I1381" s="46" t="s">
        <v>352</v>
      </c>
      <c r="J1381" s="46" t="s">
        <v>352</v>
      </c>
      <c r="K1381" s="46" t="s">
        <v>352</v>
      </c>
      <c r="L1381" s="46" t="s">
        <v>352</v>
      </c>
      <c r="M1381" s="46" t="s">
        <v>352</v>
      </c>
    </row>
    <row r="1382" spans="1:205" s="2" customFormat="1" ht="18" customHeight="1" x14ac:dyDescent="0.2">
      <c r="A1382" s="43" t="s">
        <v>641</v>
      </c>
      <c r="B1382" s="49">
        <v>42432</v>
      </c>
      <c r="C1382" s="45" t="s">
        <v>255</v>
      </c>
      <c r="D1382" s="46" t="s">
        <v>352</v>
      </c>
      <c r="E1382" s="46" t="s">
        <v>352</v>
      </c>
      <c r="F1382" s="46" t="s">
        <v>352</v>
      </c>
      <c r="G1382" s="46" t="s">
        <v>352</v>
      </c>
      <c r="H1382" s="46" t="s">
        <v>352</v>
      </c>
      <c r="I1382" s="46" t="s">
        <v>352</v>
      </c>
      <c r="J1382" s="46" t="s">
        <v>352</v>
      </c>
      <c r="K1382" s="46" t="s">
        <v>352</v>
      </c>
      <c r="L1382" s="46" t="s">
        <v>352</v>
      </c>
      <c r="M1382" s="46" t="s">
        <v>352</v>
      </c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7"/>
      <c r="AU1382" s="7"/>
      <c r="AV1382" s="7"/>
      <c r="AW1382" s="7"/>
      <c r="AX1382" s="7"/>
      <c r="AY1382" s="7"/>
      <c r="AZ1382" s="7"/>
      <c r="BA1382" s="7"/>
      <c r="BB1382" s="7"/>
      <c r="BC1382" s="7"/>
      <c r="BD1382" s="7"/>
      <c r="BE1382" s="7"/>
      <c r="BF1382" s="7"/>
      <c r="BG1382" s="7"/>
      <c r="BH1382" s="7"/>
      <c r="BI1382" s="7"/>
      <c r="BJ1382" s="7"/>
      <c r="BK1382" s="7"/>
      <c r="BL1382" s="7"/>
      <c r="BM1382" s="7"/>
      <c r="BN1382" s="7"/>
      <c r="BO1382" s="7"/>
      <c r="BP1382" s="7"/>
      <c r="BQ1382" s="7"/>
      <c r="BR1382" s="7"/>
      <c r="BS1382" s="7"/>
      <c r="BT1382" s="7"/>
      <c r="BU1382" s="7"/>
      <c r="BV1382" s="7"/>
      <c r="BW1382" s="7"/>
      <c r="BX1382" s="7"/>
      <c r="BY1382" s="7"/>
      <c r="BZ1382" s="7"/>
      <c r="CA1382" s="7"/>
      <c r="CB1382" s="7"/>
      <c r="CC1382" s="7"/>
      <c r="CD1382" s="7"/>
      <c r="CE1382" s="7"/>
      <c r="CF1382" s="7"/>
      <c r="CG1382" s="7"/>
      <c r="CH1382" s="7"/>
      <c r="CI1382" s="7"/>
      <c r="CJ1382" s="7"/>
      <c r="CK1382" s="7"/>
      <c r="CL1382" s="7"/>
      <c r="CM1382" s="7"/>
      <c r="CN1382" s="7"/>
      <c r="CO1382" s="7"/>
      <c r="CP1382" s="7"/>
      <c r="CQ1382" s="7"/>
      <c r="CR1382" s="7"/>
      <c r="CS1382" s="7"/>
      <c r="CT1382" s="7"/>
      <c r="CU1382" s="7"/>
      <c r="CV1382" s="7"/>
      <c r="CW1382" s="7"/>
      <c r="CX1382" s="7"/>
      <c r="CY1382" s="7"/>
      <c r="CZ1382" s="7"/>
      <c r="DA1382" s="7"/>
      <c r="DB1382" s="7"/>
      <c r="DC1382" s="7"/>
      <c r="DD1382" s="7"/>
      <c r="DE1382" s="7"/>
      <c r="DF1382" s="7"/>
      <c r="DG1382" s="7"/>
      <c r="DH1382" s="7"/>
      <c r="DI1382" s="7"/>
      <c r="DJ1382" s="7"/>
      <c r="DK1382" s="7"/>
      <c r="DL1382" s="7"/>
      <c r="DM1382" s="7"/>
      <c r="DN1382" s="7"/>
      <c r="DO1382" s="7"/>
      <c r="DP1382" s="7"/>
      <c r="DQ1382" s="7"/>
      <c r="DR1382" s="7"/>
      <c r="DS1382" s="7"/>
      <c r="DT1382" s="7"/>
      <c r="DU1382" s="7"/>
      <c r="DV1382" s="7"/>
      <c r="DW1382" s="7"/>
      <c r="DX1382" s="7"/>
      <c r="DY1382" s="7"/>
      <c r="DZ1382" s="7"/>
      <c r="EA1382" s="7"/>
      <c r="EB1382" s="7"/>
      <c r="EC1382" s="7"/>
      <c r="ED1382" s="7"/>
      <c r="EE1382" s="7"/>
      <c r="EF1382" s="7"/>
      <c r="EG1382" s="7"/>
      <c r="EH1382" s="7"/>
      <c r="EI1382" s="7"/>
      <c r="EJ1382" s="7"/>
      <c r="EK1382" s="7"/>
      <c r="EL1382" s="7"/>
      <c r="EM1382" s="7"/>
      <c r="EN1382" s="7"/>
      <c r="EO1382" s="7"/>
      <c r="EP1382" s="7"/>
      <c r="EQ1382" s="7"/>
      <c r="ER1382" s="7"/>
      <c r="ES1382" s="7"/>
      <c r="ET1382" s="7"/>
      <c r="EU1382" s="7"/>
      <c r="EV1382" s="7"/>
      <c r="EW1382" s="7"/>
      <c r="EX1382" s="7"/>
      <c r="EY1382" s="7"/>
      <c r="EZ1382" s="7"/>
      <c r="FA1382" s="7"/>
      <c r="FB1382" s="7"/>
      <c r="FC1382" s="7"/>
      <c r="FD1382" s="7"/>
      <c r="FE1382" s="7"/>
      <c r="FF1382" s="7"/>
      <c r="FG1382" s="7"/>
      <c r="FH1382" s="7"/>
      <c r="FI1382" s="7"/>
      <c r="FJ1382" s="7"/>
      <c r="FK1382" s="7"/>
      <c r="FL1382" s="7"/>
      <c r="FM1382" s="7"/>
      <c r="FN1382" s="7"/>
      <c r="FO1382" s="7"/>
      <c r="FP1382" s="7"/>
      <c r="FQ1382" s="7"/>
      <c r="FR1382" s="7"/>
      <c r="FS1382" s="7"/>
      <c r="FT1382" s="7"/>
      <c r="FU1382" s="7"/>
      <c r="FV1382" s="7"/>
      <c r="FW1382" s="7"/>
      <c r="FX1382" s="7"/>
      <c r="FY1382" s="7"/>
      <c r="FZ1382" s="7"/>
      <c r="GA1382" s="7"/>
      <c r="GB1382" s="7"/>
      <c r="GC1382" s="7"/>
      <c r="GD1382" s="7"/>
      <c r="GE1382" s="7"/>
      <c r="GF1382" s="7"/>
      <c r="GG1382" s="7"/>
      <c r="GH1382" s="7"/>
      <c r="GI1382" s="7"/>
      <c r="GJ1382" s="7"/>
      <c r="GK1382" s="7"/>
      <c r="GL1382" s="7"/>
      <c r="GM1382" s="7"/>
      <c r="GN1382" s="7"/>
      <c r="GO1382" s="7"/>
      <c r="GP1382" s="7"/>
      <c r="GQ1382" s="7"/>
      <c r="GR1382" s="7"/>
      <c r="GS1382" s="7"/>
      <c r="GT1382" s="7"/>
      <c r="GU1382" s="7"/>
      <c r="GV1382" s="7"/>
      <c r="GW1382" s="7"/>
    </row>
    <row r="1383" spans="1:205" s="2" customFormat="1" ht="18" customHeight="1" x14ac:dyDescent="0.2">
      <c r="A1383" s="43" t="s">
        <v>641</v>
      </c>
      <c r="B1383" s="49">
        <v>42661</v>
      </c>
      <c r="C1383" s="45" t="s">
        <v>255</v>
      </c>
      <c r="D1383" s="46" t="s">
        <v>352</v>
      </c>
      <c r="E1383" s="46" t="s">
        <v>352</v>
      </c>
      <c r="F1383" s="46" t="s">
        <v>352</v>
      </c>
      <c r="G1383" s="46" t="s">
        <v>352</v>
      </c>
      <c r="H1383" s="46" t="s">
        <v>352</v>
      </c>
      <c r="I1383" s="46" t="s">
        <v>352</v>
      </c>
      <c r="J1383" s="46" t="s">
        <v>352</v>
      </c>
      <c r="K1383" s="46" t="s">
        <v>352</v>
      </c>
      <c r="L1383" s="46" t="s">
        <v>352</v>
      </c>
      <c r="M1383" s="46" t="s">
        <v>352</v>
      </c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7"/>
      <c r="AU1383" s="7"/>
      <c r="AV1383" s="7"/>
      <c r="AW1383" s="7"/>
      <c r="AX1383" s="7"/>
      <c r="AY1383" s="7"/>
      <c r="AZ1383" s="7"/>
      <c r="BA1383" s="7"/>
      <c r="BB1383" s="7"/>
      <c r="BC1383" s="7"/>
      <c r="BD1383" s="7"/>
      <c r="BE1383" s="7"/>
      <c r="BF1383" s="7"/>
      <c r="BG1383" s="7"/>
      <c r="BH1383" s="7"/>
      <c r="BI1383" s="7"/>
      <c r="BJ1383" s="7"/>
      <c r="BK1383" s="7"/>
      <c r="BL1383" s="7"/>
      <c r="BM1383" s="7"/>
      <c r="BN1383" s="7"/>
      <c r="BO1383" s="7"/>
      <c r="BP1383" s="7"/>
      <c r="BQ1383" s="7"/>
      <c r="BR1383" s="7"/>
      <c r="BS1383" s="7"/>
      <c r="BT1383" s="7"/>
      <c r="BU1383" s="7"/>
      <c r="BV1383" s="7"/>
      <c r="BW1383" s="7"/>
      <c r="BX1383" s="7"/>
      <c r="BY1383" s="7"/>
      <c r="BZ1383" s="7"/>
      <c r="CA1383" s="7"/>
      <c r="CB1383" s="7"/>
      <c r="CC1383" s="7"/>
      <c r="CD1383" s="7"/>
      <c r="CE1383" s="7"/>
      <c r="CF1383" s="7"/>
      <c r="CG1383" s="7"/>
      <c r="CH1383" s="7"/>
      <c r="CI1383" s="7"/>
      <c r="CJ1383" s="7"/>
      <c r="CK1383" s="7"/>
      <c r="CL1383" s="7"/>
      <c r="CM1383" s="7"/>
      <c r="CN1383" s="7"/>
      <c r="CO1383" s="7"/>
      <c r="CP1383" s="7"/>
      <c r="CQ1383" s="7"/>
      <c r="CR1383" s="7"/>
      <c r="CS1383" s="7"/>
      <c r="CT1383" s="7"/>
      <c r="CU1383" s="7"/>
      <c r="CV1383" s="7"/>
      <c r="CW1383" s="7"/>
      <c r="CX1383" s="7"/>
      <c r="CY1383" s="7"/>
      <c r="CZ1383" s="7"/>
      <c r="DA1383" s="7"/>
      <c r="DB1383" s="7"/>
      <c r="DC1383" s="7"/>
      <c r="DD1383" s="7"/>
      <c r="DE1383" s="7"/>
      <c r="DF1383" s="7"/>
      <c r="DG1383" s="7"/>
      <c r="DH1383" s="7"/>
      <c r="DI1383" s="7"/>
      <c r="DJ1383" s="7"/>
      <c r="DK1383" s="7"/>
      <c r="DL1383" s="7"/>
      <c r="DM1383" s="7"/>
      <c r="DN1383" s="7"/>
      <c r="DO1383" s="7"/>
      <c r="DP1383" s="7"/>
      <c r="DQ1383" s="7"/>
      <c r="DR1383" s="7"/>
      <c r="DS1383" s="7"/>
      <c r="DT1383" s="7"/>
      <c r="DU1383" s="7"/>
      <c r="DV1383" s="7"/>
      <c r="DW1383" s="7"/>
      <c r="DX1383" s="7"/>
      <c r="DY1383" s="7"/>
      <c r="DZ1383" s="7"/>
      <c r="EA1383" s="7"/>
      <c r="EB1383" s="7"/>
      <c r="EC1383" s="7"/>
      <c r="ED1383" s="7"/>
      <c r="EE1383" s="7"/>
      <c r="EF1383" s="7"/>
      <c r="EG1383" s="7"/>
      <c r="EH1383" s="7"/>
      <c r="EI1383" s="7"/>
      <c r="EJ1383" s="7"/>
      <c r="EK1383" s="7"/>
      <c r="EL1383" s="7"/>
      <c r="EM1383" s="7"/>
      <c r="EN1383" s="7"/>
      <c r="EO1383" s="7"/>
      <c r="EP1383" s="7"/>
      <c r="EQ1383" s="7"/>
      <c r="ER1383" s="7"/>
      <c r="ES1383" s="7"/>
      <c r="ET1383" s="7"/>
      <c r="EU1383" s="7"/>
      <c r="EV1383" s="7"/>
      <c r="EW1383" s="7"/>
      <c r="EX1383" s="7"/>
      <c r="EY1383" s="7"/>
      <c r="EZ1383" s="7"/>
      <c r="FA1383" s="7"/>
      <c r="FB1383" s="7"/>
      <c r="FC1383" s="7"/>
      <c r="FD1383" s="7"/>
      <c r="FE1383" s="7"/>
      <c r="FF1383" s="7"/>
      <c r="FG1383" s="7"/>
      <c r="FH1383" s="7"/>
      <c r="FI1383" s="7"/>
      <c r="FJ1383" s="7"/>
      <c r="FK1383" s="7"/>
      <c r="FL1383" s="7"/>
      <c r="FM1383" s="7"/>
      <c r="FN1383" s="7"/>
      <c r="FO1383" s="7"/>
      <c r="FP1383" s="7"/>
      <c r="FQ1383" s="7"/>
      <c r="FR1383" s="7"/>
      <c r="FS1383" s="7"/>
      <c r="FT1383" s="7"/>
      <c r="FU1383" s="7"/>
      <c r="FV1383" s="7"/>
      <c r="FW1383" s="7"/>
      <c r="FX1383" s="7"/>
      <c r="FY1383" s="7"/>
      <c r="FZ1383" s="7"/>
      <c r="GA1383" s="7"/>
      <c r="GB1383" s="7"/>
      <c r="GC1383" s="7"/>
      <c r="GD1383" s="7"/>
      <c r="GE1383" s="7"/>
      <c r="GF1383" s="7"/>
      <c r="GG1383" s="7"/>
      <c r="GH1383" s="7"/>
      <c r="GI1383" s="7"/>
      <c r="GJ1383" s="7"/>
      <c r="GK1383" s="7"/>
      <c r="GL1383" s="7"/>
      <c r="GM1383" s="7"/>
      <c r="GN1383" s="7"/>
      <c r="GO1383" s="7"/>
      <c r="GP1383" s="7"/>
      <c r="GQ1383" s="7"/>
      <c r="GR1383" s="7"/>
      <c r="GS1383" s="7"/>
      <c r="GT1383" s="7"/>
      <c r="GU1383" s="7"/>
      <c r="GV1383" s="7"/>
      <c r="GW1383" s="7"/>
    </row>
    <row r="1384" spans="1:205" s="2" customFormat="1" ht="18" customHeight="1" x14ac:dyDescent="0.2">
      <c r="A1384" s="43" t="s">
        <v>641</v>
      </c>
      <c r="B1384" s="49">
        <v>42836</v>
      </c>
      <c r="C1384" s="45" t="s">
        <v>255</v>
      </c>
      <c r="D1384" s="46" t="s">
        <v>352</v>
      </c>
      <c r="E1384" s="46" t="s">
        <v>352</v>
      </c>
      <c r="F1384" s="46" t="s">
        <v>352</v>
      </c>
      <c r="G1384" s="46" t="s">
        <v>352</v>
      </c>
      <c r="H1384" s="46" t="s">
        <v>352</v>
      </c>
      <c r="I1384" s="46" t="s">
        <v>352</v>
      </c>
      <c r="J1384" s="46" t="s">
        <v>352</v>
      </c>
      <c r="K1384" s="46" t="s">
        <v>352</v>
      </c>
      <c r="L1384" s="46" t="s">
        <v>352</v>
      </c>
      <c r="M1384" s="46" t="s">
        <v>352</v>
      </c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7"/>
      <c r="AU1384" s="7"/>
      <c r="AV1384" s="7"/>
      <c r="AW1384" s="7"/>
      <c r="AX1384" s="7"/>
      <c r="AY1384" s="7"/>
      <c r="AZ1384" s="7"/>
      <c r="BA1384" s="7"/>
      <c r="BB1384" s="7"/>
      <c r="BC1384" s="7"/>
      <c r="BD1384" s="7"/>
      <c r="BE1384" s="7"/>
      <c r="BF1384" s="7"/>
      <c r="BG1384" s="7"/>
      <c r="BH1384" s="7"/>
      <c r="BI1384" s="7"/>
      <c r="BJ1384" s="7"/>
      <c r="BK1384" s="7"/>
      <c r="BL1384" s="7"/>
      <c r="BM1384" s="7"/>
      <c r="BN1384" s="7"/>
      <c r="BO1384" s="7"/>
      <c r="BP1384" s="7"/>
      <c r="BQ1384" s="7"/>
      <c r="BR1384" s="7"/>
      <c r="BS1384" s="7"/>
      <c r="BT1384" s="7"/>
      <c r="BU1384" s="7"/>
      <c r="BV1384" s="7"/>
      <c r="BW1384" s="7"/>
      <c r="BX1384" s="7"/>
      <c r="BY1384" s="7"/>
      <c r="BZ1384" s="7"/>
      <c r="CA1384" s="7"/>
      <c r="CB1384" s="7"/>
      <c r="CC1384" s="7"/>
      <c r="CD1384" s="7"/>
      <c r="CE1384" s="7"/>
      <c r="CF1384" s="7"/>
      <c r="CG1384" s="7"/>
      <c r="CH1384" s="7"/>
      <c r="CI1384" s="7"/>
      <c r="CJ1384" s="7"/>
      <c r="CK1384" s="7"/>
      <c r="CL1384" s="7"/>
      <c r="CM1384" s="7"/>
      <c r="CN1384" s="7"/>
      <c r="CO1384" s="7"/>
      <c r="CP1384" s="7"/>
      <c r="CQ1384" s="7"/>
      <c r="CR1384" s="7"/>
      <c r="CS1384" s="7"/>
      <c r="CT1384" s="7"/>
      <c r="CU1384" s="7"/>
      <c r="CV1384" s="7"/>
      <c r="CW1384" s="7"/>
      <c r="CX1384" s="7"/>
      <c r="CY1384" s="7"/>
      <c r="CZ1384" s="7"/>
      <c r="DA1384" s="7"/>
      <c r="DB1384" s="7"/>
      <c r="DC1384" s="7"/>
      <c r="DD1384" s="7"/>
      <c r="DE1384" s="7"/>
      <c r="DF1384" s="7"/>
      <c r="DG1384" s="7"/>
      <c r="DH1384" s="7"/>
      <c r="DI1384" s="7"/>
      <c r="DJ1384" s="7"/>
      <c r="DK1384" s="7"/>
      <c r="DL1384" s="7"/>
      <c r="DM1384" s="7"/>
      <c r="DN1384" s="7"/>
      <c r="DO1384" s="7"/>
      <c r="DP1384" s="7"/>
      <c r="DQ1384" s="7"/>
      <c r="DR1384" s="7"/>
      <c r="DS1384" s="7"/>
      <c r="DT1384" s="7"/>
      <c r="DU1384" s="7"/>
      <c r="DV1384" s="7"/>
      <c r="DW1384" s="7"/>
      <c r="DX1384" s="7"/>
      <c r="DY1384" s="7"/>
      <c r="DZ1384" s="7"/>
      <c r="EA1384" s="7"/>
      <c r="EB1384" s="7"/>
      <c r="EC1384" s="7"/>
      <c r="ED1384" s="7"/>
      <c r="EE1384" s="7"/>
      <c r="EF1384" s="7"/>
      <c r="EG1384" s="7"/>
      <c r="EH1384" s="7"/>
      <c r="EI1384" s="7"/>
      <c r="EJ1384" s="7"/>
      <c r="EK1384" s="7"/>
      <c r="EL1384" s="7"/>
      <c r="EM1384" s="7"/>
      <c r="EN1384" s="7"/>
      <c r="EO1384" s="7"/>
      <c r="EP1384" s="7"/>
      <c r="EQ1384" s="7"/>
      <c r="ER1384" s="7"/>
      <c r="ES1384" s="7"/>
      <c r="ET1384" s="7"/>
      <c r="EU1384" s="7"/>
      <c r="EV1384" s="7"/>
      <c r="EW1384" s="7"/>
      <c r="EX1384" s="7"/>
      <c r="EY1384" s="7"/>
      <c r="EZ1384" s="7"/>
      <c r="FA1384" s="7"/>
      <c r="FB1384" s="7"/>
      <c r="FC1384" s="7"/>
      <c r="FD1384" s="7"/>
      <c r="FE1384" s="7"/>
      <c r="FF1384" s="7"/>
      <c r="FG1384" s="7"/>
      <c r="FH1384" s="7"/>
      <c r="FI1384" s="7"/>
      <c r="FJ1384" s="7"/>
      <c r="FK1384" s="7"/>
      <c r="FL1384" s="7"/>
      <c r="FM1384" s="7"/>
      <c r="FN1384" s="7"/>
      <c r="FO1384" s="7"/>
      <c r="FP1384" s="7"/>
      <c r="FQ1384" s="7"/>
      <c r="FR1384" s="7"/>
      <c r="FS1384" s="7"/>
      <c r="FT1384" s="7"/>
      <c r="FU1384" s="7"/>
      <c r="FV1384" s="7"/>
      <c r="FW1384" s="7"/>
      <c r="FX1384" s="7"/>
      <c r="FY1384" s="7"/>
      <c r="FZ1384" s="7"/>
      <c r="GA1384" s="7"/>
      <c r="GB1384" s="7"/>
      <c r="GC1384" s="7"/>
      <c r="GD1384" s="7"/>
      <c r="GE1384" s="7"/>
      <c r="GF1384" s="7"/>
      <c r="GG1384" s="7"/>
      <c r="GH1384" s="7"/>
      <c r="GI1384" s="7"/>
      <c r="GJ1384" s="7"/>
      <c r="GK1384" s="7"/>
      <c r="GL1384" s="7"/>
      <c r="GM1384" s="7"/>
      <c r="GN1384" s="7"/>
      <c r="GO1384" s="7"/>
      <c r="GP1384" s="7"/>
      <c r="GQ1384" s="7"/>
      <c r="GR1384" s="7"/>
      <c r="GS1384" s="7"/>
      <c r="GT1384" s="7"/>
      <c r="GU1384" s="7"/>
      <c r="GV1384" s="7"/>
      <c r="GW1384" s="7"/>
    </row>
    <row r="1385" spans="1:205" s="2" customFormat="1" ht="18" customHeight="1" x14ac:dyDescent="0.2">
      <c r="A1385" s="43" t="s">
        <v>641</v>
      </c>
      <c r="B1385" s="49">
        <v>43124</v>
      </c>
      <c r="C1385" s="45" t="s">
        <v>255</v>
      </c>
      <c r="D1385" s="46" t="s">
        <v>352</v>
      </c>
      <c r="E1385" s="46" t="s">
        <v>352</v>
      </c>
      <c r="F1385" s="46" t="s">
        <v>352</v>
      </c>
      <c r="G1385" s="46" t="s">
        <v>352</v>
      </c>
      <c r="H1385" s="46" t="s">
        <v>352</v>
      </c>
      <c r="I1385" s="46" t="s">
        <v>352</v>
      </c>
      <c r="J1385" s="46" t="s">
        <v>352</v>
      </c>
      <c r="K1385" s="46" t="s">
        <v>352</v>
      </c>
      <c r="L1385" s="46" t="s">
        <v>352</v>
      </c>
      <c r="M1385" s="46" t="s">
        <v>352</v>
      </c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7"/>
      <c r="AU1385" s="7"/>
      <c r="AV1385" s="7"/>
      <c r="AW1385" s="7"/>
      <c r="AX1385" s="7"/>
      <c r="AY1385" s="7"/>
      <c r="AZ1385" s="7"/>
      <c r="BA1385" s="7"/>
      <c r="BB1385" s="7"/>
      <c r="BC1385" s="7"/>
      <c r="BD1385" s="7"/>
      <c r="BE1385" s="7"/>
      <c r="BF1385" s="7"/>
      <c r="BG1385" s="7"/>
      <c r="BH1385" s="7"/>
      <c r="BI1385" s="7"/>
      <c r="BJ1385" s="7"/>
      <c r="BK1385" s="7"/>
      <c r="BL1385" s="7"/>
      <c r="BM1385" s="7"/>
      <c r="BN1385" s="7"/>
      <c r="BO1385" s="7"/>
      <c r="BP1385" s="7"/>
      <c r="BQ1385" s="7"/>
      <c r="BR1385" s="7"/>
      <c r="BS1385" s="7"/>
      <c r="BT1385" s="7"/>
      <c r="BU1385" s="7"/>
      <c r="BV1385" s="7"/>
      <c r="BW1385" s="7"/>
      <c r="BX1385" s="7"/>
      <c r="BY1385" s="7"/>
      <c r="BZ1385" s="7"/>
      <c r="CA1385" s="7"/>
      <c r="CB1385" s="7"/>
      <c r="CC1385" s="7"/>
      <c r="CD1385" s="7"/>
      <c r="CE1385" s="7"/>
      <c r="CF1385" s="7"/>
      <c r="CG1385" s="7"/>
      <c r="CH1385" s="7"/>
      <c r="CI1385" s="7"/>
      <c r="CJ1385" s="7"/>
      <c r="CK1385" s="7"/>
      <c r="CL1385" s="7"/>
      <c r="CM1385" s="7"/>
      <c r="CN1385" s="7"/>
      <c r="CO1385" s="7"/>
      <c r="CP1385" s="7"/>
      <c r="CQ1385" s="7"/>
      <c r="CR1385" s="7"/>
      <c r="CS1385" s="7"/>
      <c r="CT1385" s="7"/>
      <c r="CU1385" s="7"/>
      <c r="CV1385" s="7"/>
      <c r="CW1385" s="7"/>
      <c r="CX1385" s="7"/>
      <c r="CY1385" s="7"/>
      <c r="CZ1385" s="7"/>
      <c r="DA1385" s="7"/>
      <c r="DB1385" s="7"/>
      <c r="DC1385" s="7"/>
      <c r="DD1385" s="7"/>
      <c r="DE1385" s="7"/>
      <c r="DF1385" s="7"/>
      <c r="DG1385" s="7"/>
      <c r="DH1385" s="7"/>
      <c r="DI1385" s="7"/>
      <c r="DJ1385" s="7"/>
      <c r="DK1385" s="7"/>
      <c r="DL1385" s="7"/>
      <c r="DM1385" s="7"/>
      <c r="DN1385" s="7"/>
      <c r="DO1385" s="7"/>
      <c r="DP1385" s="7"/>
      <c r="DQ1385" s="7"/>
      <c r="DR1385" s="7"/>
      <c r="DS1385" s="7"/>
      <c r="DT1385" s="7"/>
      <c r="DU1385" s="7"/>
      <c r="DV1385" s="7"/>
      <c r="DW1385" s="7"/>
      <c r="DX1385" s="7"/>
      <c r="DY1385" s="7"/>
      <c r="DZ1385" s="7"/>
      <c r="EA1385" s="7"/>
      <c r="EB1385" s="7"/>
      <c r="EC1385" s="7"/>
      <c r="ED1385" s="7"/>
      <c r="EE1385" s="7"/>
      <c r="EF1385" s="7"/>
      <c r="EG1385" s="7"/>
      <c r="EH1385" s="7"/>
      <c r="EI1385" s="7"/>
      <c r="EJ1385" s="7"/>
      <c r="EK1385" s="7"/>
      <c r="EL1385" s="7"/>
      <c r="EM1385" s="7"/>
      <c r="EN1385" s="7"/>
      <c r="EO1385" s="7"/>
      <c r="EP1385" s="7"/>
      <c r="EQ1385" s="7"/>
      <c r="ER1385" s="7"/>
      <c r="ES1385" s="7"/>
      <c r="ET1385" s="7"/>
      <c r="EU1385" s="7"/>
      <c r="EV1385" s="7"/>
      <c r="EW1385" s="7"/>
      <c r="EX1385" s="7"/>
      <c r="EY1385" s="7"/>
      <c r="EZ1385" s="7"/>
      <c r="FA1385" s="7"/>
      <c r="FB1385" s="7"/>
      <c r="FC1385" s="7"/>
      <c r="FD1385" s="7"/>
      <c r="FE1385" s="7"/>
      <c r="FF1385" s="7"/>
      <c r="FG1385" s="7"/>
      <c r="FH1385" s="7"/>
      <c r="FI1385" s="7"/>
      <c r="FJ1385" s="7"/>
      <c r="FK1385" s="7"/>
      <c r="FL1385" s="7"/>
      <c r="FM1385" s="7"/>
      <c r="FN1385" s="7"/>
      <c r="FO1385" s="7"/>
      <c r="FP1385" s="7"/>
      <c r="FQ1385" s="7"/>
      <c r="FR1385" s="7"/>
      <c r="FS1385" s="7"/>
      <c r="FT1385" s="7"/>
      <c r="FU1385" s="7"/>
      <c r="FV1385" s="7"/>
      <c r="FW1385" s="7"/>
      <c r="FX1385" s="7"/>
      <c r="FY1385" s="7"/>
      <c r="FZ1385" s="7"/>
      <c r="GA1385" s="7"/>
      <c r="GB1385" s="7"/>
      <c r="GC1385" s="7"/>
      <c r="GD1385" s="7"/>
      <c r="GE1385" s="7"/>
      <c r="GF1385" s="7"/>
      <c r="GG1385" s="7"/>
      <c r="GH1385" s="7"/>
      <c r="GI1385" s="7"/>
      <c r="GJ1385" s="7"/>
      <c r="GK1385" s="7"/>
      <c r="GL1385" s="7"/>
      <c r="GM1385" s="7"/>
      <c r="GN1385" s="7"/>
      <c r="GO1385" s="7"/>
      <c r="GP1385" s="7"/>
      <c r="GQ1385" s="7"/>
      <c r="GR1385" s="7"/>
      <c r="GS1385" s="7"/>
      <c r="GT1385" s="7"/>
      <c r="GU1385" s="7"/>
      <c r="GV1385" s="7"/>
      <c r="GW1385" s="7"/>
    </row>
    <row r="1386" spans="1:205" s="2" customFormat="1" ht="18" customHeight="1" x14ac:dyDescent="0.2">
      <c r="A1386" s="43" t="s">
        <v>641</v>
      </c>
      <c r="B1386" s="49">
        <v>43277</v>
      </c>
      <c r="C1386" s="45" t="s">
        <v>255</v>
      </c>
      <c r="D1386" s="46" t="s">
        <v>352</v>
      </c>
      <c r="E1386" s="46" t="s">
        <v>352</v>
      </c>
      <c r="F1386" s="46" t="s">
        <v>352</v>
      </c>
      <c r="G1386" s="46" t="s">
        <v>352</v>
      </c>
      <c r="H1386" s="46" t="s">
        <v>352</v>
      </c>
      <c r="I1386" s="46" t="s">
        <v>352</v>
      </c>
      <c r="J1386" s="46" t="s">
        <v>352</v>
      </c>
      <c r="K1386" s="46" t="s">
        <v>352</v>
      </c>
      <c r="L1386" s="46" t="s">
        <v>352</v>
      </c>
      <c r="M1386" s="46" t="s">
        <v>352</v>
      </c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7"/>
      <c r="AU1386" s="7"/>
      <c r="AV1386" s="7"/>
      <c r="AW1386" s="7"/>
      <c r="AX1386" s="7"/>
      <c r="AY1386" s="7"/>
      <c r="AZ1386" s="7"/>
      <c r="BA1386" s="7"/>
      <c r="BB1386" s="7"/>
      <c r="BC1386" s="7"/>
      <c r="BD1386" s="7"/>
      <c r="BE1386" s="7"/>
      <c r="BF1386" s="7"/>
      <c r="BG1386" s="7"/>
      <c r="BH1386" s="7"/>
      <c r="BI1386" s="7"/>
      <c r="BJ1386" s="7"/>
      <c r="BK1386" s="7"/>
      <c r="BL1386" s="7"/>
      <c r="BM1386" s="7"/>
      <c r="BN1386" s="7"/>
      <c r="BO1386" s="7"/>
      <c r="BP1386" s="7"/>
      <c r="BQ1386" s="7"/>
      <c r="BR1386" s="7"/>
      <c r="BS1386" s="7"/>
      <c r="BT1386" s="7"/>
      <c r="BU1386" s="7"/>
      <c r="BV1386" s="7"/>
      <c r="BW1386" s="7"/>
      <c r="BX1386" s="7"/>
      <c r="BY1386" s="7"/>
      <c r="BZ1386" s="7"/>
      <c r="CA1386" s="7"/>
      <c r="CB1386" s="7"/>
      <c r="CC1386" s="7"/>
      <c r="CD1386" s="7"/>
      <c r="CE1386" s="7"/>
      <c r="CF1386" s="7"/>
      <c r="CG1386" s="7"/>
      <c r="CH1386" s="7"/>
      <c r="CI1386" s="7"/>
      <c r="CJ1386" s="7"/>
      <c r="CK1386" s="7"/>
      <c r="CL1386" s="7"/>
      <c r="CM1386" s="7"/>
      <c r="CN1386" s="7"/>
      <c r="CO1386" s="7"/>
      <c r="CP1386" s="7"/>
      <c r="CQ1386" s="7"/>
      <c r="CR1386" s="7"/>
      <c r="CS1386" s="7"/>
      <c r="CT1386" s="7"/>
      <c r="CU1386" s="7"/>
      <c r="CV1386" s="7"/>
      <c r="CW1386" s="7"/>
      <c r="CX1386" s="7"/>
      <c r="CY1386" s="7"/>
      <c r="CZ1386" s="7"/>
      <c r="DA1386" s="7"/>
      <c r="DB1386" s="7"/>
      <c r="DC1386" s="7"/>
      <c r="DD1386" s="7"/>
      <c r="DE1386" s="7"/>
      <c r="DF1386" s="7"/>
      <c r="DG1386" s="7"/>
      <c r="DH1386" s="7"/>
      <c r="DI1386" s="7"/>
      <c r="DJ1386" s="7"/>
      <c r="DK1386" s="7"/>
      <c r="DL1386" s="7"/>
      <c r="DM1386" s="7"/>
      <c r="DN1386" s="7"/>
      <c r="DO1386" s="7"/>
      <c r="DP1386" s="7"/>
      <c r="DQ1386" s="7"/>
      <c r="DR1386" s="7"/>
      <c r="DS1386" s="7"/>
      <c r="DT1386" s="7"/>
      <c r="DU1386" s="7"/>
      <c r="DV1386" s="7"/>
      <c r="DW1386" s="7"/>
      <c r="DX1386" s="7"/>
      <c r="DY1386" s="7"/>
      <c r="DZ1386" s="7"/>
      <c r="EA1386" s="7"/>
      <c r="EB1386" s="7"/>
      <c r="EC1386" s="7"/>
      <c r="ED1386" s="7"/>
      <c r="EE1386" s="7"/>
      <c r="EF1386" s="7"/>
      <c r="EG1386" s="7"/>
      <c r="EH1386" s="7"/>
      <c r="EI1386" s="7"/>
      <c r="EJ1386" s="7"/>
      <c r="EK1386" s="7"/>
      <c r="EL1386" s="7"/>
      <c r="EM1386" s="7"/>
      <c r="EN1386" s="7"/>
      <c r="EO1386" s="7"/>
      <c r="EP1386" s="7"/>
      <c r="EQ1386" s="7"/>
      <c r="ER1386" s="7"/>
      <c r="ES1386" s="7"/>
      <c r="ET1386" s="7"/>
      <c r="EU1386" s="7"/>
      <c r="EV1386" s="7"/>
      <c r="EW1386" s="7"/>
      <c r="EX1386" s="7"/>
      <c r="EY1386" s="7"/>
      <c r="EZ1386" s="7"/>
      <c r="FA1386" s="7"/>
      <c r="FB1386" s="7"/>
      <c r="FC1386" s="7"/>
      <c r="FD1386" s="7"/>
      <c r="FE1386" s="7"/>
      <c r="FF1386" s="7"/>
      <c r="FG1386" s="7"/>
      <c r="FH1386" s="7"/>
      <c r="FI1386" s="7"/>
      <c r="FJ1386" s="7"/>
      <c r="FK1386" s="7"/>
      <c r="FL1386" s="7"/>
      <c r="FM1386" s="7"/>
      <c r="FN1386" s="7"/>
      <c r="FO1386" s="7"/>
      <c r="FP1386" s="7"/>
      <c r="FQ1386" s="7"/>
      <c r="FR1386" s="7"/>
      <c r="FS1386" s="7"/>
      <c r="FT1386" s="7"/>
      <c r="FU1386" s="7"/>
      <c r="FV1386" s="7"/>
      <c r="FW1386" s="7"/>
      <c r="FX1386" s="7"/>
      <c r="FY1386" s="7"/>
      <c r="FZ1386" s="7"/>
      <c r="GA1386" s="7"/>
      <c r="GB1386" s="7"/>
      <c r="GC1386" s="7"/>
      <c r="GD1386" s="7"/>
      <c r="GE1386" s="7"/>
      <c r="GF1386" s="7"/>
      <c r="GG1386" s="7"/>
      <c r="GH1386" s="7"/>
      <c r="GI1386" s="7"/>
      <c r="GJ1386" s="7"/>
      <c r="GK1386" s="7"/>
      <c r="GL1386" s="7"/>
      <c r="GM1386" s="7"/>
      <c r="GN1386" s="7"/>
      <c r="GO1386" s="7"/>
      <c r="GP1386" s="7"/>
      <c r="GQ1386" s="7"/>
      <c r="GR1386" s="7"/>
      <c r="GS1386" s="7"/>
      <c r="GT1386" s="7"/>
      <c r="GU1386" s="7"/>
      <c r="GV1386" s="7"/>
      <c r="GW1386" s="7"/>
    </row>
    <row r="1387" spans="1:205" s="2" customFormat="1" ht="18" customHeight="1" x14ac:dyDescent="0.2">
      <c r="A1387" s="43" t="s">
        <v>641</v>
      </c>
      <c r="B1387" s="49">
        <v>43445</v>
      </c>
      <c r="C1387" s="45" t="s">
        <v>222</v>
      </c>
      <c r="D1387" s="46" t="s">
        <v>352</v>
      </c>
      <c r="E1387" s="46" t="s">
        <v>352</v>
      </c>
      <c r="F1387" s="46" t="s">
        <v>352</v>
      </c>
      <c r="G1387" s="46" t="s">
        <v>352</v>
      </c>
      <c r="H1387" s="46" t="s">
        <v>352</v>
      </c>
      <c r="I1387" s="46" t="s">
        <v>352</v>
      </c>
      <c r="J1387" s="46" t="s">
        <v>352</v>
      </c>
      <c r="K1387" s="46" t="s">
        <v>352</v>
      </c>
      <c r="L1387" s="46" t="s">
        <v>352</v>
      </c>
      <c r="M1387" s="46" t="s">
        <v>352</v>
      </c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7"/>
      <c r="AU1387" s="7"/>
      <c r="AV1387" s="7"/>
      <c r="AW1387" s="7"/>
      <c r="AX1387" s="7"/>
      <c r="AY1387" s="7"/>
      <c r="AZ1387" s="7"/>
      <c r="BA1387" s="7"/>
      <c r="BB1387" s="7"/>
      <c r="BC1387" s="7"/>
      <c r="BD1387" s="7"/>
      <c r="BE1387" s="7"/>
      <c r="BF1387" s="7"/>
      <c r="BG1387" s="7"/>
      <c r="BH1387" s="7"/>
      <c r="BI1387" s="7"/>
      <c r="BJ1387" s="7"/>
      <c r="BK1387" s="7"/>
      <c r="BL1387" s="7"/>
      <c r="BM1387" s="7"/>
      <c r="BN1387" s="7"/>
      <c r="BO1387" s="7"/>
      <c r="BP1387" s="7"/>
      <c r="BQ1387" s="7"/>
      <c r="BR1387" s="7"/>
      <c r="BS1387" s="7"/>
      <c r="BT1387" s="7"/>
      <c r="BU1387" s="7"/>
      <c r="BV1387" s="7"/>
      <c r="BW1387" s="7"/>
      <c r="BX1387" s="7"/>
      <c r="BY1387" s="7"/>
      <c r="BZ1387" s="7"/>
      <c r="CA1387" s="7"/>
      <c r="CB1387" s="7"/>
      <c r="CC1387" s="7"/>
      <c r="CD1387" s="7"/>
      <c r="CE1387" s="7"/>
      <c r="CF1387" s="7"/>
      <c r="CG1387" s="7"/>
      <c r="CH1387" s="7"/>
      <c r="CI1387" s="7"/>
      <c r="CJ1387" s="7"/>
      <c r="CK1387" s="7"/>
      <c r="CL1387" s="7"/>
      <c r="CM1387" s="7"/>
      <c r="CN1387" s="7"/>
      <c r="CO1387" s="7"/>
      <c r="CP1387" s="7"/>
      <c r="CQ1387" s="7"/>
      <c r="CR1387" s="7"/>
      <c r="CS1387" s="7"/>
      <c r="CT1387" s="7"/>
      <c r="CU1387" s="7"/>
      <c r="CV1387" s="7"/>
      <c r="CW1387" s="7"/>
      <c r="CX1387" s="7"/>
      <c r="CY1387" s="7"/>
      <c r="CZ1387" s="7"/>
      <c r="DA1387" s="7"/>
      <c r="DB1387" s="7"/>
      <c r="DC1387" s="7"/>
      <c r="DD1387" s="7"/>
      <c r="DE1387" s="7"/>
      <c r="DF1387" s="7"/>
      <c r="DG1387" s="7"/>
      <c r="DH1387" s="7"/>
      <c r="DI1387" s="7"/>
      <c r="DJ1387" s="7"/>
      <c r="DK1387" s="7"/>
      <c r="DL1387" s="7"/>
      <c r="DM1387" s="7"/>
      <c r="DN1387" s="7"/>
      <c r="DO1387" s="7"/>
      <c r="DP1387" s="7"/>
      <c r="DQ1387" s="7"/>
      <c r="DR1387" s="7"/>
      <c r="DS1387" s="7"/>
      <c r="DT1387" s="7"/>
      <c r="DU1387" s="7"/>
      <c r="DV1387" s="7"/>
      <c r="DW1387" s="7"/>
      <c r="DX1387" s="7"/>
      <c r="DY1387" s="7"/>
      <c r="DZ1387" s="7"/>
      <c r="EA1387" s="7"/>
      <c r="EB1387" s="7"/>
      <c r="EC1387" s="7"/>
      <c r="ED1387" s="7"/>
      <c r="EE1387" s="7"/>
      <c r="EF1387" s="7"/>
      <c r="EG1387" s="7"/>
      <c r="EH1387" s="7"/>
      <c r="EI1387" s="7"/>
      <c r="EJ1387" s="7"/>
      <c r="EK1387" s="7"/>
      <c r="EL1387" s="7"/>
      <c r="EM1387" s="7"/>
      <c r="EN1387" s="7"/>
      <c r="EO1387" s="7"/>
      <c r="EP1387" s="7"/>
      <c r="EQ1387" s="7"/>
      <c r="ER1387" s="7"/>
      <c r="ES1387" s="7"/>
      <c r="ET1387" s="7"/>
      <c r="EU1387" s="7"/>
      <c r="EV1387" s="7"/>
      <c r="EW1387" s="7"/>
      <c r="EX1387" s="7"/>
      <c r="EY1387" s="7"/>
      <c r="EZ1387" s="7"/>
      <c r="FA1387" s="7"/>
      <c r="FB1387" s="7"/>
      <c r="FC1387" s="7"/>
      <c r="FD1387" s="7"/>
      <c r="FE1387" s="7"/>
      <c r="FF1387" s="7"/>
      <c r="FG1387" s="7"/>
      <c r="FH1387" s="7"/>
      <c r="FI1387" s="7"/>
      <c r="FJ1387" s="7"/>
      <c r="FK1387" s="7"/>
      <c r="FL1387" s="7"/>
      <c r="FM1387" s="7"/>
      <c r="FN1387" s="7"/>
      <c r="FO1387" s="7"/>
      <c r="FP1387" s="7"/>
      <c r="FQ1387" s="7"/>
      <c r="FR1387" s="7"/>
      <c r="FS1387" s="7"/>
      <c r="FT1387" s="7"/>
      <c r="FU1387" s="7"/>
      <c r="FV1387" s="7"/>
      <c r="FW1387" s="7"/>
      <c r="FX1387" s="7"/>
      <c r="FY1387" s="7"/>
      <c r="FZ1387" s="7"/>
      <c r="GA1387" s="7"/>
      <c r="GB1387" s="7"/>
      <c r="GC1387" s="7"/>
      <c r="GD1387" s="7"/>
      <c r="GE1387" s="7"/>
      <c r="GF1387" s="7"/>
      <c r="GG1387" s="7"/>
      <c r="GH1387" s="7"/>
      <c r="GI1387" s="7"/>
      <c r="GJ1387" s="7"/>
      <c r="GK1387" s="7"/>
      <c r="GL1387" s="7"/>
      <c r="GM1387" s="7"/>
      <c r="GN1387" s="7"/>
      <c r="GO1387" s="7"/>
      <c r="GP1387" s="7"/>
      <c r="GQ1387" s="7"/>
      <c r="GR1387" s="7"/>
      <c r="GS1387" s="7"/>
      <c r="GT1387" s="7"/>
      <c r="GU1387" s="7"/>
      <c r="GV1387" s="7"/>
      <c r="GW1387" s="7"/>
    </row>
    <row r="1388" spans="1:205" s="2" customFormat="1" ht="18" customHeight="1" x14ac:dyDescent="0.2">
      <c r="A1388" s="43" t="s">
        <v>641</v>
      </c>
      <c r="B1388" s="49">
        <v>43627</v>
      </c>
      <c r="C1388" s="45" t="s">
        <v>255</v>
      </c>
      <c r="D1388" s="46" t="s">
        <v>352</v>
      </c>
      <c r="E1388" s="46" t="s">
        <v>352</v>
      </c>
      <c r="F1388" s="46" t="s">
        <v>352</v>
      </c>
      <c r="G1388" s="46" t="s">
        <v>352</v>
      </c>
      <c r="H1388" s="46" t="s">
        <v>352</v>
      </c>
      <c r="I1388" s="46" t="s">
        <v>352</v>
      </c>
      <c r="J1388" s="46" t="s">
        <v>352</v>
      </c>
      <c r="K1388" s="46" t="s">
        <v>352</v>
      </c>
      <c r="L1388" s="46" t="s">
        <v>352</v>
      </c>
      <c r="M1388" s="46" t="s">
        <v>352</v>
      </c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7"/>
      <c r="AU1388" s="7"/>
      <c r="AV1388" s="7"/>
      <c r="AW1388" s="7"/>
      <c r="AX1388" s="7"/>
      <c r="AY1388" s="7"/>
      <c r="AZ1388" s="7"/>
      <c r="BA1388" s="7"/>
      <c r="BB1388" s="7"/>
      <c r="BC1388" s="7"/>
      <c r="BD1388" s="7"/>
      <c r="BE1388" s="7"/>
      <c r="BF1388" s="7"/>
      <c r="BG1388" s="7"/>
      <c r="BH1388" s="7"/>
      <c r="BI1388" s="7"/>
      <c r="BJ1388" s="7"/>
      <c r="BK1388" s="7"/>
      <c r="BL1388" s="7"/>
      <c r="BM1388" s="7"/>
      <c r="BN1388" s="7"/>
      <c r="BO1388" s="7"/>
      <c r="BP1388" s="7"/>
      <c r="BQ1388" s="7"/>
      <c r="BR1388" s="7"/>
      <c r="BS1388" s="7"/>
      <c r="BT1388" s="7"/>
      <c r="BU1388" s="7"/>
      <c r="BV1388" s="7"/>
      <c r="BW1388" s="7"/>
      <c r="BX1388" s="7"/>
      <c r="BY1388" s="7"/>
      <c r="BZ1388" s="7"/>
      <c r="CA1388" s="7"/>
      <c r="CB1388" s="7"/>
      <c r="CC1388" s="7"/>
      <c r="CD1388" s="7"/>
      <c r="CE1388" s="7"/>
      <c r="CF1388" s="7"/>
      <c r="CG1388" s="7"/>
      <c r="CH1388" s="7"/>
      <c r="CI1388" s="7"/>
      <c r="CJ1388" s="7"/>
      <c r="CK1388" s="7"/>
      <c r="CL1388" s="7"/>
      <c r="CM1388" s="7"/>
      <c r="CN1388" s="7"/>
      <c r="CO1388" s="7"/>
      <c r="CP1388" s="7"/>
      <c r="CQ1388" s="7"/>
      <c r="CR1388" s="7"/>
      <c r="CS1388" s="7"/>
      <c r="CT1388" s="7"/>
      <c r="CU1388" s="7"/>
      <c r="CV1388" s="7"/>
      <c r="CW1388" s="7"/>
      <c r="CX1388" s="7"/>
      <c r="CY1388" s="7"/>
      <c r="CZ1388" s="7"/>
      <c r="DA1388" s="7"/>
      <c r="DB1388" s="7"/>
      <c r="DC1388" s="7"/>
      <c r="DD1388" s="7"/>
      <c r="DE1388" s="7"/>
      <c r="DF1388" s="7"/>
      <c r="DG1388" s="7"/>
      <c r="DH1388" s="7"/>
      <c r="DI1388" s="7"/>
      <c r="DJ1388" s="7"/>
      <c r="DK1388" s="7"/>
      <c r="DL1388" s="7"/>
      <c r="DM1388" s="7"/>
      <c r="DN1388" s="7"/>
      <c r="DO1388" s="7"/>
      <c r="DP1388" s="7"/>
      <c r="DQ1388" s="7"/>
      <c r="DR1388" s="7"/>
      <c r="DS1388" s="7"/>
      <c r="DT1388" s="7"/>
      <c r="DU1388" s="7"/>
      <c r="DV1388" s="7"/>
      <c r="DW1388" s="7"/>
      <c r="DX1388" s="7"/>
      <c r="DY1388" s="7"/>
      <c r="DZ1388" s="7"/>
      <c r="EA1388" s="7"/>
      <c r="EB1388" s="7"/>
      <c r="EC1388" s="7"/>
      <c r="ED1388" s="7"/>
      <c r="EE1388" s="7"/>
      <c r="EF1388" s="7"/>
      <c r="EG1388" s="7"/>
      <c r="EH1388" s="7"/>
      <c r="EI1388" s="7"/>
      <c r="EJ1388" s="7"/>
      <c r="EK1388" s="7"/>
      <c r="EL1388" s="7"/>
      <c r="EM1388" s="7"/>
      <c r="EN1388" s="7"/>
      <c r="EO1388" s="7"/>
      <c r="EP1388" s="7"/>
      <c r="EQ1388" s="7"/>
      <c r="ER1388" s="7"/>
      <c r="ES1388" s="7"/>
      <c r="ET1388" s="7"/>
      <c r="EU1388" s="7"/>
      <c r="EV1388" s="7"/>
      <c r="EW1388" s="7"/>
      <c r="EX1388" s="7"/>
      <c r="EY1388" s="7"/>
      <c r="EZ1388" s="7"/>
      <c r="FA1388" s="7"/>
      <c r="FB1388" s="7"/>
      <c r="FC1388" s="7"/>
      <c r="FD1388" s="7"/>
      <c r="FE1388" s="7"/>
      <c r="FF1388" s="7"/>
      <c r="FG1388" s="7"/>
      <c r="FH1388" s="7"/>
      <c r="FI1388" s="7"/>
      <c r="FJ1388" s="7"/>
      <c r="FK1388" s="7"/>
      <c r="FL1388" s="7"/>
      <c r="FM1388" s="7"/>
      <c r="FN1388" s="7"/>
      <c r="FO1388" s="7"/>
      <c r="FP1388" s="7"/>
      <c r="FQ1388" s="7"/>
      <c r="FR1388" s="7"/>
      <c r="FS1388" s="7"/>
      <c r="FT1388" s="7"/>
      <c r="FU1388" s="7"/>
      <c r="FV1388" s="7"/>
      <c r="FW1388" s="7"/>
      <c r="FX1388" s="7"/>
      <c r="FY1388" s="7"/>
      <c r="FZ1388" s="7"/>
      <c r="GA1388" s="7"/>
      <c r="GB1388" s="7"/>
      <c r="GC1388" s="7"/>
      <c r="GD1388" s="7"/>
      <c r="GE1388" s="7"/>
      <c r="GF1388" s="7"/>
      <c r="GG1388" s="7"/>
      <c r="GH1388" s="7"/>
      <c r="GI1388" s="7"/>
      <c r="GJ1388" s="7"/>
      <c r="GK1388" s="7"/>
      <c r="GL1388" s="7"/>
      <c r="GM1388" s="7"/>
      <c r="GN1388" s="7"/>
      <c r="GO1388" s="7"/>
      <c r="GP1388" s="7"/>
      <c r="GQ1388" s="7"/>
      <c r="GR1388" s="7"/>
      <c r="GS1388" s="7"/>
      <c r="GT1388" s="7"/>
      <c r="GU1388" s="7"/>
      <c r="GV1388" s="7"/>
      <c r="GW1388" s="7"/>
    </row>
    <row r="1389" spans="1:205" s="2" customFormat="1" ht="18" customHeight="1" x14ac:dyDescent="0.2">
      <c r="A1389" s="43" t="s">
        <v>641</v>
      </c>
      <c r="B1389" s="49">
        <v>43837</v>
      </c>
      <c r="C1389" s="45" t="s">
        <v>255</v>
      </c>
      <c r="D1389" s="46" t="s">
        <v>352</v>
      </c>
      <c r="E1389" s="46" t="s">
        <v>352</v>
      </c>
      <c r="F1389" s="46" t="s">
        <v>352</v>
      </c>
      <c r="G1389" s="46" t="s">
        <v>352</v>
      </c>
      <c r="H1389" s="46" t="s">
        <v>352</v>
      </c>
      <c r="I1389" s="46" t="s">
        <v>352</v>
      </c>
      <c r="J1389" s="46" t="s">
        <v>352</v>
      </c>
      <c r="K1389" s="46" t="s">
        <v>352</v>
      </c>
      <c r="L1389" s="46" t="s">
        <v>352</v>
      </c>
      <c r="M1389" s="46" t="s">
        <v>352</v>
      </c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7"/>
      <c r="AU1389" s="7"/>
      <c r="AV1389" s="7"/>
      <c r="AW1389" s="7"/>
      <c r="AX1389" s="7"/>
      <c r="AY1389" s="7"/>
      <c r="AZ1389" s="7"/>
      <c r="BA1389" s="7"/>
      <c r="BB1389" s="7"/>
      <c r="BC1389" s="7"/>
      <c r="BD1389" s="7"/>
      <c r="BE1389" s="7"/>
      <c r="BF1389" s="7"/>
      <c r="BG1389" s="7"/>
      <c r="BH1389" s="7"/>
      <c r="BI1389" s="7"/>
      <c r="BJ1389" s="7"/>
      <c r="BK1389" s="7"/>
      <c r="BL1389" s="7"/>
      <c r="BM1389" s="7"/>
      <c r="BN1389" s="7"/>
      <c r="BO1389" s="7"/>
      <c r="BP1389" s="7"/>
      <c r="BQ1389" s="7"/>
      <c r="BR1389" s="7"/>
      <c r="BS1389" s="7"/>
      <c r="BT1389" s="7"/>
      <c r="BU1389" s="7"/>
      <c r="BV1389" s="7"/>
      <c r="BW1389" s="7"/>
      <c r="BX1389" s="7"/>
      <c r="BY1389" s="7"/>
      <c r="BZ1389" s="7"/>
      <c r="CA1389" s="7"/>
      <c r="CB1389" s="7"/>
      <c r="CC1389" s="7"/>
      <c r="CD1389" s="7"/>
      <c r="CE1389" s="7"/>
      <c r="CF1389" s="7"/>
      <c r="CG1389" s="7"/>
      <c r="CH1389" s="7"/>
      <c r="CI1389" s="7"/>
      <c r="CJ1389" s="7"/>
      <c r="CK1389" s="7"/>
      <c r="CL1389" s="7"/>
      <c r="CM1389" s="7"/>
      <c r="CN1389" s="7"/>
      <c r="CO1389" s="7"/>
      <c r="CP1389" s="7"/>
      <c r="CQ1389" s="7"/>
      <c r="CR1389" s="7"/>
      <c r="CS1389" s="7"/>
      <c r="CT1389" s="7"/>
      <c r="CU1389" s="7"/>
      <c r="CV1389" s="7"/>
      <c r="CW1389" s="7"/>
      <c r="CX1389" s="7"/>
      <c r="CY1389" s="7"/>
      <c r="CZ1389" s="7"/>
      <c r="DA1389" s="7"/>
      <c r="DB1389" s="7"/>
      <c r="DC1389" s="7"/>
      <c r="DD1389" s="7"/>
      <c r="DE1389" s="7"/>
      <c r="DF1389" s="7"/>
      <c r="DG1389" s="7"/>
      <c r="DH1389" s="7"/>
      <c r="DI1389" s="7"/>
      <c r="DJ1389" s="7"/>
      <c r="DK1389" s="7"/>
      <c r="DL1389" s="7"/>
      <c r="DM1389" s="7"/>
      <c r="DN1389" s="7"/>
      <c r="DO1389" s="7"/>
      <c r="DP1389" s="7"/>
      <c r="DQ1389" s="7"/>
      <c r="DR1389" s="7"/>
      <c r="DS1389" s="7"/>
      <c r="DT1389" s="7"/>
      <c r="DU1389" s="7"/>
      <c r="DV1389" s="7"/>
      <c r="DW1389" s="7"/>
      <c r="DX1389" s="7"/>
      <c r="DY1389" s="7"/>
      <c r="DZ1389" s="7"/>
      <c r="EA1389" s="7"/>
      <c r="EB1389" s="7"/>
      <c r="EC1389" s="7"/>
      <c r="ED1389" s="7"/>
      <c r="EE1389" s="7"/>
      <c r="EF1389" s="7"/>
      <c r="EG1389" s="7"/>
      <c r="EH1389" s="7"/>
      <c r="EI1389" s="7"/>
      <c r="EJ1389" s="7"/>
      <c r="EK1389" s="7"/>
      <c r="EL1389" s="7"/>
      <c r="EM1389" s="7"/>
      <c r="EN1389" s="7"/>
      <c r="EO1389" s="7"/>
      <c r="EP1389" s="7"/>
      <c r="EQ1389" s="7"/>
      <c r="ER1389" s="7"/>
      <c r="ES1389" s="7"/>
      <c r="ET1389" s="7"/>
      <c r="EU1389" s="7"/>
      <c r="EV1389" s="7"/>
      <c r="EW1389" s="7"/>
      <c r="EX1389" s="7"/>
      <c r="EY1389" s="7"/>
      <c r="EZ1389" s="7"/>
      <c r="FA1389" s="7"/>
      <c r="FB1389" s="7"/>
      <c r="FC1389" s="7"/>
      <c r="FD1389" s="7"/>
      <c r="FE1389" s="7"/>
      <c r="FF1389" s="7"/>
      <c r="FG1389" s="7"/>
      <c r="FH1389" s="7"/>
      <c r="FI1389" s="7"/>
      <c r="FJ1389" s="7"/>
      <c r="FK1389" s="7"/>
      <c r="FL1389" s="7"/>
      <c r="FM1389" s="7"/>
      <c r="FN1389" s="7"/>
      <c r="FO1389" s="7"/>
      <c r="FP1389" s="7"/>
      <c r="FQ1389" s="7"/>
      <c r="FR1389" s="7"/>
      <c r="FS1389" s="7"/>
      <c r="FT1389" s="7"/>
      <c r="FU1389" s="7"/>
      <c r="FV1389" s="7"/>
      <c r="FW1389" s="7"/>
      <c r="FX1389" s="7"/>
      <c r="FY1389" s="7"/>
      <c r="FZ1389" s="7"/>
      <c r="GA1389" s="7"/>
      <c r="GB1389" s="7"/>
      <c r="GC1389" s="7"/>
      <c r="GD1389" s="7"/>
      <c r="GE1389" s="7"/>
      <c r="GF1389" s="7"/>
      <c r="GG1389" s="7"/>
      <c r="GH1389" s="7"/>
      <c r="GI1389" s="7"/>
      <c r="GJ1389" s="7"/>
      <c r="GK1389" s="7"/>
      <c r="GL1389" s="7"/>
      <c r="GM1389" s="7"/>
      <c r="GN1389" s="7"/>
      <c r="GO1389" s="7"/>
      <c r="GP1389" s="7"/>
      <c r="GQ1389" s="7"/>
      <c r="GR1389" s="7"/>
      <c r="GS1389" s="7"/>
      <c r="GT1389" s="7"/>
      <c r="GU1389" s="7"/>
      <c r="GV1389" s="7"/>
      <c r="GW1389" s="7"/>
    </row>
    <row r="1390" spans="1:205" s="2" customFormat="1" ht="18" customHeight="1" x14ac:dyDescent="0.2">
      <c r="A1390" s="43" t="s">
        <v>641</v>
      </c>
      <c r="B1390" s="49">
        <v>44018</v>
      </c>
      <c r="C1390" s="45" t="s">
        <v>255</v>
      </c>
      <c r="D1390" s="46" t="s">
        <v>352</v>
      </c>
      <c r="E1390" s="46" t="s">
        <v>352</v>
      </c>
      <c r="F1390" s="46" t="s">
        <v>352</v>
      </c>
      <c r="G1390" s="46" t="s">
        <v>352</v>
      </c>
      <c r="H1390" s="46" t="s">
        <v>352</v>
      </c>
      <c r="I1390" s="46" t="s">
        <v>352</v>
      </c>
      <c r="J1390" s="46" t="s">
        <v>352</v>
      </c>
      <c r="K1390" s="46" t="s">
        <v>352</v>
      </c>
      <c r="L1390" s="46" t="s">
        <v>352</v>
      </c>
      <c r="M1390" s="46" t="s">
        <v>352</v>
      </c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7"/>
      <c r="AU1390" s="7"/>
      <c r="AV1390" s="7"/>
      <c r="AW1390" s="7"/>
      <c r="AX1390" s="7"/>
      <c r="AY1390" s="7"/>
      <c r="AZ1390" s="7"/>
      <c r="BA1390" s="7"/>
      <c r="BB1390" s="7"/>
      <c r="BC1390" s="7"/>
      <c r="BD1390" s="7"/>
      <c r="BE1390" s="7"/>
      <c r="BF1390" s="7"/>
      <c r="BG1390" s="7"/>
      <c r="BH1390" s="7"/>
      <c r="BI1390" s="7"/>
      <c r="BJ1390" s="7"/>
      <c r="BK1390" s="7"/>
      <c r="BL1390" s="7"/>
      <c r="BM1390" s="7"/>
      <c r="BN1390" s="7"/>
      <c r="BO1390" s="7"/>
      <c r="BP1390" s="7"/>
      <c r="BQ1390" s="7"/>
      <c r="BR1390" s="7"/>
      <c r="BS1390" s="7"/>
      <c r="BT1390" s="7"/>
      <c r="BU1390" s="7"/>
      <c r="BV1390" s="7"/>
      <c r="BW1390" s="7"/>
      <c r="BX1390" s="7"/>
      <c r="BY1390" s="7"/>
      <c r="BZ1390" s="7"/>
      <c r="CA1390" s="7"/>
      <c r="CB1390" s="7"/>
      <c r="CC1390" s="7"/>
      <c r="CD1390" s="7"/>
      <c r="CE1390" s="7"/>
      <c r="CF1390" s="7"/>
      <c r="CG1390" s="7"/>
      <c r="CH1390" s="7"/>
      <c r="CI1390" s="7"/>
      <c r="CJ1390" s="7"/>
      <c r="CK1390" s="7"/>
      <c r="CL1390" s="7"/>
      <c r="CM1390" s="7"/>
      <c r="CN1390" s="7"/>
      <c r="CO1390" s="7"/>
      <c r="CP1390" s="7"/>
      <c r="CQ1390" s="7"/>
      <c r="CR1390" s="7"/>
      <c r="CS1390" s="7"/>
      <c r="CT1390" s="7"/>
      <c r="CU1390" s="7"/>
      <c r="CV1390" s="7"/>
      <c r="CW1390" s="7"/>
      <c r="CX1390" s="7"/>
      <c r="CY1390" s="7"/>
      <c r="CZ1390" s="7"/>
      <c r="DA1390" s="7"/>
      <c r="DB1390" s="7"/>
      <c r="DC1390" s="7"/>
      <c r="DD1390" s="7"/>
      <c r="DE1390" s="7"/>
      <c r="DF1390" s="7"/>
      <c r="DG1390" s="7"/>
      <c r="DH1390" s="7"/>
      <c r="DI1390" s="7"/>
      <c r="DJ1390" s="7"/>
      <c r="DK1390" s="7"/>
      <c r="DL1390" s="7"/>
      <c r="DM1390" s="7"/>
      <c r="DN1390" s="7"/>
      <c r="DO1390" s="7"/>
      <c r="DP1390" s="7"/>
      <c r="DQ1390" s="7"/>
      <c r="DR1390" s="7"/>
      <c r="DS1390" s="7"/>
      <c r="DT1390" s="7"/>
      <c r="DU1390" s="7"/>
      <c r="DV1390" s="7"/>
      <c r="DW1390" s="7"/>
      <c r="DX1390" s="7"/>
      <c r="DY1390" s="7"/>
      <c r="DZ1390" s="7"/>
      <c r="EA1390" s="7"/>
      <c r="EB1390" s="7"/>
      <c r="EC1390" s="7"/>
      <c r="ED1390" s="7"/>
      <c r="EE1390" s="7"/>
      <c r="EF1390" s="7"/>
      <c r="EG1390" s="7"/>
      <c r="EH1390" s="7"/>
      <c r="EI1390" s="7"/>
      <c r="EJ1390" s="7"/>
      <c r="EK1390" s="7"/>
      <c r="EL1390" s="7"/>
      <c r="EM1390" s="7"/>
      <c r="EN1390" s="7"/>
      <c r="EO1390" s="7"/>
      <c r="EP1390" s="7"/>
      <c r="EQ1390" s="7"/>
      <c r="ER1390" s="7"/>
      <c r="ES1390" s="7"/>
      <c r="ET1390" s="7"/>
      <c r="EU1390" s="7"/>
      <c r="EV1390" s="7"/>
      <c r="EW1390" s="7"/>
      <c r="EX1390" s="7"/>
      <c r="EY1390" s="7"/>
      <c r="EZ1390" s="7"/>
      <c r="FA1390" s="7"/>
      <c r="FB1390" s="7"/>
      <c r="FC1390" s="7"/>
      <c r="FD1390" s="7"/>
      <c r="FE1390" s="7"/>
      <c r="FF1390" s="7"/>
      <c r="FG1390" s="7"/>
      <c r="FH1390" s="7"/>
      <c r="FI1390" s="7"/>
      <c r="FJ1390" s="7"/>
      <c r="FK1390" s="7"/>
      <c r="FL1390" s="7"/>
      <c r="FM1390" s="7"/>
      <c r="FN1390" s="7"/>
      <c r="FO1390" s="7"/>
      <c r="FP1390" s="7"/>
      <c r="FQ1390" s="7"/>
      <c r="FR1390" s="7"/>
      <c r="FS1390" s="7"/>
      <c r="FT1390" s="7"/>
      <c r="FU1390" s="7"/>
      <c r="FV1390" s="7"/>
      <c r="FW1390" s="7"/>
      <c r="FX1390" s="7"/>
      <c r="FY1390" s="7"/>
      <c r="FZ1390" s="7"/>
      <c r="GA1390" s="7"/>
      <c r="GB1390" s="7"/>
      <c r="GC1390" s="7"/>
      <c r="GD1390" s="7"/>
      <c r="GE1390" s="7"/>
      <c r="GF1390" s="7"/>
      <c r="GG1390" s="7"/>
      <c r="GH1390" s="7"/>
      <c r="GI1390" s="7"/>
      <c r="GJ1390" s="7"/>
      <c r="GK1390" s="7"/>
      <c r="GL1390" s="7"/>
      <c r="GM1390" s="7"/>
      <c r="GN1390" s="7"/>
      <c r="GO1390" s="7"/>
      <c r="GP1390" s="7"/>
      <c r="GQ1390" s="7"/>
      <c r="GR1390" s="7"/>
      <c r="GS1390" s="7"/>
      <c r="GT1390" s="7"/>
      <c r="GU1390" s="7"/>
      <c r="GV1390" s="7"/>
      <c r="GW1390" s="7"/>
    </row>
    <row r="1391" spans="1:205" s="2" customFormat="1" ht="18" customHeight="1" x14ac:dyDescent="0.2">
      <c r="A1391" s="43" t="s">
        <v>641</v>
      </c>
      <c r="B1391" s="49">
        <v>44221</v>
      </c>
      <c r="C1391" s="45" t="s">
        <v>255</v>
      </c>
      <c r="D1391" s="46" t="s">
        <v>352</v>
      </c>
      <c r="E1391" s="46" t="s">
        <v>352</v>
      </c>
      <c r="F1391" s="46" t="s">
        <v>352</v>
      </c>
      <c r="G1391" s="46" t="s">
        <v>352</v>
      </c>
      <c r="H1391" s="46" t="s">
        <v>352</v>
      </c>
      <c r="I1391" s="46" t="s">
        <v>352</v>
      </c>
      <c r="J1391" s="46" t="s">
        <v>352</v>
      </c>
      <c r="K1391" s="46" t="s">
        <v>352</v>
      </c>
      <c r="L1391" s="46" t="s">
        <v>352</v>
      </c>
      <c r="M1391" s="46" t="s">
        <v>352</v>
      </c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7"/>
      <c r="AU1391" s="7"/>
      <c r="AV1391" s="7"/>
      <c r="AW1391" s="7"/>
      <c r="AX1391" s="7"/>
      <c r="AY1391" s="7"/>
      <c r="AZ1391" s="7"/>
      <c r="BA1391" s="7"/>
      <c r="BB1391" s="7"/>
      <c r="BC1391" s="7"/>
      <c r="BD1391" s="7"/>
      <c r="BE1391" s="7"/>
      <c r="BF1391" s="7"/>
      <c r="BG1391" s="7"/>
      <c r="BH1391" s="7"/>
      <c r="BI1391" s="7"/>
      <c r="BJ1391" s="7"/>
      <c r="BK1391" s="7"/>
      <c r="BL1391" s="7"/>
      <c r="BM1391" s="7"/>
      <c r="BN1391" s="7"/>
      <c r="BO1391" s="7"/>
      <c r="BP1391" s="7"/>
      <c r="BQ1391" s="7"/>
      <c r="BR1391" s="7"/>
      <c r="BS1391" s="7"/>
      <c r="BT1391" s="7"/>
      <c r="BU1391" s="7"/>
      <c r="BV1391" s="7"/>
      <c r="BW1391" s="7"/>
      <c r="BX1391" s="7"/>
      <c r="BY1391" s="7"/>
      <c r="BZ1391" s="7"/>
      <c r="CA1391" s="7"/>
      <c r="CB1391" s="7"/>
      <c r="CC1391" s="7"/>
      <c r="CD1391" s="7"/>
      <c r="CE1391" s="7"/>
      <c r="CF1391" s="7"/>
      <c r="CG1391" s="7"/>
      <c r="CH1391" s="7"/>
      <c r="CI1391" s="7"/>
      <c r="CJ1391" s="7"/>
      <c r="CK1391" s="7"/>
      <c r="CL1391" s="7"/>
      <c r="CM1391" s="7"/>
      <c r="CN1391" s="7"/>
      <c r="CO1391" s="7"/>
      <c r="CP1391" s="7"/>
      <c r="CQ1391" s="7"/>
      <c r="CR1391" s="7"/>
      <c r="CS1391" s="7"/>
      <c r="CT1391" s="7"/>
      <c r="CU1391" s="7"/>
      <c r="CV1391" s="7"/>
      <c r="CW1391" s="7"/>
      <c r="CX1391" s="7"/>
      <c r="CY1391" s="7"/>
      <c r="CZ1391" s="7"/>
      <c r="DA1391" s="7"/>
      <c r="DB1391" s="7"/>
      <c r="DC1391" s="7"/>
      <c r="DD1391" s="7"/>
      <c r="DE1391" s="7"/>
      <c r="DF1391" s="7"/>
      <c r="DG1391" s="7"/>
      <c r="DH1391" s="7"/>
      <c r="DI1391" s="7"/>
      <c r="DJ1391" s="7"/>
      <c r="DK1391" s="7"/>
      <c r="DL1391" s="7"/>
      <c r="DM1391" s="7"/>
      <c r="DN1391" s="7"/>
      <c r="DO1391" s="7"/>
      <c r="DP1391" s="7"/>
      <c r="DQ1391" s="7"/>
      <c r="DR1391" s="7"/>
      <c r="DS1391" s="7"/>
      <c r="DT1391" s="7"/>
      <c r="DU1391" s="7"/>
      <c r="DV1391" s="7"/>
      <c r="DW1391" s="7"/>
      <c r="DX1391" s="7"/>
      <c r="DY1391" s="7"/>
      <c r="DZ1391" s="7"/>
      <c r="EA1391" s="7"/>
      <c r="EB1391" s="7"/>
      <c r="EC1391" s="7"/>
      <c r="ED1391" s="7"/>
      <c r="EE1391" s="7"/>
      <c r="EF1391" s="7"/>
      <c r="EG1391" s="7"/>
      <c r="EH1391" s="7"/>
      <c r="EI1391" s="7"/>
      <c r="EJ1391" s="7"/>
      <c r="EK1391" s="7"/>
      <c r="EL1391" s="7"/>
      <c r="EM1391" s="7"/>
      <c r="EN1391" s="7"/>
      <c r="EO1391" s="7"/>
      <c r="EP1391" s="7"/>
      <c r="EQ1391" s="7"/>
      <c r="ER1391" s="7"/>
      <c r="ES1391" s="7"/>
      <c r="ET1391" s="7"/>
      <c r="EU1391" s="7"/>
      <c r="EV1391" s="7"/>
      <c r="EW1391" s="7"/>
      <c r="EX1391" s="7"/>
      <c r="EY1391" s="7"/>
      <c r="EZ1391" s="7"/>
      <c r="FA1391" s="7"/>
      <c r="FB1391" s="7"/>
      <c r="FC1391" s="7"/>
      <c r="FD1391" s="7"/>
      <c r="FE1391" s="7"/>
      <c r="FF1391" s="7"/>
      <c r="FG1391" s="7"/>
      <c r="FH1391" s="7"/>
      <c r="FI1391" s="7"/>
      <c r="FJ1391" s="7"/>
      <c r="FK1391" s="7"/>
      <c r="FL1391" s="7"/>
      <c r="FM1391" s="7"/>
      <c r="FN1391" s="7"/>
      <c r="FO1391" s="7"/>
      <c r="FP1391" s="7"/>
      <c r="FQ1391" s="7"/>
      <c r="FR1391" s="7"/>
      <c r="FS1391" s="7"/>
      <c r="FT1391" s="7"/>
      <c r="FU1391" s="7"/>
      <c r="FV1391" s="7"/>
      <c r="FW1391" s="7"/>
      <c r="FX1391" s="7"/>
      <c r="FY1391" s="7"/>
      <c r="FZ1391" s="7"/>
      <c r="GA1391" s="7"/>
      <c r="GB1391" s="7"/>
      <c r="GC1391" s="7"/>
      <c r="GD1391" s="7"/>
      <c r="GE1391" s="7"/>
      <c r="GF1391" s="7"/>
      <c r="GG1391" s="7"/>
      <c r="GH1391" s="7"/>
      <c r="GI1391" s="7"/>
      <c r="GJ1391" s="7"/>
      <c r="GK1391" s="7"/>
      <c r="GL1391" s="7"/>
      <c r="GM1391" s="7"/>
      <c r="GN1391" s="7"/>
      <c r="GO1391" s="7"/>
      <c r="GP1391" s="7"/>
      <c r="GQ1391" s="7"/>
      <c r="GR1391" s="7"/>
      <c r="GS1391" s="7"/>
      <c r="GT1391" s="7"/>
      <c r="GU1391" s="7"/>
      <c r="GV1391" s="7"/>
      <c r="GW1391" s="7"/>
    </row>
    <row r="1392" spans="1:205" s="2" customFormat="1" ht="18" customHeight="1" x14ac:dyDescent="0.2">
      <c r="A1392" s="43" t="s">
        <v>641</v>
      </c>
      <c r="B1392" s="49">
        <v>44397</v>
      </c>
      <c r="C1392" s="45" t="s">
        <v>255</v>
      </c>
      <c r="D1392" s="46" t="s">
        <v>352</v>
      </c>
      <c r="E1392" s="46" t="s">
        <v>352</v>
      </c>
      <c r="F1392" s="46" t="s">
        <v>352</v>
      </c>
      <c r="G1392" s="46" t="s">
        <v>352</v>
      </c>
      <c r="H1392" s="46" t="s">
        <v>352</v>
      </c>
      <c r="I1392" s="46" t="s">
        <v>352</v>
      </c>
      <c r="J1392" s="46" t="s">
        <v>352</v>
      </c>
      <c r="K1392" s="46" t="s">
        <v>352</v>
      </c>
      <c r="L1392" s="46" t="s">
        <v>352</v>
      </c>
      <c r="M1392" s="46" t="s">
        <v>352</v>
      </c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7"/>
      <c r="AU1392" s="7"/>
      <c r="AV1392" s="7"/>
      <c r="AW1392" s="7"/>
      <c r="AX1392" s="7"/>
      <c r="AY1392" s="7"/>
      <c r="AZ1392" s="7"/>
      <c r="BA1392" s="7"/>
      <c r="BB1392" s="7"/>
      <c r="BC1392" s="7"/>
      <c r="BD1392" s="7"/>
      <c r="BE1392" s="7"/>
      <c r="BF1392" s="7"/>
      <c r="BG1392" s="7"/>
      <c r="BH1392" s="7"/>
      <c r="BI1392" s="7"/>
      <c r="BJ1392" s="7"/>
      <c r="BK1392" s="7"/>
      <c r="BL1392" s="7"/>
      <c r="BM1392" s="7"/>
      <c r="BN1392" s="7"/>
      <c r="BO1392" s="7"/>
      <c r="BP1392" s="7"/>
      <c r="BQ1392" s="7"/>
      <c r="BR1392" s="7"/>
      <c r="BS1392" s="7"/>
      <c r="BT1392" s="7"/>
      <c r="BU1392" s="7"/>
      <c r="BV1392" s="7"/>
      <c r="BW1392" s="7"/>
      <c r="BX1392" s="7"/>
      <c r="BY1392" s="7"/>
      <c r="BZ1392" s="7"/>
      <c r="CA1392" s="7"/>
      <c r="CB1392" s="7"/>
      <c r="CC1392" s="7"/>
      <c r="CD1392" s="7"/>
      <c r="CE1392" s="7"/>
      <c r="CF1392" s="7"/>
      <c r="CG1392" s="7"/>
      <c r="CH1392" s="7"/>
      <c r="CI1392" s="7"/>
      <c r="CJ1392" s="7"/>
      <c r="CK1392" s="7"/>
      <c r="CL1392" s="7"/>
      <c r="CM1392" s="7"/>
      <c r="CN1392" s="7"/>
      <c r="CO1392" s="7"/>
      <c r="CP1392" s="7"/>
      <c r="CQ1392" s="7"/>
      <c r="CR1392" s="7"/>
      <c r="CS1392" s="7"/>
      <c r="CT1392" s="7"/>
      <c r="CU1392" s="7"/>
      <c r="CV1392" s="7"/>
      <c r="CW1392" s="7"/>
      <c r="CX1392" s="7"/>
      <c r="CY1392" s="7"/>
      <c r="CZ1392" s="7"/>
      <c r="DA1392" s="7"/>
      <c r="DB1392" s="7"/>
      <c r="DC1392" s="7"/>
      <c r="DD1392" s="7"/>
      <c r="DE1392" s="7"/>
      <c r="DF1392" s="7"/>
      <c r="DG1392" s="7"/>
      <c r="DH1392" s="7"/>
      <c r="DI1392" s="7"/>
      <c r="DJ1392" s="7"/>
      <c r="DK1392" s="7"/>
      <c r="DL1392" s="7"/>
      <c r="DM1392" s="7"/>
      <c r="DN1392" s="7"/>
      <c r="DO1392" s="7"/>
      <c r="DP1392" s="7"/>
      <c r="DQ1392" s="7"/>
      <c r="DR1392" s="7"/>
      <c r="DS1392" s="7"/>
      <c r="DT1392" s="7"/>
      <c r="DU1392" s="7"/>
      <c r="DV1392" s="7"/>
      <c r="DW1392" s="7"/>
      <c r="DX1392" s="7"/>
      <c r="DY1392" s="7"/>
      <c r="DZ1392" s="7"/>
      <c r="EA1392" s="7"/>
      <c r="EB1392" s="7"/>
      <c r="EC1392" s="7"/>
      <c r="ED1392" s="7"/>
      <c r="EE1392" s="7"/>
      <c r="EF1392" s="7"/>
      <c r="EG1392" s="7"/>
      <c r="EH1392" s="7"/>
      <c r="EI1392" s="7"/>
      <c r="EJ1392" s="7"/>
      <c r="EK1392" s="7"/>
      <c r="EL1392" s="7"/>
      <c r="EM1392" s="7"/>
      <c r="EN1392" s="7"/>
      <c r="EO1392" s="7"/>
      <c r="EP1392" s="7"/>
      <c r="EQ1392" s="7"/>
      <c r="ER1392" s="7"/>
      <c r="ES1392" s="7"/>
      <c r="ET1392" s="7"/>
      <c r="EU1392" s="7"/>
      <c r="EV1392" s="7"/>
      <c r="EW1392" s="7"/>
      <c r="EX1392" s="7"/>
      <c r="EY1392" s="7"/>
      <c r="EZ1392" s="7"/>
      <c r="FA1392" s="7"/>
      <c r="FB1392" s="7"/>
      <c r="FC1392" s="7"/>
      <c r="FD1392" s="7"/>
      <c r="FE1392" s="7"/>
      <c r="FF1392" s="7"/>
      <c r="FG1392" s="7"/>
      <c r="FH1392" s="7"/>
      <c r="FI1392" s="7"/>
      <c r="FJ1392" s="7"/>
      <c r="FK1392" s="7"/>
      <c r="FL1392" s="7"/>
      <c r="FM1392" s="7"/>
      <c r="FN1392" s="7"/>
      <c r="FO1392" s="7"/>
      <c r="FP1392" s="7"/>
      <c r="FQ1392" s="7"/>
      <c r="FR1392" s="7"/>
      <c r="FS1392" s="7"/>
      <c r="FT1392" s="7"/>
      <c r="FU1392" s="7"/>
      <c r="FV1392" s="7"/>
      <c r="FW1392" s="7"/>
      <c r="FX1392" s="7"/>
      <c r="FY1392" s="7"/>
      <c r="FZ1392" s="7"/>
      <c r="GA1392" s="7"/>
      <c r="GB1392" s="7"/>
      <c r="GC1392" s="7"/>
      <c r="GD1392" s="7"/>
      <c r="GE1392" s="7"/>
      <c r="GF1392" s="7"/>
      <c r="GG1392" s="7"/>
      <c r="GH1392" s="7"/>
      <c r="GI1392" s="7"/>
      <c r="GJ1392" s="7"/>
      <c r="GK1392" s="7"/>
      <c r="GL1392" s="7"/>
      <c r="GM1392" s="7"/>
      <c r="GN1392" s="7"/>
      <c r="GO1392" s="7"/>
      <c r="GP1392" s="7"/>
      <c r="GQ1392" s="7"/>
      <c r="GR1392" s="7"/>
      <c r="GS1392" s="7"/>
      <c r="GT1392" s="7"/>
      <c r="GU1392" s="7"/>
      <c r="GV1392" s="7"/>
      <c r="GW1392" s="7"/>
    </row>
    <row r="1393" spans="1:205" s="2" customFormat="1" ht="18" customHeight="1" x14ac:dyDescent="0.2">
      <c r="A1393" s="43" t="s">
        <v>641</v>
      </c>
      <c r="B1393" s="49">
        <v>44578</v>
      </c>
      <c r="C1393" s="45" t="s">
        <v>255</v>
      </c>
      <c r="D1393" s="46" t="s">
        <v>352</v>
      </c>
      <c r="E1393" s="46" t="s">
        <v>352</v>
      </c>
      <c r="F1393" s="46" t="s">
        <v>352</v>
      </c>
      <c r="G1393" s="46" t="s">
        <v>352</v>
      </c>
      <c r="H1393" s="46" t="s">
        <v>352</v>
      </c>
      <c r="I1393" s="46" t="s">
        <v>352</v>
      </c>
      <c r="J1393" s="46" t="s">
        <v>352</v>
      </c>
      <c r="K1393" s="46" t="s">
        <v>352</v>
      </c>
      <c r="L1393" s="46" t="s">
        <v>352</v>
      </c>
      <c r="M1393" s="46" t="s">
        <v>352</v>
      </c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7"/>
      <c r="AU1393" s="7"/>
      <c r="AV1393" s="7"/>
      <c r="AW1393" s="7"/>
      <c r="AX1393" s="7"/>
      <c r="AY1393" s="7"/>
      <c r="AZ1393" s="7"/>
      <c r="BA1393" s="7"/>
      <c r="BB1393" s="7"/>
      <c r="BC1393" s="7"/>
      <c r="BD1393" s="7"/>
      <c r="BE1393" s="7"/>
      <c r="BF1393" s="7"/>
      <c r="BG1393" s="7"/>
      <c r="BH1393" s="7"/>
      <c r="BI1393" s="7"/>
      <c r="BJ1393" s="7"/>
      <c r="BK1393" s="7"/>
      <c r="BL1393" s="7"/>
      <c r="BM1393" s="7"/>
      <c r="BN1393" s="7"/>
      <c r="BO1393" s="7"/>
      <c r="BP1393" s="7"/>
      <c r="BQ1393" s="7"/>
      <c r="BR1393" s="7"/>
      <c r="BS1393" s="7"/>
      <c r="BT1393" s="7"/>
      <c r="BU1393" s="7"/>
      <c r="BV1393" s="7"/>
      <c r="BW1393" s="7"/>
      <c r="BX1393" s="7"/>
      <c r="BY1393" s="7"/>
      <c r="BZ1393" s="7"/>
      <c r="CA1393" s="7"/>
      <c r="CB1393" s="7"/>
      <c r="CC1393" s="7"/>
      <c r="CD1393" s="7"/>
      <c r="CE1393" s="7"/>
      <c r="CF1393" s="7"/>
      <c r="CG1393" s="7"/>
      <c r="CH1393" s="7"/>
      <c r="CI1393" s="7"/>
      <c r="CJ1393" s="7"/>
      <c r="CK1393" s="7"/>
      <c r="CL1393" s="7"/>
      <c r="CM1393" s="7"/>
      <c r="CN1393" s="7"/>
      <c r="CO1393" s="7"/>
      <c r="CP1393" s="7"/>
      <c r="CQ1393" s="7"/>
      <c r="CR1393" s="7"/>
      <c r="CS1393" s="7"/>
      <c r="CT1393" s="7"/>
      <c r="CU1393" s="7"/>
      <c r="CV1393" s="7"/>
      <c r="CW1393" s="7"/>
      <c r="CX1393" s="7"/>
      <c r="CY1393" s="7"/>
      <c r="CZ1393" s="7"/>
      <c r="DA1393" s="7"/>
      <c r="DB1393" s="7"/>
      <c r="DC1393" s="7"/>
      <c r="DD1393" s="7"/>
      <c r="DE1393" s="7"/>
      <c r="DF1393" s="7"/>
      <c r="DG1393" s="7"/>
      <c r="DH1393" s="7"/>
      <c r="DI1393" s="7"/>
      <c r="DJ1393" s="7"/>
      <c r="DK1393" s="7"/>
      <c r="DL1393" s="7"/>
      <c r="DM1393" s="7"/>
      <c r="DN1393" s="7"/>
      <c r="DO1393" s="7"/>
      <c r="DP1393" s="7"/>
      <c r="DQ1393" s="7"/>
      <c r="DR1393" s="7"/>
      <c r="DS1393" s="7"/>
      <c r="DT1393" s="7"/>
      <c r="DU1393" s="7"/>
      <c r="DV1393" s="7"/>
      <c r="DW1393" s="7"/>
      <c r="DX1393" s="7"/>
      <c r="DY1393" s="7"/>
      <c r="DZ1393" s="7"/>
      <c r="EA1393" s="7"/>
      <c r="EB1393" s="7"/>
      <c r="EC1393" s="7"/>
      <c r="ED1393" s="7"/>
      <c r="EE1393" s="7"/>
      <c r="EF1393" s="7"/>
      <c r="EG1393" s="7"/>
      <c r="EH1393" s="7"/>
      <c r="EI1393" s="7"/>
      <c r="EJ1393" s="7"/>
      <c r="EK1393" s="7"/>
      <c r="EL1393" s="7"/>
      <c r="EM1393" s="7"/>
      <c r="EN1393" s="7"/>
      <c r="EO1393" s="7"/>
      <c r="EP1393" s="7"/>
      <c r="EQ1393" s="7"/>
      <c r="ER1393" s="7"/>
      <c r="ES1393" s="7"/>
      <c r="ET1393" s="7"/>
      <c r="EU1393" s="7"/>
      <c r="EV1393" s="7"/>
      <c r="EW1393" s="7"/>
      <c r="EX1393" s="7"/>
      <c r="EY1393" s="7"/>
      <c r="EZ1393" s="7"/>
      <c r="FA1393" s="7"/>
      <c r="FB1393" s="7"/>
      <c r="FC1393" s="7"/>
      <c r="FD1393" s="7"/>
      <c r="FE1393" s="7"/>
      <c r="FF1393" s="7"/>
      <c r="FG1393" s="7"/>
      <c r="FH1393" s="7"/>
      <c r="FI1393" s="7"/>
      <c r="FJ1393" s="7"/>
      <c r="FK1393" s="7"/>
      <c r="FL1393" s="7"/>
      <c r="FM1393" s="7"/>
      <c r="FN1393" s="7"/>
      <c r="FO1393" s="7"/>
      <c r="FP1393" s="7"/>
      <c r="FQ1393" s="7"/>
      <c r="FR1393" s="7"/>
      <c r="FS1393" s="7"/>
      <c r="FT1393" s="7"/>
      <c r="FU1393" s="7"/>
      <c r="FV1393" s="7"/>
      <c r="FW1393" s="7"/>
      <c r="FX1393" s="7"/>
      <c r="FY1393" s="7"/>
      <c r="FZ1393" s="7"/>
      <c r="GA1393" s="7"/>
      <c r="GB1393" s="7"/>
      <c r="GC1393" s="7"/>
      <c r="GD1393" s="7"/>
      <c r="GE1393" s="7"/>
      <c r="GF1393" s="7"/>
      <c r="GG1393" s="7"/>
      <c r="GH1393" s="7"/>
      <c r="GI1393" s="7"/>
      <c r="GJ1393" s="7"/>
      <c r="GK1393" s="7"/>
      <c r="GL1393" s="7"/>
      <c r="GM1393" s="7"/>
      <c r="GN1393" s="7"/>
      <c r="GO1393" s="7"/>
      <c r="GP1393" s="7"/>
      <c r="GQ1393" s="7"/>
      <c r="GR1393" s="7"/>
      <c r="GS1393" s="7"/>
      <c r="GT1393" s="7"/>
      <c r="GU1393" s="7"/>
      <c r="GV1393" s="7"/>
      <c r="GW1393" s="7"/>
    </row>
    <row r="1394" spans="1:205" s="2" customFormat="1" ht="18" customHeight="1" x14ac:dyDescent="0.2">
      <c r="A1394" s="43" t="s">
        <v>641</v>
      </c>
      <c r="B1394" s="49">
        <v>44761</v>
      </c>
      <c r="C1394" s="45" t="s">
        <v>255</v>
      </c>
      <c r="D1394" s="46" t="s">
        <v>352</v>
      </c>
      <c r="E1394" s="46" t="s">
        <v>352</v>
      </c>
      <c r="F1394" s="46" t="s">
        <v>352</v>
      </c>
      <c r="G1394" s="46" t="s">
        <v>352</v>
      </c>
      <c r="H1394" s="46" t="s">
        <v>352</v>
      </c>
      <c r="I1394" s="46" t="s">
        <v>352</v>
      </c>
      <c r="J1394" s="46" t="s">
        <v>352</v>
      </c>
      <c r="K1394" s="46" t="s">
        <v>352</v>
      </c>
      <c r="L1394" s="46" t="s">
        <v>352</v>
      </c>
      <c r="M1394" s="46" t="s">
        <v>352</v>
      </c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7"/>
      <c r="AU1394" s="7"/>
      <c r="AV1394" s="7"/>
      <c r="AW1394" s="7"/>
      <c r="AX1394" s="7"/>
      <c r="AY1394" s="7"/>
      <c r="AZ1394" s="7"/>
      <c r="BA1394" s="7"/>
      <c r="BB1394" s="7"/>
      <c r="BC1394" s="7"/>
      <c r="BD1394" s="7"/>
      <c r="BE1394" s="7"/>
      <c r="BF1394" s="7"/>
      <c r="BG1394" s="7"/>
      <c r="BH1394" s="7"/>
      <c r="BI1394" s="7"/>
      <c r="BJ1394" s="7"/>
      <c r="BK1394" s="7"/>
      <c r="BL1394" s="7"/>
      <c r="BM1394" s="7"/>
      <c r="BN1394" s="7"/>
      <c r="BO1394" s="7"/>
      <c r="BP1394" s="7"/>
      <c r="BQ1394" s="7"/>
      <c r="BR1394" s="7"/>
      <c r="BS1394" s="7"/>
      <c r="BT1394" s="7"/>
      <c r="BU1394" s="7"/>
      <c r="BV1394" s="7"/>
      <c r="BW1394" s="7"/>
      <c r="BX1394" s="7"/>
      <c r="BY1394" s="7"/>
      <c r="BZ1394" s="7"/>
      <c r="CA1394" s="7"/>
      <c r="CB1394" s="7"/>
      <c r="CC1394" s="7"/>
      <c r="CD1394" s="7"/>
      <c r="CE1394" s="7"/>
      <c r="CF1394" s="7"/>
      <c r="CG1394" s="7"/>
      <c r="CH1394" s="7"/>
      <c r="CI1394" s="7"/>
      <c r="CJ1394" s="7"/>
      <c r="CK1394" s="7"/>
      <c r="CL1394" s="7"/>
      <c r="CM1394" s="7"/>
      <c r="CN1394" s="7"/>
      <c r="CO1394" s="7"/>
      <c r="CP1394" s="7"/>
      <c r="CQ1394" s="7"/>
      <c r="CR1394" s="7"/>
      <c r="CS1394" s="7"/>
      <c r="CT1394" s="7"/>
      <c r="CU1394" s="7"/>
      <c r="CV1394" s="7"/>
      <c r="CW1394" s="7"/>
      <c r="CX1394" s="7"/>
      <c r="CY1394" s="7"/>
      <c r="CZ1394" s="7"/>
      <c r="DA1394" s="7"/>
      <c r="DB1394" s="7"/>
      <c r="DC1394" s="7"/>
      <c r="DD1394" s="7"/>
      <c r="DE1394" s="7"/>
      <c r="DF1394" s="7"/>
      <c r="DG1394" s="7"/>
      <c r="DH1394" s="7"/>
      <c r="DI1394" s="7"/>
      <c r="DJ1394" s="7"/>
      <c r="DK1394" s="7"/>
      <c r="DL1394" s="7"/>
      <c r="DM1394" s="7"/>
      <c r="DN1394" s="7"/>
      <c r="DO1394" s="7"/>
      <c r="DP1394" s="7"/>
      <c r="DQ1394" s="7"/>
      <c r="DR1394" s="7"/>
      <c r="DS1394" s="7"/>
      <c r="DT1394" s="7"/>
      <c r="DU1394" s="7"/>
      <c r="DV1394" s="7"/>
      <c r="DW1394" s="7"/>
      <c r="DX1394" s="7"/>
      <c r="DY1394" s="7"/>
      <c r="DZ1394" s="7"/>
      <c r="EA1394" s="7"/>
      <c r="EB1394" s="7"/>
      <c r="EC1394" s="7"/>
      <c r="ED1394" s="7"/>
      <c r="EE1394" s="7"/>
      <c r="EF1394" s="7"/>
      <c r="EG1394" s="7"/>
      <c r="EH1394" s="7"/>
      <c r="EI1394" s="7"/>
      <c r="EJ1394" s="7"/>
      <c r="EK1394" s="7"/>
      <c r="EL1394" s="7"/>
      <c r="EM1394" s="7"/>
      <c r="EN1394" s="7"/>
      <c r="EO1394" s="7"/>
      <c r="EP1394" s="7"/>
      <c r="EQ1394" s="7"/>
      <c r="ER1394" s="7"/>
      <c r="ES1394" s="7"/>
      <c r="ET1394" s="7"/>
      <c r="EU1394" s="7"/>
      <c r="EV1394" s="7"/>
      <c r="EW1394" s="7"/>
      <c r="EX1394" s="7"/>
      <c r="EY1394" s="7"/>
      <c r="EZ1394" s="7"/>
      <c r="FA1394" s="7"/>
      <c r="FB1394" s="7"/>
      <c r="FC1394" s="7"/>
      <c r="FD1394" s="7"/>
      <c r="FE1394" s="7"/>
      <c r="FF1394" s="7"/>
      <c r="FG1394" s="7"/>
      <c r="FH1394" s="7"/>
      <c r="FI1394" s="7"/>
      <c r="FJ1394" s="7"/>
      <c r="FK1394" s="7"/>
      <c r="FL1394" s="7"/>
      <c r="FM1394" s="7"/>
      <c r="FN1394" s="7"/>
      <c r="FO1394" s="7"/>
      <c r="FP1394" s="7"/>
      <c r="FQ1394" s="7"/>
      <c r="FR1394" s="7"/>
      <c r="FS1394" s="7"/>
      <c r="FT1394" s="7"/>
      <c r="FU1394" s="7"/>
      <c r="FV1394" s="7"/>
      <c r="FW1394" s="7"/>
      <c r="FX1394" s="7"/>
      <c r="FY1394" s="7"/>
      <c r="FZ1394" s="7"/>
      <c r="GA1394" s="7"/>
      <c r="GB1394" s="7"/>
      <c r="GC1394" s="7"/>
      <c r="GD1394" s="7"/>
      <c r="GE1394" s="7"/>
      <c r="GF1394" s="7"/>
      <c r="GG1394" s="7"/>
      <c r="GH1394" s="7"/>
      <c r="GI1394" s="7"/>
      <c r="GJ1394" s="7"/>
      <c r="GK1394" s="7"/>
      <c r="GL1394" s="7"/>
      <c r="GM1394" s="7"/>
      <c r="GN1394" s="7"/>
      <c r="GO1394" s="7"/>
      <c r="GP1394" s="7"/>
      <c r="GQ1394" s="7"/>
      <c r="GR1394" s="7"/>
      <c r="GS1394" s="7"/>
      <c r="GT1394" s="7"/>
      <c r="GU1394" s="7"/>
      <c r="GV1394" s="7"/>
      <c r="GW1394" s="7"/>
    </row>
    <row r="1395" spans="1:205" s="2" customFormat="1" ht="18" customHeight="1" x14ac:dyDescent="0.2">
      <c r="A1395" s="43" t="s">
        <v>641</v>
      </c>
      <c r="B1395" s="49">
        <v>44984</v>
      </c>
      <c r="C1395" s="45" t="s">
        <v>255</v>
      </c>
      <c r="D1395" s="46" t="s">
        <v>352</v>
      </c>
      <c r="E1395" s="46" t="s">
        <v>352</v>
      </c>
      <c r="F1395" s="46" t="s">
        <v>352</v>
      </c>
      <c r="G1395" s="46" t="s">
        <v>352</v>
      </c>
      <c r="H1395" s="46" t="s">
        <v>352</v>
      </c>
      <c r="I1395" s="46" t="s">
        <v>352</v>
      </c>
      <c r="J1395" s="46" t="s">
        <v>352</v>
      </c>
      <c r="K1395" s="46" t="s">
        <v>352</v>
      </c>
      <c r="L1395" s="46" t="s">
        <v>352</v>
      </c>
      <c r="M1395" s="46" t="s">
        <v>352</v>
      </c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  <c r="BC1395" s="7"/>
      <c r="BD1395" s="7"/>
      <c r="BE1395" s="7"/>
      <c r="BF1395" s="7"/>
      <c r="BG1395" s="7"/>
      <c r="BH1395" s="7"/>
      <c r="BI1395" s="7"/>
      <c r="BJ1395" s="7"/>
      <c r="BK1395" s="7"/>
      <c r="BL1395" s="7"/>
      <c r="BM1395" s="7"/>
      <c r="BN1395" s="7"/>
      <c r="BO1395" s="7"/>
      <c r="BP1395" s="7"/>
      <c r="BQ1395" s="7"/>
      <c r="BR1395" s="7"/>
      <c r="BS1395" s="7"/>
      <c r="BT1395" s="7"/>
      <c r="BU1395" s="7"/>
      <c r="BV1395" s="7"/>
      <c r="BW1395" s="7"/>
      <c r="BX1395" s="7"/>
      <c r="BY1395" s="7"/>
      <c r="BZ1395" s="7"/>
      <c r="CA1395" s="7"/>
      <c r="CB1395" s="7"/>
      <c r="CC1395" s="7"/>
      <c r="CD1395" s="7"/>
      <c r="CE1395" s="7"/>
      <c r="CF1395" s="7"/>
      <c r="CG1395" s="7"/>
      <c r="CH1395" s="7"/>
      <c r="CI1395" s="7"/>
      <c r="CJ1395" s="7"/>
      <c r="CK1395" s="7"/>
      <c r="CL1395" s="7"/>
      <c r="CM1395" s="7"/>
      <c r="CN1395" s="7"/>
      <c r="CO1395" s="7"/>
      <c r="CP1395" s="7"/>
      <c r="CQ1395" s="7"/>
      <c r="CR1395" s="7"/>
      <c r="CS1395" s="7"/>
      <c r="CT1395" s="7"/>
      <c r="CU1395" s="7"/>
      <c r="CV1395" s="7"/>
      <c r="CW1395" s="7"/>
      <c r="CX1395" s="7"/>
      <c r="CY1395" s="7"/>
      <c r="CZ1395" s="7"/>
      <c r="DA1395" s="7"/>
      <c r="DB1395" s="7"/>
      <c r="DC1395" s="7"/>
      <c r="DD1395" s="7"/>
      <c r="DE1395" s="7"/>
      <c r="DF1395" s="7"/>
      <c r="DG1395" s="7"/>
      <c r="DH1395" s="7"/>
      <c r="DI1395" s="7"/>
      <c r="DJ1395" s="7"/>
      <c r="DK1395" s="7"/>
      <c r="DL1395" s="7"/>
      <c r="DM1395" s="7"/>
      <c r="DN1395" s="7"/>
      <c r="DO1395" s="7"/>
      <c r="DP1395" s="7"/>
      <c r="DQ1395" s="7"/>
      <c r="DR1395" s="7"/>
      <c r="DS1395" s="7"/>
      <c r="DT1395" s="7"/>
      <c r="DU1395" s="7"/>
      <c r="DV1395" s="7"/>
      <c r="DW1395" s="7"/>
      <c r="DX1395" s="7"/>
      <c r="DY1395" s="7"/>
      <c r="DZ1395" s="7"/>
      <c r="EA1395" s="7"/>
      <c r="EB1395" s="7"/>
      <c r="EC1395" s="7"/>
      <c r="ED1395" s="7"/>
      <c r="EE1395" s="7"/>
      <c r="EF1395" s="7"/>
      <c r="EG1395" s="7"/>
      <c r="EH1395" s="7"/>
      <c r="EI1395" s="7"/>
      <c r="EJ1395" s="7"/>
      <c r="EK1395" s="7"/>
      <c r="EL1395" s="7"/>
      <c r="EM1395" s="7"/>
      <c r="EN1395" s="7"/>
      <c r="EO1395" s="7"/>
      <c r="EP1395" s="7"/>
      <c r="EQ1395" s="7"/>
      <c r="ER1395" s="7"/>
      <c r="ES1395" s="7"/>
      <c r="ET1395" s="7"/>
      <c r="EU1395" s="7"/>
      <c r="EV1395" s="7"/>
      <c r="EW1395" s="7"/>
      <c r="EX1395" s="7"/>
      <c r="EY1395" s="7"/>
      <c r="EZ1395" s="7"/>
      <c r="FA1395" s="7"/>
      <c r="FB1395" s="7"/>
      <c r="FC1395" s="7"/>
      <c r="FD1395" s="7"/>
      <c r="FE1395" s="7"/>
      <c r="FF1395" s="7"/>
      <c r="FG1395" s="7"/>
      <c r="FH1395" s="7"/>
      <c r="FI1395" s="7"/>
      <c r="FJ1395" s="7"/>
      <c r="FK1395" s="7"/>
      <c r="FL1395" s="7"/>
      <c r="FM1395" s="7"/>
      <c r="FN1395" s="7"/>
      <c r="FO1395" s="7"/>
      <c r="FP1395" s="7"/>
      <c r="FQ1395" s="7"/>
      <c r="FR1395" s="7"/>
      <c r="FS1395" s="7"/>
      <c r="FT1395" s="7"/>
      <c r="FU1395" s="7"/>
      <c r="FV1395" s="7"/>
      <c r="FW1395" s="7"/>
      <c r="FX1395" s="7"/>
      <c r="FY1395" s="7"/>
      <c r="FZ1395" s="7"/>
      <c r="GA1395" s="7"/>
      <c r="GB1395" s="7"/>
      <c r="GC1395" s="7"/>
      <c r="GD1395" s="7"/>
      <c r="GE1395" s="7"/>
      <c r="GF1395" s="7"/>
      <c r="GG1395" s="7"/>
      <c r="GH1395" s="7"/>
      <c r="GI1395" s="7"/>
      <c r="GJ1395" s="7"/>
      <c r="GK1395" s="7"/>
      <c r="GL1395" s="7"/>
      <c r="GM1395" s="7"/>
      <c r="GN1395" s="7"/>
      <c r="GO1395" s="7"/>
      <c r="GP1395" s="7"/>
      <c r="GQ1395" s="7"/>
      <c r="GR1395" s="7"/>
      <c r="GS1395" s="7"/>
      <c r="GT1395" s="7"/>
      <c r="GU1395" s="7"/>
      <c r="GV1395" s="7"/>
      <c r="GW1395" s="7"/>
    </row>
    <row r="1396" spans="1:205" s="2" customFormat="1" ht="18" customHeight="1" x14ac:dyDescent="0.2">
      <c r="A1396" s="43" t="s">
        <v>641</v>
      </c>
      <c r="B1396" s="49">
        <v>45097</v>
      </c>
      <c r="C1396" s="45" t="s">
        <v>255</v>
      </c>
      <c r="D1396" s="46" t="s">
        <v>352</v>
      </c>
      <c r="E1396" s="46" t="s">
        <v>352</v>
      </c>
      <c r="F1396" s="46" t="s">
        <v>352</v>
      </c>
      <c r="G1396" s="46" t="s">
        <v>352</v>
      </c>
      <c r="H1396" s="46" t="s">
        <v>352</v>
      </c>
      <c r="I1396" s="46" t="s">
        <v>352</v>
      </c>
      <c r="J1396" s="46" t="s">
        <v>352</v>
      </c>
      <c r="K1396" s="46" t="s">
        <v>352</v>
      </c>
      <c r="L1396" s="46" t="s">
        <v>352</v>
      </c>
      <c r="M1396" s="46" t="s">
        <v>352</v>
      </c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7"/>
      <c r="AU1396" s="7"/>
      <c r="AV1396" s="7"/>
      <c r="AW1396" s="7"/>
      <c r="AX1396" s="7"/>
      <c r="AY1396" s="7"/>
      <c r="AZ1396" s="7"/>
      <c r="BA1396" s="7"/>
      <c r="BB1396" s="7"/>
      <c r="BC1396" s="7"/>
      <c r="BD1396" s="7"/>
      <c r="BE1396" s="7"/>
      <c r="BF1396" s="7"/>
      <c r="BG1396" s="7"/>
      <c r="BH1396" s="7"/>
      <c r="BI1396" s="7"/>
      <c r="BJ1396" s="7"/>
      <c r="BK1396" s="7"/>
      <c r="BL1396" s="7"/>
      <c r="BM1396" s="7"/>
      <c r="BN1396" s="7"/>
      <c r="BO1396" s="7"/>
      <c r="BP1396" s="7"/>
      <c r="BQ1396" s="7"/>
      <c r="BR1396" s="7"/>
      <c r="BS1396" s="7"/>
      <c r="BT1396" s="7"/>
      <c r="BU1396" s="7"/>
      <c r="BV1396" s="7"/>
      <c r="BW1396" s="7"/>
      <c r="BX1396" s="7"/>
      <c r="BY1396" s="7"/>
      <c r="BZ1396" s="7"/>
      <c r="CA1396" s="7"/>
      <c r="CB1396" s="7"/>
      <c r="CC1396" s="7"/>
      <c r="CD1396" s="7"/>
      <c r="CE1396" s="7"/>
      <c r="CF1396" s="7"/>
      <c r="CG1396" s="7"/>
      <c r="CH1396" s="7"/>
      <c r="CI1396" s="7"/>
      <c r="CJ1396" s="7"/>
      <c r="CK1396" s="7"/>
      <c r="CL1396" s="7"/>
      <c r="CM1396" s="7"/>
      <c r="CN1396" s="7"/>
      <c r="CO1396" s="7"/>
      <c r="CP1396" s="7"/>
      <c r="CQ1396" s="7"/>
      <c r="CR1396" s="7"/>
      <c r="CS1396" s="7"/>
      <c r="CT1396" s="7"/>
      <c r="CU1396" s="7"/>
      <c r="CV1396" s="7"/>
      <c r="CW1396" s="7"/>
      <c r="CX1396" s="7"/>
      <c r="CY1396" s="7"/>
      <c r="CZ1396" s="7"/>
      <c r="DA1396" s="7"/>
      <c r="DB1396" s="7"/>
      <c r="DC1396" s="7"/>
      <c r="DD1396" s="7"/>
      <c r="DE1396" s="7"/>
      <c r="DF1396" s="7"/>
      <c r="DG1396" s="7"/>
      <c r="DH1396" s="7"/>
      <c r="DI1396" s="7"/>
      <c r="DJ1396" s="7"/>
      <c r="DK1396" s="7"/>
      <c r="DL1396" s="7"/>
      <c r="DM1396" s="7"/>
      <c r="DN1396" s="7"/>
      <c r="DO1396" s="7"/>
      <c r="DP1396" s="7"/>
      <c r="DQ1396" s="7"/>
      <c r="DR1396" s="7"/>
      <c r="DS1396" s="7"/>
      <c r="DT1396" s="7"/>
      <c r="DU1396" s="7"/>
      <c r="DV1396" s="7"/>
      <c r="DW1396" s="7"/>
      <c r="DX1396" s="7"/>
      <c r="DY1396" s="7"/>
      <c r="DZ1396" s="7"/>
      <c r="EA1396" s="7"/>
      <c r="EB1396" s="7"/>
      <c r="EC1396" s="7"/>
      <c r="ED1396" s="7"/>
      <c r="EE1396" s="7"/>
      <c r="EF1396" s="7"/>
      <c r="EG1396" s="7"/>
      <c r="EH1396" s="7"/>
      <c r="EI1396" s="7"/>
      <c r="EJ1396" s="7"/>
      <c r="EK1396" s="7"/>
      <c r="EL1396" s="7"/>
      <c r="EM1396" s="7"/>
      <c r="EN1396" s="7"/>
      <c r="EO1396" s="7"/>
      <c r="EP1396" s="7"/>
      <c r="EQ1396" s="7"/>
      <c r="ER1396" s="7"/>
      <c r="ES1396" s="7"/>
      <c r="ET1396" s="7"/>
      <c r="EU1396" s="7"/>
      <c r="EV1396" s="7"/>
      <c r="EW1396" s="7"/>
      <c r="EX1396" s="7"/>
      <c r="EY1396" s="7"/>
      <c r="EZ1396" s="7"/>
      <c r="FA1396" s="7"/>
      <c r="FB1396" s="7"/>
      <c r="FC1396" s="7"/>
      <c r="FD1396" s="7"/>
      <c r="FE1396" s="7"/>
      <c r="FF1396" s="7"/>
      <c r="FG1396" s="7"/>
      <c r="FH1396" s="7"/>
      <c r="FI1396" s="7"/>
      <c r="FJ1396" s="7"/>
      <c r="FK1396" s="7"/>
      <c r="FL1396" s="7"/>
      <c r="FM1396" s="7"/>
      <c r="FN1396" s="7"/>
      <c r="FO1396" s="7"/>
      <c r="FP1396" s="7"/>
      <c r="FQ1396" s="7"/>
      <c r="FR1396" s="7"/>
      <c r="FS1396" s="7"/>
      <c r="FT1396" s="7"/>
      <c r="FU1396" s="7"/>
      <c r="FV1396" s="7"/>
      <c r="FW1396" s="7"/>
      <c r="FX1396" s="7"/>
      <c r="FY1396" s="7"/>
      <c r="FZ1396" s="7"/>
      <c r="GA1396" s="7"/>
      <c r="GB1396" s="7"/>
      <c r="GC1396" s="7"/>
      <c r="GD1396" s="7"/>
      <c r="GE1396" s="7"/>
      <c r="GF1396" s="7"/>
      <c r="GG1396" s="7"/>
      <c r="GH1396" s="7"/>
      <c r="GI1396" s="7"/>
      <c r="GJ1396" s="7"/>
      <c r="GK1396" s="7"/>
      <c r="GL1396" s="7"/>
      <c r="GM1396" s="7"/>
      <c r="GN1396" s="7"/>
      <c r="GO1396" s="7"/>
      <c r="GP1396" s="7"/>
      <c r="GQ1396" s="7"/>
      <c r="GR1396" s="7"/>
      <c r="GS1396" s="7"/>
      <c r="GT1396" s="7"/>
      <c r="GU1396" s="7"/>
      <c r="GV1396" s="7"/>
      <c r="GW1396" s="7"/>
    </row>
    <row r="1397" spans="1:205" s="2" customFormat="1" ht="18" customHeight="1" x14ac:dyDescent="0.2">
      <c r="A1397" s="43" t="s">
        <v>641</v>
      </c>
      <c r="B1397" s="49">
        <v>45278</v>
      </c>
      <c r="C1397" s="45" t="s">
        <v>255</v>
      </c>
      <c r="D1397" s="46" t="s">
        <v>352</v>
      </c>
      <c r="E1397" s="46" t="s">
        <v>352</v>
      </c>
      <c r="F1397" s="46" t="s">
        <v>352</v>
      </c>
      <c r="G1397" s="46" t="s">
        <v>352</v>
      </c>
      <c r="H1397" s="46" t="s">
        <v>352</v>
      </c>
      <c r="I1397" s="46" t="s">
        <v>352</v>
      </c>
      <c r="J1397" s="46" t="s">
        <v>352</v>
      </c>
      <c r="K1397" s="46" t="s">
        <v>352</v>
      </c>
      <c r="L1397" s="46" t="s">
        <v>352</v>
      </c>
      <c r="M1397" s="46" t="s">
        <v>352</v>
      </c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7"/>
      <c r="AU1397" s="7"/>
      <c r="AV1397" s="7"/>
      <c r="AW1397" s="7"/>
      <c r="AX1397" s="7"/>
      <c r="AY1397" s="7"/>
      <c r="AZ1397" s="7"/>
      <c r="BA1397" s="7"/>
      <c r="BB1397" s="7"/>
      <c r="BC1397" s="7"/>
      <c r="BD1397" s="7"/>
      <c r="BE1397" s="7"/>
      <c r="BF1397" s="7"/>
      <c r="BG1397" s="7"/>
      <c r="BH1397" s="7"/>
      <c r="BI1397" s="7"/>
      <c r="BJ1397" s="7"/>
      <c r="BK1397" s="7"/>
      <c r="BL1397" s="7"/>
      <c r="BM1397" s="7"/>
      <c r="BN1397" s="7"/>
      <c r="BO1397" s="7"/>
      <c r="BP1397" s="7"/>
      <c r="BQ1397" s="7"/>
      <c r="BR1397" s="7"/>
      <c r="BS1397" s="7"/>
      <c r="BT1397" s="7"/>
      <c r="BU1397" s="7"/>
      <c r="BV1397" s="7"/>
      <c r="BW1397" s="7"/>
      <c r="BX1397" s="7"/>
      <c r="BY1397" s="7"/>
      <c r="BZ1397" s="7"/>
      <c r="CA1397" s="7"/>
      <c r="CB1397" s="7"/>
      <c r="CC1397" s="7"/>
      <c r="CD1397" s="7"/>
      <c r="CE1397" s="7"/>
      <c r="CF1397" s="7"/>
      <c r="CG1397" s="7"/>
      <c r="CH1397" s="7"/>
      <c r="CI1397" s="7"/>
      <c r="CJ1397" s="7"/>
      <c r="CK1397" s="7"/>
      <c r="CL1397" s="7"/>
      <c r="CM1397" s="7"/>
      <c r="CN1397" s="7"/>
      <c r="CO1397" s="7"/>
      <c r="CP1397" s="7"/>
      <c r="CQ1397" s="7"/>
      <c r="CR1397" s="7"/>
      <c r="CS1397" s="7"/>
      <c r="CT1397" s="7"/>
      <c r="CU1397" s="7"/>
      <c r="CV1397" s="7"/>
      <c r="CW1397" s="7"/>
      <c r="CX1397" s="7"/>
      <c r="CY1397" s="7"/>
      <c r="CZ1397" s="7"/>
      <c r="DA1397" s="7"/>
      <c r="DB1397" s="7"/>
      <c r="DC1397" s="7"/>
      <c r="DD1397" s="7"/>
      <c r="DE1397" s="7"/>
      <c r="DF1397" s="7"/>
      <c r="DG1397" s="7"/>
      <c r="DH1397" s="7"/>
      <c r="DI1397" s="7"/>
      <c r="DJ1397" s="7"/>
      <c r="DK1397" s="7"/>
      <c r="DL1397" s="7"/>
      <c r="DM1397" s="7"/>
      <c r="DN1397" s="7"/>
      <c r="DO1397" s="7"/>
      <c r="DP1397" s="7"/>
      <c r="DQ1397" s="7"/>
      <c r="DR1397" s="7"/>
      <c r="DS1397" s="7"/>
      <c r="DT1397" s="7"/>
      <c r="DU1397" s="7"/>
      <c r="DV1397" s="7"/>
      <c r="DW1397" s="7"/>
      <c r="DX1397" s="7"/>
      <c r="DY1397" s="7"/>
      <c r="DZ1397" s="7"/>
      <c r="EA1397" s="7"/>
      <c r="EB1397" s="7"/>
      <c r="EC1397" s="7"/>
      <c r="ED1397" s="7"/>
      <c r="EE1397" s="7"/>
      <c r="EF1397" s="7"/>
      <c r="EG1397" s="7"/>
      <c r="EH1397" s="7"/>
      <c r="EI1397" s="7"/>
      <c r="EJ1397" s="7"/>
      <c r="EK1397" s="7"/>
      <c r="EL1397" s="7"/>
      <c r="EM1397" s="7"/>
      <c r="EN1397" s="7"/>
      <c r="EO1397" s="7"/>
      <c r="EP1397" s="7"/>
      <c r="EQ1397" s="7"/>
      <c r="ER1397" s="7"/>
      <c r="ES1397" s="7"/>
      <c r="ET1397" s="7"/>
      <c r="EU1397" s="7"/>
      <c r="EV1397" s="7"/>
      <c r="EW1397" s="7"/>
      <c r="EX1397" s="7"/>
      <c r="EY1397" s="7"/>
      <c r="EZ1397" s="7"/>
      <c r="FA1397" s="7"/>
      <c r="FB1397" s="7"/>
      <c r="FC1397" s="7"/>
      <c r="FD1397" s="7"/>
      <c r="FE1397" s="7"/>
      <c r="FF1397" s="7"/>
      <c r="FG1397" s="7"/>
      <c r="FH1397" s="7"/>
      <c r="FI1397" s="7"/>
      <c r="FJ1397" s="7"/>
      <c r="FK1397" s="7"/>
      <c r="FL1397" s="7"/>
      <c r="FM1397" s="7"/>
      <c r="FN1397" s="7"/>
      <c r="FO1397" s="7"/>
      <c r="FP1397" s="7"/>
      <c r="FQ1397" s="7"/>
      <c r="FR1397" s="7"/>
      <c r="FS1397" s="7"/>
      <c r="FT1397" s="7"/>
      <c r="FU1397" s="7"/>
      <c r="FV1397" s="7"/>
      <c r="FW1397" s="7"/>
      <c r="FX1397" s="7"/>
      <c r="FY1397" s="7"/>
      <c r="FZ1397" s="7"/>
      <c r="GA1397" s="7"/>
      <c r="GB1397" s="7"/>
      <c r="GC1397" s="7"/>
      <c r="GD1397" s="7"/>
      <c r="GE1397" s="7"/>
      <c r="GF1397" s="7"/>
      <c r="GG1397" s="7"/>
      <c r="GH1397" s="7"/>
      <c r="GI1397" s="7"/>
      <c r="GJ1397" s="7"/>
      <c r="GK1397" s="7"/>
      <c r="GL1397" s="7"/>
      <c r="GM1397" s="7"/>
      <c r="GN1397" s="7"/>
      <c r="GO1397" s="7"/>
      <c r="GP1397" s="7"/>
      <c r="GQ1397" s="7"/>
      <c r="GR1397" s="7"/>
      <c r="GS1397" s="7"/>
      <c r="GT1397" s="7"/>
      <c r="GU1397" s="7"/>
      <c r="GV1397" s="7"/>
      <c r="GW1397" s="7"/>
    </row>
    <row r="1398" spans="1:205" s="2" customFormat="1" ht="18" customHeight="1" x14ac:dyDescent="0.2">
      <c r="A1398" s="43" t="s">
        <v>641</v>
      </c>
      <c r="B1398" s="49">
        <v>45460</v>
      </c>
      <c r="C1398" s="45" t="s">
        <v>255</v>
      </c>
      <c r="D1398" s="46" t="s">
        <v>352</v>
      </c>
      <c r="E1398" s="46" t="s">
        <v>352</v>
      </c>
      <c r="F1398" s="46" t="s">
        <v>352</v>
      </c>
      <c r="G1398" s="46" t="s">
        <v>352</v>
      </c>
      <c r="H1398" s="46" t="s">
        <v>352</v>
      </c>
      <c r="I1398" s="46" t="s">
        <v>352</v>
      </c>
      <c r="J1398" s="46" t="s">
        <v>352</v>
      </c>
      <c r="K1398" s="46" t="s">
        <v>352</v>
      </c>
      <c r="L1398" s="46" t="s">
        <v>352</v>
      </c>
      <c r="M1398" s="46" t="s">
        <v>352</v>
      </c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7"/>
      <c r="AU1398" s="7"/>
      <c r="AV1398" s="7"/>
      <c r="AW1398" s="7"/>
      <c r="AX1398" s="7"/>
      <c r="AY1398" s="7"/>
      <c r="AZ1398" s="7"/>
      <c r="BA1398" s="7"/>
      <c r="BB1398" s="7"/>
      <c r="BC1398" s="7"/>
      <c r="BD1398" s="7"/>
      <c r="BE1398" s="7"/>
      <c r="BF1398" s="7"/>
      <c r="BG1398" s="7"/>
      <c r="BH1398" s="7"/>
      <c r="BI1398" s="7"/>
      <c r="BJ1398" s="7"/>
      <c r="BK1398" s="7"/>
      <c r="BL1398" s="7"/>
      <c r="BM1398" s="7"/>
      <c r="BN1398" s="7"/>
      <c r="BO1398" s="7"/>
      <c r="BP1398" s="7"/>
      <c r="BQ1398" s="7"/>
      <c r="BR1398" s="7"/>
      <c r="BS1398" s="7"/>
      <c r="BT1398" s="7"/>
      <c r="BU1398" s="7"/>
      <c r="BV1398" s="7"/>
      <c r="BW1398" s="7"/>
      <c r="BX1398" s="7"/>
      <c r="BY1398" s="7"/>
      <c r="BZ1398" s="7"/>
      <c r="CA1398" s="7"/>
      <c r="CB1398" s="7"/>
      <c r="CC1398" s="7"/>
      <c r="CD1398" s="7"/>
      <c r="CE1398" s="7"/>
      <c r="CF1398" s="7"/>
      <c r="CG1398" s="7"/>
      <c r="CH1398" s="7"/>
      <c r="CI1398" s="7"/>
      <c r="CJ1398" s="7"/>
      <c r="CK1398" s="7"/>
      <c r="CL1398" s="7"/>
      <c r="CM1398" s="7"/>
      <c r="CN1398" s="7"/>
      <c r="CO1398" s="7"/>
      <c r="CP1398" s="7"/>
      <c r="CQ1398" s="7"/>
      <c r="CR1398" s="7"/>
      <c r="CS1398" s="7"/>
      <c r="CT1398" s="7"/>
      <c r="CU1398" s="7"/>
      <c r="CV1398" s="7"/>
      <c r="CW1398" s="7"/>
      <c r="CX1398" s="7"/>
      <c r="CY1398" s="7"/>
      <c r="CZ1398" s="7"/>
      <c r="DA1398" s="7"/>
      <c r="DB1398" s="7"/>
      <c r="DC1398" s="7"/>
      <c r="DD1398" s="7"/>
      <c r="DE1398" s="7"/>
      <c r="DF1398" s="7"/>
      <c r="DG1398" s="7"/>
      <c r="DH1398" s="7"/>
      <c r="DI1398" s="7"/>
      <c r="DJ1398" s="7"/>
      <c r="DK1398" s="7"/>
      <c r="DL1398" s="7"/>
      <c r="DM1398" s="7"/>
      <c r="DN1398" s="7"/>
      <c r="DO1398" s="7"/>
      <c r="DP1398" s="7"/>
      <c r="DQ1398" s="7"/>
      <c r="DR1398" s="7"/>
      <c r="DS1398" s="7"/>
      <c r="DT1398" s="7"/>
      <c r="DU1398" s="7"/>
      <c r="DV1398" s="7"/>
      <c r="DW1398" s="7"/>
      <c r="DX1398" s="7"/>
      <c r="DY1398" s="7"/>
      <c r="DZ1398" s="7"/>
      <c r="EA1398" s="7"/>
      <c r="EB1398" s="7"/>
      <c r="EC1398" s="7"/>
      <c r="ED1398" s="7"/>
      <c r="EE1398" s="7"/>
      <c r="EF1398" s="7"/>
      <c r="EG1398" s="7"/>
      <c r="EH1398" s="7"/>
      <c r="EI1398" s="7"/>
      <c r="EJ1398" s="7"/>
      <c r="EK1398" s="7"/>
      <c r="EL1398" s="7"/>
      <c r="EM1398" s="7"/>
      <c r="EN1398" s="7"/>
      <c r="EO1398" s="7"/>
      <c r="EP1398" s="7"/>
      <c r="EQ1398" s="7"/>
      <c r="ER1398" s="7"/>
      <c r="ES1398" s="7"/>
      <c r="ET1398" s="7"/>
      <c r="EU1398" s="7"/>
      <c r="EV1398" s="7"/>
      <c r="EW1398" s="7"/>
      <c r="EX1398" s="7"/>
      <c r="EY1398" s="7"/>
      <c r="EZ1398" s="7"/>
      <c r="FA1398" s="7"/>
      <c r="FB1398" s="7"/>
      <c r="FC1398" s="7"/>
      <c r="FD1398" s="7"/>
      <c r="FE1398" s="7"/>
      <c r="FF1398" s="7"/>
      <c r="FG1398" s="7"/>
      <c r="FH1398" s="7"/>
      <c r="FI1398" s="7"/>
      <c r="FJ1398" s="7"/>
      <c r="FK1398" s="7"/>
      <c r="FL1398" s="7"/>
      <c r="FM1398" s="7"/>
      <c r="FN1398" s="7"/>
      <c r="FO1398" s="7"/>
      <c r="FP1398" s="7"/>
      <c r="FQ1398" s="7"/>
      <c r="FR1398" s="7"/>
      <c r="FS1398" s="7"/>
      <c r="FT1398" s="7"/>
      <c r="FU1398" s="7"/>
      <c r="FV1398" s="7"/>
      <c r="FW1398" s="7"/>
      <c r="FX1398" s="7"/>
      <c r="FY1398" s="7"/>
      <c r="FZ1398" s="7"/>
      <c r="GA1398" s="7"/>
      <c r="GB1398" s="7"/>
      <c r="GC1398" s="7"/>
      <c r="GD1398" s="7"/>
      <c r="GE1398" s="7"/>
      <c r="GF1398" s="7"/>
      <c r="GG1398" s="7"/>
      <c r="GH1398" s="7"/>
      <c r="GI1398" s="7"/>
      <c r="GJ1398" s="7"/>
      <c r="GK1398" s="7"/>
      <c r="GL1398" s="7"/>
      <c r="GM1398" s="7"/>
      <c r="GN1398" s="7"/>
      <c r="GO1398" s="7"/>
      <c r="GP1398" s="7"/>
      <c r="GQ1398" s="7"/>
      <c r="GR1398" s="7"/>
      <c r="GS1398" s="7"/>
      <c r="GT1398" s="7"/>
      <c r="GU1398" s="7"/>
      <c r="GV1398" s="7"/>
      <c r="GW1398" s="7"/>
    </row>
    <row r="1399" spans="1:205" s="2" customFormat="1" ht="18" customHeight="1" x14ac:dyDescent="0.2">
      <c r="A1399" s="43" t="s">
        <v>641</v>
      </c>
      <c r="B1399" s="49">
        <v>45635</v>
      </c>
      <c r="C1399" s="45" t="s">
        <v>255</v>
      </c>
      <c r="D1399" s="46" t="s">
        <v>352</v>
      </c>
      <c r="E1399" s="46" t="s">
        <v>352</v>
      </c>
      <c r="F1399" s="46" t="s">
        <v>352</v>
      </c>
      <c r="G1399" s="46" t="s">
        <v>352</v>
      </c>
      <c r="H1399" s="46" t="s">
        <v>352</v>
      </c>
      <c r="I1399" s="46" t="s">
        <v>352</v>
      </c>
      <c r="J1399" s="46" t="s">
        <v>352</v>
      </c>
      <c r="K1399" s="46" t="s">
        <v>352</v>
      </c>
      <c r="L1399" s="46" t="s">
        <v>352</v>
      </c>
      <c r="M1399" s="46" t="s">
        <v>352</v>
      </c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7"/>
      <c r="AU1399" s="7"/>
      <c r="AV1399" s="7"/>
      <c r="AW1399" s="7"/>
      <c r="AX1399" s="7"/>
      <c r="AY1399" s="7"/>
      <c r="AZ1399" s="7"/>
      <c r="BA1399" s="7"/>
      <c r="BB1399" s="7"/>
      <c r="BC1399" s="7"/>
      <c r="BD1399" s="7"/>
      <c r="BE1399" s="7"/>
      <c r="BF1399" s="7"/>
      <c r="BG1399" s="7"/>
      <c r="BH1399" s="7"/>
      <c r="BI1399" s="7"/>
      <c r="BJ1399" s="7"/>
      <c r="BK1399" s="7"/>
      <c r="BL1399" s="7"/>
      <c r="BM1399" s="7"/>
      <c r="BN1399" s="7"/>
      <c r="BO1399" s="7"/>
      <c r="BP1399" s="7"/>
      <c r="BQ1399" s="7"/>
      <c r="BR1399" s="7"/>
      <c r="BS1399" s="7"/>
      <c r="BT1399" s="7"/>
      <c r="BU1399" s="7"/>
      <c r="BV1399" s="7"/>
      <c r="BW1399" s="7"/>
      <c r="BX1399" s="7"/>
      <c r="BY1399" s="7"/>
      <c r="BZ1399" s="7"/>
      <c r="CA1399" s="7"/>
      <c r="CB1399" s="7"/>
      <c r="CC1399" s="7"/>
      <c r="CD1399" s="7"/>
      <c r="CE1399" s="7"/>
      <c r="CF1399" s="7"/>
      <c r="CG1399" s="7"/>
      <c r="CH1399" s="7"/>
      <c r="CI1399" s="7"/>
      <c r="CJ1399" s="7"/>
      <c r="CK1399" s="7"/>
      <c r="CL1399" s="7"/>
      <c r="CM1399" s="7"/>
      <c r="CN1399" s="7"/>
      <c r="CO1399" s="7"/>
      <c r="CP1399" s="7"/>
      <c r="CQ1399" s="7"/>
      <c r="CR1399" s="7"/>
      <c r="CS1399" s="7"/>
      <c r="CT1399" s="7"/>
      <c r="CU1399" s="7"/>
      <c r="CV1399" s="7"/>
      <c r="CW1399" s="7"/>
      <c r="CX1399" s="7"/>
      <c r="CY1399" s="7"/>
      <c r="CZ1399" s="7"/>
      <c r="DA1399" s="7"/>
      <c r="DB1399" s="7"/>
      <c r="DC1399" s="7"/>
      <c r="DD1399" s="7"/>
      <c r="DE1399" s="7"/>
      <c r="DF1399" s="7"/>
      <c r="DG1399" s="7"/>
      <c r="DH1399" s="7"/>
      <c r="DI1399" s="7"/>
      <c r="DJ1399" s="7"/>
      <c r="DK1399" s="7"/>
      <c r="DL1399" s="7"/>
      <c r="DM1399" s="7"/>
      <c r="DN1399" s="7"/>
      <c r="DO1399" s="7"/>
      <c r="DP1399" s="7"/>
      <c r="DQ1399" s="7"/>
      <c r="DR1399" s="7"/>
      <c r="DS1399" s="7"/>
      <c r="DT1399" s="7"/>
      <c r="DU1399" s="7"/>
      <c r="DV1399" s="7"/>
      <c r="DW1399" s="7"/>
      <c r="DX1399" s="7"/>
      <c r="DY1399" s="7"/>
      <c r="DZ1399" s="7"/>
      <c r="EA1399" s="7"/>
      <c r="EB1399" s="7"/>
      <c r="EC1399" s="7"/>
      <c r="ED1399" s="7"/>
      <c r="EE1399" s="7"/>
      <c r="EF1399" s="7"/>
      <c r="EG1399" s="7"/>
      <c r="EH1399" s="7"/>
      <c r="EI1399" s="7"/>
      <c r="EJ1399" s="7"/>
      <c r="EK1399" s="7"/>
      <c r="EL1399" s="7"/>
      <c r="EM1399" s="7"/>
      <c r="EN1399" s="7"/>
      <c r="EO1399" s="7"/>
      <c r="EP1399" s="7"/>
      <c r="EQ1399" s="7"/>
      <c r="ER1399" s="7"/>
      <c r="ES1399" s="7"/>
      <c r="ET1399" s="7"/>
      <c r="EU1399" s="7"/>
      <c r="EV1399" s="7"/>
      <c r="EW1399" s="7"/>
      <c r="EX1399" s="7"/>
      <c r="EY1399" s="7"/>
      <c r="EZ1399" s="7"/>
      <c r="FA1399" s="7"/>
      <c r="FB1399" s="7"/>
      <c r="FC1399" s="7"/>
      <c r="FD1399" s="7"/>
      <c r="FE1399" s="7"/>
      <c r="FF1399" s="7"/>
      <c r="FG1399" s="7"/>
      <c r="FH1399" s="7"/>
      <c r="FI1399" s="7"/>
      <c r="FJ1399" s="7"/>
      <c r="FK1399" s="7"/>
      <c r="FL1399" s="7"/>
      <c r="FM1399" s="7"/>
      <c r="FN1399" s="7"/>
      <c r="FO1399" s="7"/>
      <c r="FP1399" s="7"/>
      <c r="FQ1399" s="7"/>
      <c r="FR1399" s="7"/>
      <c r="FS1399" s="7"/>
      <c r="FT1399" s="7"/>
      <c r="FU1399" s="7"/>
      <c r="FV1399" s="7"/>
      <c r="FW1399" s="7"/>
      <c r="FX1399" s="7"/>
      <c r="FY1399" s="7"/>
      <c r="FZ1399" s="7"/>
      <c r="GA1399" s="7"/>
      <c r="GB1399" s="7"/>
      <c r="GC1399" s="7"/>
      <c r="GD1399" s="7"/>
      <c r="GE1399" s="7"/>
      <c r="GF1399" s="7"/>
      <c r="GG1399" s="7"/>
      <c r="GH1399" s="7"/>
      <c r="GI1399" s="7"/>
      <c r="GJ1399" s="7"/>
      <c r="GK1399" s="7"/>
      <c r="GL1399" s="7"/>
      <c r="GM1399" s="7"/>
      <c r="GN1399" s="7"/>
      <c r="GO1399" s="7"/>
      <c r="GP1399" s="7"/>
      <c r="GQ1399" s="7"/>
      <c r="GR1399" s="7"/>
      <c r="GS1399" s="7"/>
      <c r="GT1399" s="7"/>
      <c r="GU1399" s="7"/>
      <c r="GV1399" s="7"/>
      <c r="GW1399" s="7"/>
    </row>
    <row r="1400" spans="1:205" s="2" customFormat="1" ht="18" customHeight="1" x14ac:dyDescent="0.2">
      <c r="A1400" s="43" t="s">
        <v>641</v>
      </c>
      <c r="B1400" s="49">
        <v>45796</v>
      </c>
      <c r="C1400" s="45" t="s">
        <v>255</v>
      </c>
      <c r="D1400" s="46" t="s">
        <v>352</v>
      </c>
      <c r="E1400" s="46" t="s">
        <v>352</v>
      </c>
      <c r="F1400" s="46" t="s">
        <v>352</v>
      </c>
      <c r="G1400" s="46" t="s">
        <v>352</v>
      </c>
      <c r="H1400" s="46" t="s">
        <v>352</v>
      </c>
      <c r="I1400" s="46" t="s">
        <v>352</v>
      </c>
      <c r="J1400" s="46" t="s">
        <v>352</v>
      </c>
      <c r="K1400" s="46" t="s">
        <v>352</v>
      </c>
      <c r="L1400" s="46" t="s">
        <v>352</v>
      </c>
      <c r="M1400" s="46" t="s">
        <v>352</v>
      </c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7"/>
      <c r="AU1400" s="7"/>
      <c r="AV1400" s="7"/>
      <c r="AW1400" s="7"/>
      <c r="AX1400" s="7"/>
      <c r="AY1400" s="7"/>
      <c r="AZ1400" s="7"/>
      <c r="BA1400" s="7"/>
      <c r="BB1400" s="7"/>
      <c r="BC1400" s="7"/>
      <c r="BD1400" s="7"/>
      <c r="BE1400" s="7"/>
      <c r="BF1400" s="7"/>
      <c r="BG1400" s="7"/>
      <c r="BH1400" s="7"/>
      <c r="BI1400" s="7"/>
      <c r="BJ1400" s="7"/>
      <c r="BK1400" s="7"/>
      <c r="BL1400" s="7"/>
      <c r="BM1400" s="7"/>
      <c r="BN1400" s="7"/>
      <c r="BO1400" s="7"/>
      <c r="BP1400" s="7"/>
      <c r="BQ1400" s="7"/>
      <c r="BR1400" s="7"/>
      <c r="BS1400" s="7"/>
      <c r="BT1400" s="7"/>
      <c r="BU1400" s="7"/>
      <c r="BV1400" s="7"/>
      <c r="BW1400" s="7"/>
      <c r="BX1400" s="7"/>
      <c r="BY1400" s="7"/>
      <c r="BZ1400" s="7"/>
      <c r="CA1400" s="7"/>
      <c r="CB1400" s="7"/>
      <c r="CC1400" s="7"/>
      <c r="CD1400" s="7"/>
      <c r="CE1400" s="7"/>
      <c r="CF1400" s="7"/>
      <c r="CG1400" s="7"/>
      <c r="CH1400" s="7"/>
      <c r="CI1400" s="7"/>
      <c r="CJ1400" s="7"/>
      <c r="CK1400" s="7"/>
      <c r="CL1400" s="7"/>
      <c r="CM1400" s="7"/>
      <c r="CN1400" s="7"/>
      <c r="CO1400" s="7"/>
      <c r="CP1400" s="7"/>
      <c r="CQ1400" s="7"/>
      <c r="CR1400" s="7"/>
      <c r="CS1400" s="7"/>
      <c r="CT1400" s="7"/>
      <c r="CU1400" s="7"/>
      <c r="CV1400" s="7"/>
      <c r="CW1400" s="7"/>
      <c r="CX1400" s="7"/>
      <c r="CY1400" s="7"/>
      <c r="CZ1400" s="7"/>
      <c r="DA1400" s="7"/>
      <c r="DB1400" s="7"/>
      <c r="DC1400" s="7"/>
      <c r="DD1400" s="7"/>
      <c r="DE1400" s="7"/>
      <c r="DF1400" s="7"/>
      <c r="DG1400" s="7"/>
      <c r="DH1400" s="7"/>
      <c r="DI1400" s="7"/>
      <c r="DJ1400" s="7"/>
      <c r="DK1400" s="7"/>
      <c r="DL1400" s="7"/>
      <c r="DM1400" s="7"/>
      <c r="DN1400" s="7"/>
      <c r="DO1400" s="7"/>
      <c r="DP1400" s="7"/>
      <c r="DQ1400" s="7"/>
      <c r="DR1400" s="7"/>
      <c r="DS1400" s="7"/>
      <c r="DT1400" s="7"/>
      <c r="DU1400" s="7"/>
      <c r="DV1400" s="7"/>
      <c r="DW1400" s="7"/>
      <c r="DX1400" s="7"/>
      <c r="DY1400" s="7"/>
      <c r="DZ1400" s="7"/>
      <c r="EA1400" s="7"/>
      <c r="EB1400" s="7"/>
      <c r="EC1400" s="7"/>
      <c r="ED1400" s="7"/>
      <c r="EE1400" s="7"/>
      <c r="EF1400" s="7"/>
      <c r="EG1400" s="7"/>
      <c r="EH1400" s="7"/>
      <c r="EI1400" s="7"/>
      <c r="EJ1400" s="7"/>
      <c r="EK1400" s="7"/>
      <c r="EL1400" s="7"/>
      <c r="EM1400" s="7"/>
      <c r="EN1400" s="7"/>
      <c r="EO1400" s="7"/>
      <c r="EP1400" s="7"/>
      <c r="EQ1400" s="7"/>
      <c r="ER1400" s="7"/>
      <c r="ES1400" s="7"/>
      <c r="ET1400" s="7"/>
      <c r="EU1400" s="7"/>
      <c r="EV1400" s="7"/>
      <c r="EW1400" s="7"/>
      <c r="EX1400" s="7"/>
      <c r="EY1400" s="7"/>
      <c r="EZ1400" s="7"/>
      <c r="FA1400" s="7"/>
      <c r="FB1400" s="7"/>
      <c r="FC1400" s="7"/>
      <c r="FD1400" s="7"/>
      <c r="FE1400" s="7"/>
      <c r="FF1400" s="7"/>
      <c r="FG1400" s="7"/>
      <c r="FH1400" s="7"/>
      <c r="FI1400" s="7"/>
      <c r="FJ1400" s="7"/>
      <c r="FK1400" s="7"/>
      <c r="FL1400" s="7"/>
      <c r="FM1400" s="7"/>
      <c r="FN1400" s="7"/>
      <c r="FO1400" s="7"/>
      <c r="FP1400" s="7"/>
      <c r="FQ1400" s="7"/>
      <c r="FR1400" s="7"/>
      <c r="FS1400" s="7"/>
      <c r="FT1400" s="7"/>
      <c r="FU1400" s="7"/>
      <c r="FV1400" s="7"/>
      <c r="FW1400" s="7"/>
      <c r="FX1400" s="7"/>
      <c r="FY1400" s="7"/>
      <c r="FZ1400" s="7"/>
      <c r="GA1400" s="7"/>
      <c r="GB1400" s="7"/>
      <c r="GC1400" s="7"/>
      <c r="GD1400" s="7"/>
      <c r="GE1400" s="7"/>
      <c r="GF1400" s="7"/>
      <c r="GG1400" s="7"/>
      <c r="GH1400" s="7"/>
      <c r="GI1400" s="7"/>
      <c r="GJ1400" s="7"/>
      <c r="GK1400" s="7"/>
      <c r="GL1400" s="7"/>
      <c r="GM1400" s="7"/>
      <c r="GN1400" s="7"/>
      <c r="GO1400" s="7"/>
      <c r="GP1400" s="7"/>
      <c r="GQ1400" s="7"/>
      <c r="GR1400" s="7"/>
      <c r="GS1400" s="7"/>
      <c r="GT1400" s="7"/>
      <c r="GU1400" s="7"/>
      <c r="GV1400" s="7"/>
      <c r="GW1400" s="7"/>
    </row>
    <row r="1401" spans="1:205" s="2" customFormat="1" ht="18" customHeight="1" x14ac:dyDescent="0.2">
      <c r="A1401" s="43" t="s">
        <v>642</v>
      </c>
      <c r="B1401" s="49">
        <v>42298</v>
      </c>
      <c r="C1401" s="45" t="s">
        <v>222</v>
      </c>
      <c r="D1401" s="46" t="s">
        <v>352</v>
      </c>
      <c r="E1401" s="46" t="s">
        <v>352</v>
      </c>
      <c r="F1401" s="46" t="s">
        <v>352</v>
      </c>
      <c r="G1401" s="46" t="s">
        <v>352</v>
      </c>
      <c r="H1401" s="46" t="s">
        <v>352</v>
      </c>
      <c r="I1401" s="46" t="s">
        <v>352</v>
      </c>
      <c r="J1401" s="46" t="s">
        <v>352</v>
      </c>
      <c r="K1401" s="46" t="s">
        <v>352</v>
      </c>
      <c r="L1401" s="46" t="s">
        <v>352</v>
      </c>
      <c r="M1401" s="46" t="s">
        <v>352</v>
      </c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7"/>
      <c r="AU1401" s="7"/>
      <c r="AV1401" s="7"/>
      <c r="AW1401" s="7"/>
      <c r="AX1401" s="7"/>
      <c r="AY1401" s="7"/>
      <c r="AZ1401" s="7"/>
      <c r="BA1401" s="7"/>
      <c r="BB1401" s="7"/>
      <c r="BC1401" s="7"/>
      <c r="BD1401" s="7"/>
      <c r="BE1401" s="7"/>
      <c r="BF1401" s="7"/>
      <c r="BG1401" s="7"/>
      <c r="BH1401" s="7"/>
      <c r="BI1401" s="7"/>
      <c r="BJ1401" s="7"/>
      <c r="BK1401" s="7"/>
      <c r="BL1401" s="7"/>
      <c r="BM1401" s="7"/>
      <c r="BN1401" s="7"/>
      <c r="BO1401" s="7"/>
      <c r="BP1401" s="7"/>
      <c r="BQ1401" s="7"/>
      <c r="BR1401" s="7"/>
      <c r="BS1401" s="7"/>
      <c r="BT1401" s="7"/>
      <c r="BU1401" s="7"/>
      <c r="BV1401" s="7"/>
      <c r="BW1401" s="7"/>
      <c r="BX1401" s="7"/>
      <c r="BY1401" s="7"/>
      <c r="BZ1401" s="7"/>
      <c r="CA1401" s="7"/>
      <c r="CB1401" s="7"/>
      <c r="CC1401" s="7"/>
      <c r="CD1401" s="7"/>
      <c r="CE1401" s="7"/>
      <c r="CF1401" s="7"/>
      <c r="CG1401" s="7"/>
      <c r="CH1401" s="7"/>
      <c r="CI1401" s="7"/>
      <c r="CJ1401" s="7"/>
      <c r="CK1401" s="7"/>
      <c r="CL1401" s="7"/>
      <c r="CM1401" s="7"/>
      <c r="CN1401" s="7"/>
      <c r="CO1401" s="7"/>
      <c r="CP1401" s="7"/>
      <c r="CQ1401" s="7"/>
      <c r="CR1401" s="7"/>
      <c r="CS1401" s="7"/>
      <c r="CT1401" s="7"/>
      <c r="CU1401" s="7"/>
      <c r="CV1401" s="7"/>
      <c r="CW1401" s="7"/>
      <c r="CX1401" s="7"/>
      <c r="CY1401" s="7"/>
      <c r="CZ1401" s="7"/>
      <c r="DA1401" s="7"/>
      <c r="DB1401" s="7"/>
      <c r="DC1401" s="7"/>
      <c r="DD1401" s="7"/>
      <c r="DE1401" s="7"/>
      <c r="DF1401" s="7"/>
      <c r="DG1401" s="7"/>
      <c r="DH1401" s="7"/>
      <c r="DI1401" s="7"/>
      <c r="DJ1401" s="7"/>
      <c r="DK1401" s="7"/>
      <c r="DL1401" s="7"/>
      <c r="DM1401" s="7"/>
      <c r="DN1401" s="7"/>
      <c r="DO1401" s="7"/>
      <c r="DP1401" s="7"/>
      <c r="DQ1401" s="7"/>
      <c r="DR1401" s="7"/>
      <c r="DS1401" s="7"/>
      <c r="DT1401" s="7"/>
      <c r="DU1401" s="7"/>
      <c r="DV1401" s="7"/>
      <c r="DW1401" s="7"/>
      <c r="DX1401" s="7"/>
      <c r="DY1401" s="7"/>
      <c r="DZ1401" s="7"/>
      <c r="EA1401" s="7"/>
      <c r="EB1401" s="7"/>
      <c r="EC1401" s="7"/>
      <c r="ED1401" s="7"/>
      <c r="EE1401" s="7"/>
      <c r="EF1401" s="7"/>
      <c r="EG1401" s="7"/>
      <c r="EH1401" s="7"/>
      <c r="EI1401" s="7"/>
      <c r="EJ1401" s="7"/>
      <c r="EK1401" s="7"/>
      <c r="EL1401" s="7"/>
      <c r="EM1401" s="7"/>
      <c r="EN1401" s="7"/>
      <c r="EO1401" s="7"/>
      <c r="EP1401" s="7"/>
      <c r="EQ1401" s="7"/>
      <c r="ER1401" s="7"/>
      <c r="ES1401" s="7"/>
      <c r="ET1401" s="7"/>
      <c r="EU1401" s="7"/>
      <c r="EV1401" s="7"/>
      <c r="EW1401" s="7"/>
      <c r="EX1401" s="7"/>
      <c r="EY1401" s="7"/>
      <c r="EZ1401" s="7"/>
      <c r="FA1401" s="7"/>
      <c r="FB1401" s="7"/>
      <c r="FC1401" s="7"/>
      <c r="FD1401" s="7"/>
      <c r="FE1401" s="7"/>
      <c r="FF1401" s="7"/>
      <c r="FG1401" s="7"/>
      <c r="FH1401" s="7"/>
      <c r="FI1401" s="7"/>
      <c r="FJ1401" s="7"/>
      <c r="FK1401" s="7"/>
      <c r="FL1401" s="7"/>
      <c r="FM1401" s="7"/>
      <c r="FN1401" s="7"/>
      <c r="FO1401" s="7"/>
      <c r="FP1401" s="7"/>
      <c r="FQ1401" s="7"/>
      <c r="FR1401" s="7"/>
      <c r="FS1401" s="7"/>
      <c r="FT1401" s="7"/>
      <c r="FU1401" s="7"/>
      <c r="FV1401" s="7"/>
      <c r="FW1401" s="7"/>
      <c r="FX1401" s="7"/>
      <c r="FY1401" s="7"/>
      <c r="FZ1401" s="7"/>
      <c r="GA1401" s="7"/>
      <c r="GB1401" s="7"/>
      <c r="GC1401" s="7"/>
      <c r="GD1401" s="7"/>
      <c r="GE1401" s="7"/>
      <c r="GF1401" s="7"/>
      <c r="GG1401" s="7"/>
      <c r="GH1401" s="7"/>
      <c r="GI1401" s="7"/>
      <c r="GJ1401" s="7"/>
      <c r="GK1401" s="7"/>
      <c r="GL1401" s="7"/>
      <c r="GM1401" s="7"/>
      <c r="GN1401" s="7"/>
      <c r="GO1401" s="7"/>
      <c r="GP1401" s="7"/>
      <c r="GQ1401" s="7"/>
      <c r="GR1401" s="7"/>
      <c r="GS1401" s="7"/>
      <c r="GT1401" s="7"/>
      <c r="GU1401" s="7"/>
      <c r="GV1401" s="7"/>
      <c r="GW1401" s="7"/>
    </row>
    <row r="1402" spans="1:205" s="2" customFormat="1" ht="18" customHeight="1" x14ac:dyDescent="0.2">
      <c r="A1402" s="43" t="s">
        <v>642</v>
      </c>
      <c r="B1402" s="49">
        <v>42432</v>
      </c>
      <c r="C1402" s="45" t="s">
        <v>255</v>
      </c>
      <c r="D1402" s="46" t="s">
        <v>352</v>
      </c>
      <c r="E1402" s="46" t="s">
        <v>352</v>
      </c>
      <c r="F1402" s="46" t="s">
        <v>352</v>
      </c>
      <c r="G1402" s="46" t="s">
        <v>352</v>
      </c>
      <c r="H1402" s="46" t="s">
        <v>352</v>
      </c>
      <c r="I1402" s="46" t="s">
        <v>352</v>
      </c>
      <c r="J1402" s="46" t="s">
        <v>352</v>
      </c>
      <c r="K1402" s="46" t="s">
        <v>352</v>
      </c>
      <c r="L1402" s="46" t="s">
        <v>352</v>
      </c>
      <c r="M1402" s="46" t="s">
        <v>352</v>
      </c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7"/>
      <c r="AU1402" s="7"/>
      <c r="AV1402" s="7"/>
      <c r="AW1402" s="7"/>
      <c r="AX1402" s="7"/>
      <c r="AY1402" s="7"/>
      <c r="AZ1402" s="7"/>
      <c r="BA1402" s="7"/>
      <c r="BB1402" s="7"/>
      <c r="BC1402" s="7"/>
      <c r="BD1402" s="7"/>
      <c r="BE1402" s="7"/>
      <c r="BF1402" s="7"/>
      <c r="BG1402" s="7"/>
      <c r="BH1402" s="7"/>
      <c r="BI1402" s="7"/>
      <c r="BJ1402" s="7"/>
      <c r="BK1402" s="7"/>
      <c r="BL1402" s="7"/>
      <c r="BM1402" s="7"/>
      <c r="BN1402" s="7"/>
      <c r="BO1402" s="7"/>
      <c r="BP1402" s="7"/>
      <c r="BQ1402" s="7"/>
      <c r="BR1402" s="7"/>
      <c r="BS1402" s="7"/>
      <c r="BT1402" s="7"/>
      <c r="BU1402" s="7"/>
      <c r="BV1402" s="7"/>
      <c r="BW1402" s="7"/>
      <c r="BX1402" s="7"/>
      <c r="BY1402" s="7"/>
      <c r="BZ1402" s="7"/>
      <c r="CA1402" s="7"/>
      <c r="CB1402" s="7"/>
      <c r="CC1402" s="7"/>
      <c r="CD1402" s="7"/>
      <c r="CE1402" s="7"/>
      <c r="CF1402" s="7"/>
      <c r="CG1402" s="7"/>
      <c r="CH1402" s="7"/>
      <c r="CI1402" s="7"/>
      <c r="CJ1402" s="7"/>
      <c r="CK1402" s="7"/>
      <c r="CL1402" s="7"/>
      <c r="CM1402" s="7"/>
      <c r="CN1402" s="7"/>
      <c r="CO1402" s="7"/>
      <c r="CP1402" s="7"/>
      <c r="CQ1402" s="7"/>
      <c r="CR1402" s="7"/>
      <c r="CS1402" s="7"/>
      <c r="CT1402" s="7"/>
      <c r="CU1402" s="7"/>
      <c r="CV1402" s="7"/>
      <c r="CW1402" s="7"/>
      <c r="CX1402" s="7"/>
      <c r="CY1402" s="7"/>
      <c r="CZ1402" s="7"/>
      <c r="DA1402" s="7"/>
      <c r="DB1402" s="7"/>
      <c r="DC1402" s="7"/>
      <c r="DD1402" s="7"/>
      <c r="DE1402" s="7"/>
      <c r="DF1402" s="7"/>
      <c r="DG1402" s="7"/>
      <c r="DH1402" s="7"/>
      <c r="DI1402" s="7"/>
      <c r="DJ1402" s="7"/>
      <c r="DK1402" s="7"/>
      <c r="DL1402" s="7"/>
      <c r="DM1402" s="7"/>
      <c r="DN1402" s="7"/>
      <c r="DO1402" s="7"/>
      <c r="DP1402" s="7"/>
      <c r="DQ1402" s="7"/>
      <c r="DR1402" s="7"/>
      <c r="DS1402" s="7"/>
      <c r="DT1402" s="7"/>
      <c r="DU1402" s="7"/>
      <c r="DV1402" s="7"/>
      <c r="DW1402" s="7"/>
      <c r="DX1402" s="7"/>
      <c r="DY1402" s="7"/>
      <c r="DZ1402" s="7"/>
      <c r="EA1402" s="7"/>
      <c r="EB1402" s="7"/>
      <c r="EC1402" s="7"/>
      <c r="ED1402" s="7"/>
      <c r="EE1402" s="7"/>
      <c r="EF1402" s="7"/>
      <c r="EG1402" s="7"/>
      <c r="EH1402" s="7"/>
      <c r="EI1402" s="7"/>
      <c r="EJ1402" s="7"/>
      <c r="EK1402" s="7"/>
      <c r="EL1402" s="7"/>
      <c r="EM1402" s="7"/>
      <c r="EN1402" s="7"/>
      <c r="EO1402" s="7"/>
      <c r="EP1402" s="7"/>
      <c r="EQ1402" s="7"/>
      <c r="ER1402" s="7"/>
      <c r="ES1402" s="7"/>
      <c r="ET1402" s="7"/>
      <c r="EU1402" s="7"/>
      <c r="EV1402" s="7"/>
      <c r="EW1402" s="7"/>
      <c r="EX1402" s="7"/>
      <c r="EY1402" s="7"/>
      <c r="EZ1402" s="7"/>
      <c r="FA1402" s="7"/>
      <c r="FB1402" s="7"/>
      <c r="FC1402" s="7"/>
      <c r="FD1402" s="7"/>
      <c r="FE1402" s="7"/>
      <c r="FF1402" s="7"/>
      <c r="FG1402" s="7"/>
      <c r="FH1402" s="7"/>
      <c r="FI1402" s="7"/>
      <c r="FJ1402" s="7"/>
      <c r="FK1402" s="7"/>
      <c r="FL1402" s="7"/>
      <c r="FM1402" s="7"/>
      <c r="FN1402" s="7"/>
      <c r="FO1402" s="7"/>
      <c r="FP1402" s="7"/>
      <c r="FQ1402" s="7"/>
      <c r="FR1402" s="7"/>
      <c r="FS1402" s="7"/>
      <c r="FT1402" s="7"/>
      <c r="FU1402" s="7"/>
      <c r="FV1402" s="7"/>
      <c r="FW1402" s="7"/>
      <c r="FX1402" s="7"/>
      <c r="FY1402" s="7"/>
      <c r="FZ1402" s="7"/>
      <c r="GA1402" s="7"/>
      <c r="GB1402" s="7"/>
      <c r="GC1402" s="7"/>
      <c r="GD1402" s="7"/>
      <c r="GE1402" s="7"/>
      <c r="GF1402" s="7"/>
      <c r="GG1402" s="7"/>
      <c r="GH1402" s="7"/>
      <c r="GI1402" s="7"/>
      <c r="GJ1402" s="7"/>
      <c r="GK1402" s="7"/>
      <c r="GL1402" s="7"/>
      <c r="GM1402" s="7"/>
      <c r="GN1402" s="7"/>
      <c r="GO1402" s="7"/>
      <c r="GP1402" s="7"/>
      <c r="GQ1402" s="7"/>
      <c r="GR1402" s="7"/>
      <c r="GS1402" s="7"/>
      <c r="GT1402" s="7"/>
      <c r="GU1402" s="7"/>
      <c r="GV1402" s="7"/>
      <c r="GW1402" s="7"/>
    </row>
    <row r="1403" spans="1:205" s="2" customFormat="1" ht="18" customHeight="1" x14ac:dyDescent="0.2">
      <c r="A1403" s="43" t="s">
        <v>642</v>
      </c>
      <c r="B1403" s="49">
        <v>42661</v>
      </c>
      <c r="C1403" s="45" t="s">
        <v>255</v>
      </c>
      <c r="D1403" s="46" t="s">
        <v>352</v>
      </c>
      <c r="E1403" s="46" t="s">
        <v>352</v>
      </c>
      <c r="F1403" s="46" t="s">
        <v>352</v>
      </c>
      <c r="G1403" s="46" t="s">
        <v>352</v>
      </c>
      <c r="H1403" s="46" t="s">
        <v>352</v>
      </c>
      <c r="I1403" s="46" t="s">
        <v>352</v>
      </c>
      <c r="J1403" s="46" t="s">
        <v>352</v>
      </c>
      <c r="K1403" s="46" t="s">
        <v>352</v>
      </c>
      <c r="L1403" s="46" t="s">
        <v>352</v>
      </c>
      <c r="M1403" s="46" t="s">
        <v>352</v>
      </c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7"/>
      <c r="AU1403" s="7"/>
      <c r="AV1403" s="7"/>
      <c r="AW1403" s="7"/>
      <c r="AX1403" s="7"/>
      <c r="AY1403" s="7"/>
      <c r="AZ1403" s="7"/>
      <c r="BA1403" s="7"/>
      <c r="BB1403" s="7"/>
      <c r="BC1403" s="7"/>
      <c r="BD1403" s="7"/>
      <c r="BE1403" s="7"/>
      <c r="BF1403" s="7"/>
      <c r="BG1403" s="7"/>
      <c r="BH1403" s="7"/>
      <c r="BI1403" s="7"/>
      <c r="BJ1403" s="7"/>
      <c r="BK1403" s="7"/>
      <c r="BL1403" s="7"/>
      <c r="BM1403" s="7"/>
      <c r="BN1403" s="7"/>
      <c r="BO1403" s="7"/>
      <c r="BP1403" s="7"/>
      <c r="BQ1403" s="7"/>
      <c r="BR1403" s="7"/>
      <c r="BS1403" s="7"/>
      <c r="BT1403" s="7"/>
      <c r="BU1403" s="7"/>
      <c r="BV1403" s="7"/>
      <c r="BW1403" s="7"/>
      <c r="BX1403" s="7"/>
      <c r="BY1403" s="7"/>
      <c r="BZ1403" s="7"/>
      <c r="CA1403" s="7"/>
      <c r="CB1403" s="7"/>
      <c r="CC1403" s="7"/>
      <c r="CD1403" s="7"/>
      <c r="CE1403" s="7"/>
      <c r="CF1403" s="7"/>
      <c r="CG1403" s="7"/>
      <c r="CH1403" s="7"/>
      <c r="CI1403" s="7"/>
      <c r="CJ1403" s="7"/>
      <c r="CK1403" s="7"/>
      <c r="CL1403" s="7"/>
      <c r="CM1403" s="7"/>
      <c r="CN1403" s="7"/>
      <c r="CO1403" s="7"/>
      <c r="CP1403" s="7"/>
      <c r="CQ1403" s="7"/>
      <c r="CR1403" s="7"/>
      <c r="CS1403" s="7"/>
      <c r="CT1403" s="7"/>
      <c r="CU1403" s="7"/>
      <c r="CV1403" s="7"/>
      <c r="CW1403" s="7"/>
      <c r="CX1403" s="7"/>
      <c r="CY1403" s="7"/>
      <c r="CZ1403" s="7"/>
      <c r="DA1403" s="7"/>
      <c r="DB1403" s="7"/>
      <c r="DC1403" s="7"/>
      <c r="DD1403" s="7"/>
      <c r="DE1403" s="7"/>
      <c r="DF1403" s="7"/>
      <c r="DG1403" s="7"/>
      <c r="DH1403" s="7"/>
      <c r="DI1403" s="7"/>
      <c r="DJ1403" s="7"/>
      <c r="DK1403" s="7"/>
      <c r="DL1403" s="7"/>
      <c r="DM1403" s="7"/>
      <c r="DN1403" s="7"/>
      <c r="DO1403" s="7"/>
      <c r="DP1403" s="7"/>
      <c r="DQ1403" s="7"/>
      <c r="DR1403" s="7"/>
      <c r="DS1403" s="7"/>
      <c r="DT1403" s="7"/>
      <c r="DU1403" s="7"/>
      <c r="DV1403" s="7"/>
      <c r="DW1403" s="7"/>
      <c r="DX1403" s="7"/>
      <c r="DY1403" s="7"/>
      <c r="DZ1403" s="7"/>
      <c r="EA1403" s="7"/>
      <c r="EB1403" s="7"/>
      <c r="EC1403" s="7"/>
      <c r="ED1403" s="7"/>
      <c r="EE1403" s="7"/>
      <c r="EF1403" s="7"/>
      <c r="EG1403" s="7"/>
      <c r="EH1403" s="7"/>
      <c r="EI1403" s="7"/>
      <c r="EJ1403" s="7"/>
      <c r="EK1403" s="7"/>
      <c r="EL1403" s="7"/>
      <c r="EM1403" s="7"/>
      <c r="EN1403" s="7"/>
      <c r="EO1403" s="7"/>
      <c r="EP1403" s="7"/>
      <c r="EQ1403" s="7"/>
      <c r="ER1403" s="7"/>
      <c r="ES1403" s="7"/>
      <c r="ET1403" s="7"/>
      <c r="EU1403" s="7"/>
      <c r="EV1403" s="7"/>
      <c r="EW1403" s="7"/>
      <c r="EX1403" s="7"/>
      <c r="EY1403" s="7"/>
      <c r="EZ1403" s="7"/>
      <c r="FA1403" s="7"/>
      <c r="FB1403" s="7"/>
      <c r="FC1403" s="7"/>
      <c r="FD1403" s="7"/>
      <c r="FE1403" s="7"/>
      <c r="FF1403" s="7"/>
      <c r="FG1403" s="7"/>
      <c r="FH1403" s="7"/>
      <c r="FI1403" s="7"/>
      <c r="FJ1403" s="7"/>
      <c r="FK1403" s="7"/>
      <c r="FL1403" s="7"/>
      <c r="FM1403" s="7"/>
      <c r="FN1403" s="7"/>
      <c r="FO1403" s="7"/>
      <c r="FP1403" s="7"/>
      <c r="FQ1403" s="7"/>
      <c r="FR1403" s="7"/>
      <c r="FS1403" s="7"/>
      <c r="FT1403" s="7"/>
      <c r="FU1403" s="7"/>
      <c r="FV1403" s="7"/>
      <c r="FW1403" s="7"/>
      <c r="FX1403" s="7"/>
      <c r="FY1403" s="7"/>
      <c r="FZ1403" s="7"/>
      <c r="GA1403" s="7"/>
      <c r="GB1403" s="7"/>
      <c r="GC1403" s="7"/>
      <c r="GD1403" s="7"/>
      <c r="GE1403" s="7"/>
      <c r="GF1403" s="7"/>
      <c r="GG1403" s="7"/>
      <c r="GH1403" s="7"/>
      <c r="GI1403" s="7"/>
      <c r="GJ1403" s="7"/>
      <c r="GK1403" s="7"/>
      <c r="GL1403" s="7"/>
      <c r="GM1403" s="7"/>
      <c r="GN1403" s="7"/>
      <c r="GO1403" s="7"/>
      <c r="GP1403" s="7"/>
      <c r="GQ1403" s="7"/>
      <c r="GR1403" s="7"/>
      <c r="GS1403" s="7"/>
      <c r="GT1403" s="7"/>
      <c r="GU1403" s="7"/>
      <c r="GV1403" s="7"/>
      <c r="GW1403" s="7"/>
    </row>
    <row r="1404" spans="1:205" s="2" customFormat="1" ht="18" customHeight="1" x14ac:dyDescent="0.2">
      <c r="A1404" s="43" t="s">
        <v>642</v>
      </c>
      <c r="B1404" s="49">
        <v>42836</v>
      </c>
      <c r="C1404" s="45" t="s">
        <v>255</v>
      </c>
      <c r="D1404" s="46" t="s">
        <v>352</v>
      </c>
      <c r="E1404" s="46" t="s">
        <v>352</v>
      </c>
      <c r="F1404" s="46" t="s">
        <v>352</v>
      </c>
      <c r="G1404" s="46" t="s">
        <v>352</v>
      </c>
      <c r="H1404" s="46" t="s">
        <v>352</v>
      </c>
      <c r="I1404" s="46" t="s">
        <v>352</v>
      </c>
      <c r="J1404" s="46" t="s">
        <v>352</v>
      </c>
      <c r="K1404" s="46" t="s">
        <v>352</v>
      </c>
      <c r="L1404" s="46" t="s">
        <v>352</v>
      </c>
      <c r="M1404" s="46" t="s">
        <v>352</v>
      </c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7"/>
      <c r="AU1404" s="7"/>
      <c r="AV1404" s="7"/>
      <c r="AW1404" s="7"/>
      <c r="AX1404" s="7"/>
      <c r="AY1404" s="7"/>
      <c r="AZ1404" s="7"/>
      <c r="BA1404" s="7"/>
      <c r="BB1404" s="7"/>
      <c r="BC1404" s="7"/>
      <c r="BD1404" s="7"/>
      <c r="BE1404" s="7"/>
      <c r="BF1404" s="7"/>
      <c r="BG1404" s="7"/>
      <c r="BH1404" s="7"/>
      <c r="BI1404" s="7"/>
      <c r="BJ1404" s="7"/>
      <c r="BK1404" s="7"/>
      <c r="BL1404" s="7"/>
      <c r="BM1404" s="7"/>
      <c r="BN1404" s="7"/>
      <c r="BO1404" s="7"/>
      <c r="BP1404" s="7"/>
      <c r="BQ1404" s="7"/>
      <c r="BR1404" s="7"/>
      <c r="BS1404" s="7"/>
      <c r="BT1404" s="7"/>
      <c r="BU1404" s="7"/>
      <c r="BV1404" s="7"/>
      <c r="BW1404" s="7"/>
      <c r="BX1404" s="7"/>
      <c r="BY1404" s="7"/>
      <c r="BZ1404" s="7"/>
      <c r="CA1404" s="7"/>
      <c r="CB1404" s="7"/>
      <c r="CC1404" s="7"/>
      <c r="CD1404" s="7"/>
      <c r="CE1404" s="7"/>
      <c r="CF1404" s="7"/>
      <c r="CG1404" s="7"/>
      <c r="CH1404" s="7"/>
      <c r="CI1404" s="7"/>
      <c r="CJ1404" s="7"/>
      <c r="CK1404" s="7"/>
      <c r="CL1404" s="7"/>
      <c r="CM1404" s="7"/>
      <c r="CN1404" s="7"/>
      <c r="CO1404" s="7"/>
      <c r="CP1404" s="7"/>
      <c r="CQ1404" s="7"/>
      <c r="CR1404" s="7"/>
      <c r="CS1404" s="7"/>
      <c r="CT1404" s="7"/>
      <c r="CU1404" s="7"/>
      <c r="CV1404" s="7"/>
      <c r="CW1404" s="7"/>
      <c r="CX1404" s="7"/>
      <c r="CY1404" s="7"/>
      <c r="CZ1404" s="7"/>
      <c r="DA1404" s="7"/>
      <c r="DB1404" s="7"/>
      <c r="DC1404" s="7"/>
      <c r="DD1404" s="7"/>
      <c r="DE1404" s="7"/>
      <c r="DF1404" s="7"/>
      <c r="DG1404" s="7"/>
      <c r="DH1404" s="7"/>
      <c r="DI1404" s="7"/>
      <c r="DJ1404" s="7"/>
      <c r="DK1404" s="7"/>
      <c r="DL1404" s="7"/>
      <c r="DM1404" s="7"/>
      <c r="DN1404" s="7"/>
      <c r="DO1404" s="7"/>
      <c r="DP1404" s="7"/>
      <c r="DQ1404" s="7"/>
      <c r="DR1404" s="7"/>
      <c r="DS1404" s="7"/>
      <c r="DT1404" s="7"/>
      <c r="DU1404" s="7"/>
      <c r="DV1404" s="7"/>
      <c r="DW1404" s="7"/>
      <c r="DX1404" s="7"/>
      <c r="DY1404" s="7"/>
      <c r="DZ1404" s="7"/>
      <c r="EA1404" s="7"/>
      <c r="EB1404" s="7"/>
      <c r="EC1404" s="7"/>
      <c r="ED1404" s="7"/>
      <c r="EE1404" s="7"/>
      <c r="EF1404" s="7"/>
      <c r="EG1404" s="7"/>
      <c r="EH1404" s="7"/>
      <c r="EI1404" s="7"/>
      <c r="EJ1404" s="7"/>
      <c r="EK1404" s="7"/>
      <c r="EL1404" s="7"/>
      <c r="EM1404" s="7"/>
      <c r="EN1404" s="7"/>
      <c r="EO1404" s="7"/>
      <c r="EP1404" s="7"/>
      <c r="EQ1404" s="7"/>
      <c r="ER1404" s="7"/>
      <c r="ES1404" s="7"/>
      <c r="ET1404" s="7"/>
      <c r="EU1404" s="7"/>
      <c r="EV1404" s="7"/>
      <c r="EW1404" s="7"/>
      <c r="EX1404" s="7"/>
      <c r="EY1404" s="7"/>
      <c r="EZ1404" s="7"/>
      <c r="FA1404" s="7"/>
      <c r="FB1404" s="7"/>
      <c r="FC1404" s="7"/>
      <c r="FD1404" s="7"/>
      <c r="FE1404" s="7"/>
      <c r="FF1404" s="7"/>
      <c r="FG1404" s="7"/>
      <c r="FH1404" s="7"/>
      <c r="FI1404" s="7"/>
      <c r="FJ1404" s="7"/>
      <c r="FK1404" s="7"/>
      <c r="FL1404" s="7"/>
      <c r="FM1404" s="7"/>
      <c r="FN1404" s="7"/>
      <c r="FO1404" s="7"/>
      <c r="FP1404" s="7"/>
      <c r="FQ1404" s="7"/>
      <c r="FR1404" s="7"/>
      <c r="FS1404" s="7"/>
      <c r="FT1404" s="7"/>
      <c r="FU1404" s="7"/>
      <c r="FV1404" s="7"/>
      <c r="FW1404" s="7"/>
      <c r="FX1404" s="7"/>
      <c r="FY1404" s="7"/>
      <c r="FZ1404" s="7"/>
      <c r="GA1404" s="7"/>
      <c r="GB1404" s="7"/>
      <c r="GC1404" s="7"/>
      <c r="GD1404" s="7"/>
      <c r="GE1404" s="7"/>
      <c r="GF1404" s="7"/>
      <c r="GG1404" s="7"/>
      <c r="GH1404" s="7"/>
      <c r="GI1404" s="7"/>
      <c r="GJ1404" s="7"/>
      <c r="GK1404" s="7"/>
      <c r="GL1404" s="7"/>
      <c r="GM1404" s="7"/>
      <c r="GN1404" s="7"/>
      <c r="GO1404" s="7"/>
      <c r="GP1404" s="7"/>
      <c r="GQ1404" s="7"/>
      <c r="GR1404" s="7"/>
      <c r="GS1404" s="7"/>
      <c r="GT1404" s="7"/>
      <c r="GU1404" s="7"/>
      <c r="GV1404" s="7"/>
      <c r="GW1404" s="7"/>
    </row>
    <row r="1405" spans="1:205" s="2" customFormat="1" ht="18" customHeight="1" x14ac:dyDescent="0.2">
      <c r="A1405" s="43" t="s">
        <v>642</v>
      </c>
      <c r="B1405" s="49">
        <v>43124</v>
      </c>
      <c r="C1405" s="45" t="s">
        <v>255</v>
      </c>
      <c r="D1405" s="46" t="s">
        <v>352</v>
      </c>
      <c r="E1405" s="46" t="s">
        <v>352</v>
      </c>
      <c r="F1405" s="46" t="s">
        <v>352</v>
      </c>
      <c r="G1405" s="46" t="s">
        <v>352</v>
      </c>
      <c r="H1405" s="46" t="s">
        <v>352</v>
      </c>
      <c r="I1405" s="46" t="s">
        <v>352</v>
      </c>
      <c r="J1405" s="46" t="s">
        <v>352</v>
      </c>
      <c r="K1405" s="46" t="s">
        <v>352</v>
      </c>
      <c r="L1405" s="46" t="s">
        <v>352</v>
      </c>
      <c r="M1405" s="46" t="s">
        <v>352</v>
      </c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/>
      <c r="BI1405" s="7"/>
      <c r="BJ1405" s="7"/>
      <c r="BK1405" s="7"/>
      <c r="BL1405" s="7"/>
      <c r="BM1405" s="7"/>
      <c r="BN1405" s="7"/>
      <c r="BO1405" s="7"/>
      <c r="BP1405" s="7"/>
      <c r="BQ1405" s="7"/>
      <c r="BR1405" s="7"/>
      <c r="BS1405" s="7"/>
      <c r="BT1405" s="7"/>
      <c r="BU1405" s="7"/>
      <c r="BV1405" s="7"/>
      <c r="BW1405" s="7"/>
      <c r="BX1405" s="7"/>
      <c r="BY1405" s="7"/>
      <c r="BZ1405" s="7"/>
      <c r="CA1405" s="7"/>
      <c r="CB1405" s="7"/>
      <c r="CC1405" s="7"/>
      <c r="CD1405" s="7"/>
      <c r="CE1405" s="7"/>
      <c r="CF1405" s="7"/>
      <c r="CG1405" s="7"/>
      <c r="CH1405" s="7"/>
      <c r="CI1405" s="7"/>
      <c r="CJ1405" s="7"/>
      <c r="CK1405" s="7"/>
      <c r="CL1405" s="7"/>
      <c r="CM1405" s="7"/>
      <c r="CN1405" s="7"/>
      <c r="CO1405" s="7"/>
      <c r="CP1405" s="7"/>
      <c r="CQ1405" s="7"/>
      <c r="CR1405" s="7"/>
      <c r="CS1405" s="7"/>
      <c r="CT1405" s="7"/>
      <c r="CU1405" s="7"/>
      <c r="CV1405" s="7"/>
      <c r="CW1405" s="7"/>
      <c r="CX1405" s="7"/>
      <c r="CY1405" s="7"/>
      <c r="CZ1405" s="7"/>
      <c r="DA1405" s="7"/>
      <c r="DB1405" s="7"/>
      <c r="DC1405" s="7"/>
      <c r="DD1405" s="7"/>
      <c r="DE1405" s="7"/>
      <c r="DF1405" s="7"/>
      <c r="DG1405" s="7"/>
      <c r="DH1405" s="7"/>
      <c r="DI1405" s="7"/>
      <c r="DJ1405" s="7"/>
      <c r="DK1405" s="7"/>
      <c r="DL1405" s="7"/>
      <c r="DM1405" s="7"/>
      <c r="DN1405" s="7"/>
      <c r="DO1405" s="7"/>
      <c r="DP1405" s="7"/>
      <c r="DQ1405" s="7"/>
      <c r="DR1405" s="7"/>
      <c r="DS1405" s="7"/>
      <c r="DT1405" s="7"/>
      <c r="DU1405" s="7"/>
      <c r="DV1405" s="7"/>
      <c r="DW1405" s="7"/>
      <c r="DX1405" s="7"/>
      <c r="DY1405" s="7"/>
      <c r="DZ1405" s="7"/>
      <c r="EA1405" s="7"/>
      <c r="EB1405" s="7"/>
      <c r="EC1405" s="7"/>
      <c r="ED1405" s="7"/>
      <c r="EE1405" s="7"/>
      <c r="EF1405" s="7"/>
      <c r="EG1405" s="7"/>
      <c r="EH1405" s="7"/>
      <c r="EI1405" s="7"/>
      <c r="EJ1405" s="7"/>
      <c r="EK1405" s="7"/>
      <c r="EL1405" s="7"/>
      <c r="EM1405" s="7"/>
      <c r="EN1405" s="7"/>
      <c r="EO1405" s="7"/>
      <c r="EP1405" s="7"/>
      <c r="EQ1405" s="7"/>
      <c r="ER1405" s="7"/>
      <c r="ES1405" s="7"/>
      <c r="ET1405" s="7"/>
      <c r="EU1405" s="7"/>
      <c r="EV1405" s="7"/>
      <c r="EW1405" s="7"/>
      <c r="EX1405" s="7"/>
      <c r="EY1405" s="7"/>
      <c r="EZ1405" s="7"/>
      <c r="FA1405" s="7"/>
      <c r="FB1405" s="7"/>
      <c r="FC1405" s="7"/>
      <c r="FD1405" s="7"/>
      <c r="FE1405" s="7"/>
      <c r="FF1405" s="7"/>
      <c r="FG1405" s="7"/>
      <c r="FH1405" s="7"/>
      <c r="FI1405" s="7"/>
      <c r="FJ1405" s="7"/>
      <c r="FK1405" s="7"/>
      <c r="FL1405" s="7"/>
      <c r="FM1405" s="7"/>
      <c r="FN1405" s="7"/>
      <c r="FO1405" s="7"/>
      <c r="FP1405" s="7"/>
      <c r="FQ1405" s="7"/>
      <c r="FR1405" s="7"/>
      <c r="FS1405" s="7"/>
      <c r="FT1405" s="7"/>
      <c r="FU1405" s="7"/>
      <c r="FV1405" s="7"/>
      <c r="FW1405" s="7"/>
      <c r="FX1405" s="7"/>
      <c r="FY1405" s="7"/>
      <c r="FZ1405" s="7"/>
      <c r="GA1405" s="7"/>
      <c r="GB1405" s="7"/>
      <c r="GC1405" s="7"/>
      <c r="GD1405" s="7"/>
      <c r="GE1405" s="7"/>
      <c r="GF1405" s="7"/>
      <c r="GG1405" s="7"/>
      <c r="GH1405" s="7"/>
      <c r="GI1405" s="7"/>
      <c r="GJ1405" s="7"/>
      <c r="GK1405" s="7"/>
      <c r="GL1405" s="7"/>
      <c r="GM1405" s="7"/>
      <c r="GN1405" s="7"/>
      <c r="GO1405" s="7"/>
      <c r="GP1405" s="7"/>
      <c r="GQ1405" s="7"/>
      <c r="GR1405" s="7"/>
      <c r="GS1405" s="7"/>
      <c r="GT1405" s="7"/>
      <c r="GU1405" s="7"/>
      <c r="GV1405" s="7"/>
      <c r="GW1405" s="7"/>
    </row>
    <row r="1406" spans="1:205" s="2" customFormat="1" ht="18" customHeight="1" x14ac:dyDescent="0.2">
      <c r="A1406" s="43" t="s">
        <v>642</v>
      </c>
      <c r="B1406" s="49">
        <v>43277</v>
      </c>
      <c r="C1406" s="45" t="s">
        <v>255</v>
      </c>
      <c r="D1406" s="46" t="s">
        <v>352</v>
      </c>
      <c r="E1406" s="46" t="s">
        <v>352</v>
      </c>
      <c r="F1406" s="46" t="s">
        <v>352</v>
      </c>
      <c r="G1406" s="46" t="s">
        <v>352</v>
      </c>
      <c r="H1406" s="46" t="s">
        <v>352</v>
      </c>
      <c r="I1406" s="46" t="s">
        <v>352</v>
      </c>
      <c r="J1406" s="46" t="s">
        <v>352</v>
      </c>
      <c r="K1406" s="46" t="s">
        <v>352</v>
      </c>
      <c r="L1406" s="46" t="s">
        <v>352</v>
      </c>
      <c r="M1406" s="46" t="s">
        <v>352</v>
      </c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7"/>
      <c r="AU1406" s="7"/>
      <c r="AV1406" s="7"/>
      <c r="AW1406" s="7"/>
      <c r="AX1406" s="7"/>
      <c r="AY1406" s="7"/>
      <c r="AZ1406" s="7"/>
      <c r="BA1406" s="7"/>
      <c r="BB1406" s="7"/>
      <c r="BC1406" s="7"/>
      <c r="BD1406" s="7"/>
      <c r="BE1406" s="7"/>
      <c r="BF1406" s="7"/>
      <c r="BG1406" s="7"/>
      <c r="BH1406" s="7"/>
      <c r="BI1406" s="7"/>
      <c r="BJ1406" s="7"/>
      <c r="BK1406" s="7"/>
      <c r="BL1406" s="7"/>
      <c r="BM1406" s="7"/>
      <c r="BN1406" s="7"/>
      <c r="BO1406" s="7"/>
      <c r="BP1406" s="7"/>
      <c r="BQ1406" s="7"/>
      <c r="BR1406" s="7"/>
      <c r="BS1406" s="7"/>
      <c r="BT1406" s="7"/>
      <c r="BU1406" s="7"/>
      <c r="BV1406" s="7"/>
      <c r="BW1406" s="7"/>
      <c r="BX1406" s="7"/>
      <c r="BY1406" s="7"/>
      <c r="BZ1406" s="7"/>
      <c r="CA1406" s="7"/>
      <c r="CB1406" s="7"/>
      <c r="CC1406" s="7"/>
      <c r="CD1406" s="7"/>
      <c r="CE1406" s="7"/>
      <c r="CF1406" s="7"/>
      <c r="CG1406" s="7"/>
      <c r="CH1406" s="7"/>
      <c r="CI1406" s="7"/>
      <c r="CJ1406" s="7"/>
      <c r="CK1406" s="7"/>
      <c r="CL1406" s="7"/>
      <c r="CM1406" s="7"/>
      <c r="CN1406" s="7"/>
      <c r="CO1406" s="7"/>
      <c r="CP1406" s="7"/>
      <c r="CQ1406" s="7"/>
      <c r="CR1406" s="7"/>
      <c r="CS1406" s="7"/>
      <c r="CT1406" s="7"/>
      <c r="CU1406" s="7"/>
      <c r="CV1406" s="7"/>
      <c r="CW1406" s="7"/>
      <c r="CX1406" s="7"/>
      <c r="CY1406" s="7"/>
      <c r="CZ1406" s="7"/>
      <c r="DA1406" s="7"/>
      <c r="DB1406" s="7"/>
      <c r="DC1406" s="7"/>
      <c r="DD1406" s="7"/>
      <c r="DE1406" s="7"/>
      <c r="DF1406" s="7"/>
      <c r="DG1406" s="7"/>
      <c r="DH1406" s="7"/>
      <c r="DI1406" s="7"/>
      <c r="DJ1406" s="7"/>
      <c r="DK1406" s="7"/>
      <c r="DL1406" s="7"/>
      <c r="DM1406" s="7"/>
      <c r="DN1406" s="7"/>
      <c r="DO1406" s="7"/>
      <c r="DP1406" s="7"/>
      <c r="DQ1406" s="7"/>
      <c r="DR1406" s="7"/>
      <c r="DS1406" s="7"/>
      <c r="DT1406" s="7"/>
      <c r="DU1406" s="7"/>
      <c r="DV1406" s="7"/>
      <c r="DW1406" s="7"/>
      <c r="DX1406" s="7"/>
      <c r="DY1406" s="7"/>
      <c r="DZ1406" s="7"/>
      <c r="EA1406" s="7"/>
      <c r="EB1406" s="7"/>
      <c r="EC1406" s="7"/>
      <c r="ED1406" s="7"/>
      <c r="EE1406" s="7"/>
      <c r="EF1406" s="7"/>
      <c r="EG1406" s="7"/>
      <c r="EH1406" s="7"/>
      <c r="EI1406" s="7"/>
      <c r="EJ1406" s="7"/>
      <c r="EK1406" s="7"/>
      <c r="EL1406" s="7"/>
      <c r="EM1406" s="7"/>
      <c r="EN1406" s="7"/>
      <c r="EO1406" s="7"/>
      <c r="EP1406" s="7"/>
      <c r="EQ1406" s="7"/>
      <c r="ER1406" s="7"/>
      <c r="ES1406" s="7"/>
      <c r="ET1406" s="7"/>
      <c r="EU1406" s="7"/>
      <c r="EV1406" s="7"/>
      <c r="EW1406" s="7"/>
      <c r="EX1406" s="7"/>
      <c r="EY1406" s="7"/>
      <c r="EZ1406" s="7"/>
      <c r="FA1406" s="7"/>
      <c r="FB1406" s="7"/>
      <c r="FC1406" s="7"/>
      <c r="FD1406" s="7"/>
      <c r="FE1406" s="7"/>
      <c r="FF1406" s="7"/>
      <c r="FG1406" s="7"/>
      <c r="FH1406" s="7"/>
      <c r="FI1406" s="7"/>
      <c r="FJ1406" s="7"/>
      <c r="FK1406" s="7"/>
      <c r="FL1406" s="7"/>
      <c r="FM1406" s="7"/>
      <c r="FN1406" s="7"/>
      <c r="FO1406" s="7"/>
      <c r="FP1406" s="7"/>
      <c r="FQ1406" s="7"/>
      <c r="FR1406" s="7"/>
      <c r="FS1406" s="7"/>
      <c r="FT1406" s="7"/>
      <c r="FU1406" s="7"/>
      <c r="FV1406" s="7"/>
      <c r="FW1406" s="7"/>
      <c r="FX1406" s="7"/>
      <c r="FY1406" s="7"/>
      <c r="FZ1406" s="7"/>
      <c r="GA1406" s="7"/>
      <c r="GB1406" s="7"/>
      <c r="GC1406" s="7"/>
      <c r="GD1406" s="7"/>
      <c r="GE1406" s="7"/>
      <c r="GF1406" s="7"/>
      <c r="GG1406" s="7"/>
      <c r="GH1406" s="7"/>
      <c r="GI1406" s="7"/>
      <c r="GJ1406" s="7"/>
      <c r="GK1406" s="7"/>
      <c r="GL1406" s="7"/>
      <c r="GM1406" s="7"/>
      <c r="GN1406" s="7"/>
      <c r="GO1406" s="7"/>
      <c r="GP1406" s="7"/>
      <c r="GQ1406" s="7"/>
      <c r="GR1406" s="7"/>
      <c r="GS1406" s="7"/>
      <c r="GT1406" s="7"/>
      <c r="GU1406" s="7"/>
      <c r="GV1406" s="7"/>
      <c r="GW1406" s="7"/>
    </row>
    <row r="1407" spans="1:205" s="2" customFormat="1" ht="18" customHeight="1" x14ac:dyDescent="0.2">
      <c r="A1407" s="43" t="s">
        <v>642</v>
      </c>
      <c r="B1407" s="49">
        <v>43445</v>
      </c>
      <c r="C1407" s="45" t="s">
        <v>222</v>
      </c>
      <c r="D1407" s="46" t="s">
        <v>352</v>
      </c>
      <c r="E1407" s="46" t="s">
        <v>352</v>
      </c>
      <c r="F1407" s="46" t="s">
        <v>352</v>
      </c>
      <c r="G1407" s="46" t="s">
        <v>352</v>
      </c>
      <c r="H1407" s="46" t="s">
        <v>352</v>
      </c>
      <c r="I1407" s="46" t="s">
        <v>352</v>
      </c>
      <c r="J1407" s="46" t="s">
        <v>352</v>
      </c>
      <c r="K1407" s="46" t="s">
        <v>352</v>
      </c>
      <c r="L1407" s="46" t="s">
        <v>352</v>
      </c>
      <c r="M1407" s="46" t="s">
        <v>352</v>
      </c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7"/>
      <c r="AU1407" s="7"/>
      <c r="AV1407" s="7"/>
      <c r="AW1407" s="7"/>
      <c r="AX1407" s="7"/>
      <c r="AY1407" s="7"/>
      <c r="AZ1407" s="7"/>
      <c r="BA1407" s="7"/>
      <c r="BB1407" s="7"/>
      <c r="BC1407" s="7"/>
      <c r="BD1407" s="7"/>
      <c r="BE1407" s="7"/>
      <c r="BF1407" s="7"/>
      <c r="BG1407" s="7"/>
      <c r="BH1407" s="7"/>
      <c r="BI1407" s="7"/>
      <c r="BJ1407" s="7"/>
      <c r="BK1407" s="7"/>
      <c r="BL1407" s="7"/>
      <c r="BM1407" s="7"/>
      <c r="BN1407" s="7"/>
      <c r="BO1407" s="7"/>
      <c r="BP1407" s="7"/>
      <c r="BQ1407" s="7"/>
      <c r="BR1407" s="7"/>
      <c r="BS1407" s="7"/>
      <c r="BT1407" s="7"/>
      <c r="BU1407" s="7"/>
      <c r="BV1407" s="7"/>
      <c r="BW1407" s="7"/>
      <c r="BX1407" s="7"/>
      <c r="BY1407" s="7"/>
      <c r="BZ1407" s="7"/>
      <c r="CA1407" s="7"/>
      <c r="CB1407" s="7"/>
      <c r="CC1407" s="7"/>
      <c r="CD1407" s="7"/>
      <c r="CE1407" s="7"/>
      <c r="CF1407" s="7"/>
      <c r="CG1407" s="7"/>
      <c r="CH1407" s="7"/>
      <c r="CI1407" s="7"/>
      <c r="CJ1407" s="7"/>
      <c r="CK1407" s="7"/>
      <c r="CL1407" s="7"/>
      <c r="CM1407" s="7"/>
      <c r="CN1407" s="7"/>
      <c r="CO1407" s="7"/>
      <c r="CP1407" s="7"/>
      <c r="CQ1407" s="7"/>
      <c r="CR1407" s="7"/>
      <c r="CS1407" s="7"/>
      <c r="CT1407" s="7"/>
      <c r="CU1407" s="7"/>
      <c r="CV1407" s="7"/>
      <c r="CW1407" s="7"/>
      <c r="CX1407" s="7"/>
      <c r="CY1407" s="7"/>
      <c r="CZ1407" s="7"/>
      <c r="DA1407" s="7"/>
      <c r="DB1407" s="7"/>
      <c r="DC1407" s="7"/>
      <c r="DD1407" s="7"/>
      <c r="DE1407" s="7"/>
      <c r="DF1407" s="7"/>
      <c r="DG1407" s="7"/>
      <c r="DH1407" s="7"/>
      <c r="DI1407" s="7"/>
      <c r="DJ1407" s="7"/>
      <c r="DK1407" s="7"/>
      <c r="DL1407" s="7"/>
      <c r="DM1407" s="7"/>
      <c r="DN1407" s="7"/>
      <c r="DO1407" s="7"/>
      <c r="DP1407" s="7"/>
      <c r="DQ1407" s="7"/>
      <c r="DR1407" s="7"/>
      <c r="DS1407" s="7"/>
      <c r="DT1407" s="7"/>
      <c r="DU1407" s="7"/>
      <c r="DV1407" s="7"/>
      <c r="DW1407" s="7"/>
      <c r="DX1407" s="7"/>
      <c r="DY1407" s="7"/>
      <c r="DZ1407" s="7"/>
      <c r="EA1407" s="7"/>
      <c r="EB1407" s="7"/>
      <c r="EC1407" s="7"/>
      <c r="ED1407" s="7"/>
      <c r="EE1407" s="7"/>
      <c r="EF1407" s="7"/>
      <c r="EG1407" s="7"/>
      <c r="EH1407" s="7"/>
      <c r="EI1407" s="7"/>
      <c r="EJ1407" s="7"/>
      <c r="EK1407" s="7"/>
      <c r="EL1407" s="7"/>
      <c r="EM1407" s="7"/>
      <c r="EN1407" s="7"/>
      <c r="EO1407" s="7"/>
      <c r="EP1407" s="7"/>
      <c r="EQ1407" s="7"/>
      <c r="ER1407" s="7"/>
      <c r="ES1407" s="7"/>
      <c r="ET1407" s="7"/>
      <c r="EU1407" s="7"/>
      <c r="EV1407" s="7"/>
      <c r="EW1407" s="7"/>
      <c r="EX1407" s="7"/>
      <c r="EY1407" s="7"/>
      <c r="EZ1407" s="7"/>
      <c r="FA1407" s="7"/>
      <c r="FB1407" s="7"/>
      <c r="FC1407" s="7"/>
      <c r="FD1407" s="7"/>
      <c r="FE1407" s="7"/>
      <c r="FF1407" s="7"/>
      <c r="FG1407" s="7"/>
      <c r="FH1407" s="7"/>
      <c r="FI1407" s="7"/>
      <c r="FJ1407" s="7"/>
      <c r="FK1407" s="7"/>
      <c r="FL1407" s="7"/>
      <c r="FM1407" s="7"/>
      <c r="FN1407" s="7"/>
      <c r="FO1407" s="7"/>
      <c r="FP1407" s="7"/>
      <c r="FQ1407" s="7"/>
      <c r="FR1407" s="7"/>
      <c r="FS1407" s="7"/>
      <c r="FT1407" s="7"/>
      <c r="FU1407" s="7"/>
      <c r="FV1407" s="7"/>
      <c r="FW1407" s="7"/>
      <c r="FX1407" s="7"/>
      <c r="FY1407" s="7"/>
      <c r="FZ1407" s="7"/>
      <c r="GA1407" s="7"/>
      <c r="GB1407" s="7"/>
      <c r="GC1407" s="7"/>
      <c r="GD1407" s="7"/>
      <c r="GE1407" s="7"/>
      <c r="GF1407" s="7"/>
      <c r="GG1407" s="7"/>
      <c r="GH1407" s="7"/>
      <c r="GI1407" s="7"/>
      <c r="GJ1407" s="7"/>
      <c r="GK1407" s="7"/>
      <c r="GL1407" s="7"/>
      <c r="GM1407" s="7"/>
      <c r="GN1407" s="7"/>
      <c r="GO1407" s="7"/>
      <c r="GP1407" s="7"/>
      <c r="GQ1407" s="7"/>
      <c r="GR1407" s="7"/>
      <c r="GS1407" s="7"/>
      <c r="GT1407" s="7"/>
      <c r="GU1407" s="7"/>
      <c r="GV1407" s="7"/>
      <c r="GW1407" s="7"/>
    </row>
    <row r="1408" spans="1:205" s="2" customFormat="1" ht="18" customHeight="1" x14ac:dyDescent="0.2">
      <c r="A1408" s="43" t="s">
        <v>642</v>
      </c>
      <c r="B1408" s="49">
        <v>43627</v>
      </c>
      <c r="C1408" s="45" t="s">
        <v>255</v>
      </c>
      <c r="D1408" s="46" t="s">
        <v>352</v>
      </c>
      <c r="E1408" s="46" t="s">
        <v>352</v>
      </c>
      <c r="F1408" s="46" t="s">
        <v>352</v>
      </c>
      <c r="G1408" s="46" t="s">
        <v>352</v>
      </c>
      <c r="H1408" s="46" t="s">
        <v>352</v>
      </c>
      <c r="I1408" s="46" t="s">
        <v>352</v>
      </c>
      <c r="J1408" s="46" t="s">
        <v>352</v>
      </c>
      <c r="K1408" s="46" t="s">
        <v>352</v>
      </c>
      <c r="L1408" s="46" t="s">
        <v>352</v>
      </c>
      <c r="M1408" s="46" t="s">
        <v>352</v>
      </c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7"/>
      <c r="AU1408" s="7"/>
      <c r="AV1408" s="7"/>
      <c r="AW1408" s="7"/>
      <c r="AX1408" s="7"/>
      <c r="AY1408" s="7"/>
      <c r="AZ1408" s="7"/>
      <c r="BA1408" s="7"/>
      <c r="BB1408" s="7"/>
      <c r="BC1408" s="7"/>
      <c r="BD1408" s="7"/>
      <c r="BE1408" s="7"/>
      <c r="BF1408" s="7"/>
      <c r="BG1408" s="7"/>
      <c r="BH1408" s="7"/>
      <c r="BI1408" s="7"/>
      <c r="BJ1408" s="7"/>
      <c r="BK1408" s="7"/>
      <c r="BL1408" s="7"/>
      <c r="BM1408" s="7"/>
      <c r="BN1408" s="7"/>
      <c r="BO1408" s="7"/>
      <c r="BP1408" s="7"/>
      <c r="BQ1408" s="7"/>
      <c r="BR1408" s="7"/>
      <c r="BS1408" s="7"/>
      <c r="BT1408" s="7"/>
      <c r="BU1408" s="7"/>
      <c r="BV1408" s="7"/>
      <c r="BW1408" s="7"/>
      <c r="BX1408" s="7"/>
      <c r="BY1408" s="7"/>
      <c r="BZ1408" s="7"/>
      <c r="CA1408" s="7"/>
      <c r="CB1408" s="7"/>
      <c r="CC1408" s="7"/>
      <c r="CD1408" s="7"/>
      <c r="CE1408" s="7"/>
      <c r="CF1408" s="7"/>
      <c r="CG1408" s="7"/>
      <c r="CH1408" s="7"/>
      <c r="CI1408" s="7"/>
      <c r="CJ1408" s="7"/>
      <c r="CK1408" s="7"/>
      <c r="CL1408" s="7"/>
      <c r="CM1408" s="7"/>
      <c r="CN1408" s="7"/>
      <c r="CO1408" s="7"/>
      <c r="CP1408" s="7"/>
      <c r="CQ1408" s="7"/>
      <c r="CR1408" s="7"/>
      <c r="CS1408" s="7"/>
      <c r="CT1408" s="7"/>
      <c r="CU1408" s="7"/>
      <c r="CV1408" s="7"/>
      <c r="CW1408" s="7"/>
      <c r="CX1408" s="7"/>
      <c r="CY1408" s="7"/>
      <c r="CZ1408" s="7"/>
      <c r="DA1408" s="7"/>
      <c r="DB1408" s="7"/>
      <c r="DC1408" s="7"/>
      <c r="DD1408" s="7"/>
      <c r="DE1408" s="7"/>
      <c r="DF1408" s="7"/>
      <c r="DG1408" s="7"/>
      <c r="DH1408" s="7"/>
      <c r="DI1408" s="7"/>
      <c r="DJ1408" s="7"/>
      <c r="DK1408" s="7"/>
      <c r="DL1408" s="7"/>
      <c r="DM1408" s="7"/>
      <c r="DN1408" s="7"/>
      <c r="DO1408" s="7"/>
      <c r="DP1408" s="7"/>
      <c r="DQ1408" s="7"/>
      <c r="DR1408" s="7"/>
      <c r="DS1408" s="7"/>
      <c r="DT1408" s="7"/>
      <c r="DU1408" s="7"/>
      <c r="DV1408" s="7"/>
      <c r="DW1408" s="7"/>
      <c r="DX1408" s="7"/>
      <c r="DY1408" s="7"/>
      <c r="DZ1408" s="7"/>
      <c r="EA1408" s="7"/>
      <c r="EB1408" s="7"/>
      <c r="EC1408" s="7"/>
      <c r="ED1408" s="7"/>
      <c r="EE1408" s="7"/>
      <c r="EF1408" s="7"/>
      <c r="EG1408" s="7"/>
      <c r="EH1408" s="7"/>
      <c r="EI1408" s="7"/>
      <c r="EJ1408" s="7"/>
      <c r="EK1408" s="7"/>
      <c r="EL1408" s="7"/>
      <c r="EM1408" s="7"/>
      <c r="EN1408" s="7"/>
      <c r="EO1408" s="7"/>
      <c r="EP1408" s="7"/>
      <c r="EQ1408" s="7"/>
      <c r="ER1408" s="7"/>
      <c r="ES1408" s="7"/>
      <c r="ET1408" s="7"/>
      <c r="EU1408" s="7"/>
      <c r="EV1408" s="7"/>
      <c r="EW1408" s="7"/>
      <c r="EX1408" s="7"/>
      <c r="EY1408" s="7"/>
      <c r="EZ1408" s="7"/>
      <c r="FA1408" s="7"/>
      <c r="FB1408" s="7"/>
      <c r="FC1408" s="7"/>
      <c r="FD1408" s="7"/>
      <c r="FE1408" s="7"/>
      <c r="FF1408" s="7"/>
      <c r="FG1408" s="7"/>
      <c r="FH1408" s="7"/>
      <c r="FI1408" s="7"/>
      <c r="FJ1408" s="7"/>
      <c r="FK1408" s="7"/>
      <c r="FL1408" s="7"/>
      <c r="FM1408" s="7"/>
      <c r="FN1408" s="7"/>
      <c r="FO1408" s="7"/>
      <c r="FP1408" s="7"/>
      <c r="FQ1408" s="7"/>
      <c r="FR1408" s="7"/>
      <c r="FS1408" s="7"/>
      <c r="FT1408" s="7"/>
      <c r="FU1408" s="7"/>
      <c r="FV1408" s="7"/>
      <c r="FW1408" s="7"/>
      <c r="FX1408" s="7"/>
      <c r="FY1408" s="7"/>
      <c r="FZ1408" s="7"/>
      <c r="GA1408" s="7"/>
      <c r="GB1408" s="7"/>
      <c r="GC1408" s="7"/>
      <c r="GD1408" s="7"/>
      <c r="GE1408" s="7"/>
      <c r="GF1408" s="7"/>
      <c r="GG1408" s="7"/>
      <c r="GH1408" s="7"/>
      <c r="GI1408" s="7"/>
      <c r="GJ1408" s="7"/>
      <c r="GK1408" s="7"/>
      <c r="GL1408" s="7"/>
      <c r="GM1408" s="7"/>
      <c r="GN1408" s="7"/>
      <c r="GO1408" s="7"/>
      <c r="GP1408" s="7"/>
      <c r="GQ1408" s="7"/>
      <c r="GR1408" s="7"/>
      <c r="GS1408" s="7"/>
      <c r="GT1408" s="7"/>
      <c r="GU1408" s="7"/>
      <c r="GV1408" s="7"/>
      <c r="GW1408" s="7"/>
    </row>
    <row r="1409" spans="1:205" s="2" customFormat="1" ht="18" customHeight="1" x14ac:dyDescent="0.2">
      <c r="A1409" s="43" t="s">
        <v>642</v>
      </c>
      <c r="B1409" s="49">
        <v>43837</v>
      </c>
      <c r="C1409" s="45" t="s">
        <v>255</v>
      </c>
      <c r="D1409" s="46" t="s">
        <v>352</v>
      </c>
      <c r="E1409" s="46" t="s">
        <v>352</v>
      </c>
      <c r="F1409" s="46" t="s">
        <v>352</v>
      </c>
      <c r="G1409" s="46" t="s">
        <v>352</v>
      </c>
      <c r="H1409" s="46" t="s">
        <v>352</v>
      </c>
      <c r="I1409" s="46" t="s">
        <v>352</v>
      </c>
      <c r="J1409" s="46" t="s">
        <v>352</v>
      </c>
      <c r="K1409" s="46" t="s">
        <v>352</v>
      </c>
      <c r="L1409" s="46" t="s">
        <v>352</v>
      </c>
      <c r="M1409" s="46" t="s">
        <v>352</v>
      </c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  <c r="BC1409" s="7"/>
      <c r="BD1409" s="7"/>
      <c r="BE1409" s="7"/>
      <c r="BF1409" s="7"/>
      <c r="BG1409" s="7"/>
      <c r="BH1409" s="7"/>
      <c r="BI1409" s="7"/>
      <c r="BJ1409" s="7"/>
      <c r="BK1409" s="7"/>
      <c r="BL1409" s="7"/>
      <c r="BM1409" s="7"/>
      <c r="BN1409" s="7"/>
      <c r="BO1409" s="7"/>
      <c r="BP1409" s="7"/>
      <c r="BQ1409" s="7"/>
      <c r="BR1409" s="7"/>
      <c r="BS1409" s="7"/>
      <c r="BT1409" s="7"/>
      <c r="BU1409" s="7"/>
      <c r="BV1409" s="7"/>
      <c r="BW1409" s="7"/>
      <c r="BX1409" s="7"/>
      <c r="BY1409" s="7"/>
      <c r="BZ1409" s="7"/>
      <c r="CA1409" s="7"/>
      <c r="CB1409" s="7"/>
      <c r="CC1409" s="7"/>
      <c r="CD1409" s="7"/>
      <c r="CE1409" s="7"/>
      <c r="CF1409" s="7"/>
      <c r="CG1409" s="7"/>
      <c r="CH1409" s="7"/>
      <c r="CI1409" s="7"/>
      <c r="CJ1409" s="7"/>
      <c r="CK1409" s="7"/>
      <c r="CL1409" s="7"/>
      <c r="CM1409" s="7"/>
      <c r="CN1409" s="7"/>
      <c r="CO1409" s="7"/>
      <c r="CP1409" s="7"/>
      <c r="CQ1409" s="7"/>
      <c r="CR1409" s="7"/>
      <c r="CS1409" s="7"/>
      <c r="CT1409" s="7"/>
      <c r="CU1409" s="7"/>
      <c r="CV1409" s="7"/>
      <c r="CW1409" s="7"/>
      <c r="CX1409" s="7"/>
      <c r="CY1409" s="7"/>
      <c r="CZ1409" s="7"/>
      <c r="DA1409" s="7"/>
      <c r="DB1409" s="7"/>
      <c r="DC1409" s="7"/>
      <c r="DD1409" s="7"/>
      <c r="DE1409" s="7"/>
      <c r="DF1409" s="7"/>
      <c r="DG1409" s="7"/>
      <c r="DH1409" s="7"/>
      <c r="DI1409" s="7"/>
      <c r="DJ1409" s="7"/>
      <c r="DK1409" s="7"/>
      <c r="DL1409" s="7"/>
      <c r="DM1409" s="7"/>
      <c r="DN1409" s="7"/>
      <c r="DO1409" s="7"/>
      <c r="DP1409" s="7"/>
      <c r="DQ1409" s="7"/>
      <c r="DR1409" s="7"/>
      <c r="DS1409" s="7"/>
      <c r="DT1409" s="7"/>
      <c r="DU1409" s="7"/>
      <c r="DV1409" s="7"/>
      <c r="DW1409" s="7"/>
      <c r="DX1409" s="7"/>
      <c r="DY1409" s="7"/>
      <c r="DZ1409" s="7"/>
      <c r="EA1409" s="7"/>
      <c r="EB1409" s="7"/>
      <c r="EC1409" s="7"/>
      <c r="ED1409" s="7"/>
      <c r="EE1409" s="7"/>
      <c r="EF1409" s="7"/>
      <c r="EG1409" s="7"/>
      <c r="EH1409" s="7"/>
      <c r="EI1409" s="7"/>
      <c r="EJ1409" s="7"/>
      <c r="EK1409" s="7"/>
      <c r="EL1409" s="7"/>
      <c r="EM1409" s="7"/>
      <c r="EN1409" s="7"/>
      <c r="EO1409" s="7"/>
      <c r="EP1409" s="7"/>
      <c r="EQ1409" s="7"/>
      <c r="ER1409" s="7"/>
      <c r="ES1409" s="7"/>
      <c r="ET1409" s="7"/>
      <c r="EU1409" s="7"/>
      <c r="EV1409" s="7"/>
      <c r="EW1409" s="7"/>
      <c r="EX1409" s="7"/>
      <c r="EY1409" s="7"/>
      <c r="EZ1409" s="7"/>
      <c r="FA1409" s="7"/>
      <c r="FB1409" s="7"/>
      <c r="FC1409" s="7"/>
      <c r="FD1409" s="7"/>
      <c r="FE1409" s="7"/>
      <c r="FF1409" s="7"/>
      <c r="FG1409" s="7"/>
      <c r="FH1409" s="7"/>
      <c r="FI1409" s="7"/>
      <c r="FJ1409" s="7"/>
      <c r="FK1409" s="7"/>
      <c r="FL1409" s="7"/>
      <c r="FM1409" s="7"/>
      <c r="FN1409" s="7"/>
      <c r="FO1409" s="7"/>
      <c r="FP1409" s="7"/>
      <c r="FQ1409" s="7"/>
      <c r="FR1409" s="7"/>
      <c r="FS1409" s="7"/>
      <c r="FT1409" s="7"/>
      <c r="FU1409" s="7"/>
      <c r="FV1409" s="7"/>
      <c r="FW1409" s="7"/>
      <c r="FX1409" s="7"/>
      <c r="FY1409" s="7"/>
      <c r="FZ1409" s="7"/>
      <c r="GA1409" s="7"/>
      <c r="GB1409" s="7"/>
      <c r="GC1409" s="7"/>
      <c r="GD1409" s="7"/>
      <c r="GE1409" s="7"/>
      <c r="GF1409" s="7"/>
      <c r="GG1409" s="7"/>
      <c r="GH1409" s="7"/>
      <c r="GI1409" s="7"/>
      <c r="GJ1409" s="7"/>
      <c r="GK1409" s="7"/>
      <c r="GL1409" s="7"/>
      <c r="GM1409" s="7"/>
      <c r="GN1409" s="7"/>
      <c r="GO1409" s="7"/>
      <c r="GP1409" s="7"/>
      <c r="GQ1409" s="7"/>
      <c r="GR1409" s="7"/>
      <c r="GS1409" s="7"/>
      <c r="GT1409" s="7"/>
      <c r="GU1409" s="7"/>
      <c r="GV1409" s="7"/>
      <c r="GW1409" s="7"/>
    </row>
    <row r="1410" spans="1:205" s="2" customFormat="1" ht="18" customHeight="1" x14ac:dyDescent="0.2">
      <c r="A1410" s="43" t="s">
        <v>642</v>
      </c>
      <c r="B1410" s="49">
        <v>44018</v>
      </c>
      <c r="C1410" s="45" t="s">
        <v>255</v>
      </c>
      <c r="D1410" s="46" t="s">
        <v>352</v>
      </c>
      <c r="E1410" s="46" t="s">
        <v>352</v>
      </c>
      <c r="F1410" s="46" t="s">
        <v>352</v>
      </c>
      <c r="G1410" s="46" t="s">
        <v>352</v>
      </c>
      <c r="H1410" s="46" t="s">
        <v>352</v>
      </c>
      <c r="I1410" s="46" t="s">
        <v>352</v>
      </c>
      <c r="J1410" s="46" t="s">
        <v>352</v>
      </c>
      <c r="K1410" s="46" t="s">
        <v>352</v>
      </c>
      <c r="L1410" s="46" t="s">
        <v>352</v>
      </c>
      <c r="M1410" s="46" t="s">
        <v>352</v>
      </c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/>
      <c r="BI1410" s="7"/>
      <c r="BJ1410" s="7"/>
      <c r="BK1410" s="7"/>
      <c r="BL1410" s="7"/>
      <c r="BM1410" s="7"/>
      <c r="BN1410" s="7"/>
      <c r="BO1410" s="7"/>
      <c r="BP1410" s="7"/>
      <c r="BQ1410" s="7"/>
      <c r="BR1410" s="7"/>
      <c r="BS1410" s="7"/>
      <c r="BT1410" s="7"/>
      <c r="BU1410" s="7"/>
      <c r="BV1410" s="7"/>
      <c r="BW1410" s="7"/>
      <c r="BX1410" s="7"/>
      <c r="BY1410" s="7"/>
      <c r="BZ1410" s="7"/>
      <c r="CA1410" s="7"/>
      <c r="CB1410" s="7"/>
      <c r="CC1410" s="7"/>
      <c r="CD1410" s="7"/>
      <c r="CE1410" s="7"/>
      <c r="CF1410" s="7"/>
      <c r="CG1410" s="7"/>
      <c r="CH1410" s="7"/>
      <c r="CI1410" s="7"/>
      <c r="CJ1410" s="7"/>
      <c r="CK1410" s="7"/>
      <c r="CL1410" s="7"/>
      <c r="CM1410" s="7"/>
      <c r="CN1410" s="7"/>
      <c r="CO1410" s="7"/>
      <c r="CP1410" s="7"/>
      <c r="CQ1410" s="7"/>
      <c r="CR1410" s="7"/>
      <c r="CS1410" s="7"/>
      <c r="CT1410" s="7"/>
      <c r="CU1410" s="7"/>
      <c r="CV1410" s="7"/>
      <c r="CW1410" s="7"/>
      <c r="CX1410" s="7"/>
      <c r="CY1410" s="7"/>
      <c r="CZ1410" s="7"/>
      <c r="DA1410" s="7"/>
      <c r="DB1410" s="7"/>
      <c r="DC1410" s="7"/>
      <c r="DD1410" s="7"/>
      <c r="DE1410" s="7"/>
      <c r="DF1410" s="7"/>
      <c r="DG1410" s="7"/>
      <c r="DH1410" s="7"/>
      <c r="DI1410" s="7"/>
      <c r="DJ1410" s="7"/>
      <c r="DK1410" s="7"/>
      <c r="DL1410" s="7"/>
      <c r="DM1410" s="7"/>
      <c r="DN1410" s="7"/>
      <c r="DO1410" s="7"/>
      <c r="DP1410" s="7"/>
      <c r="DQ1410" s="7"/>
      <c r="DR1410" s="7"/>
      <c r="DS1410" s="7"/>
      <c r="DT1410" s="7"/>
      <c r="DU1410" s="7"/>
      <c r="DV1410" s="7"/>
      <c r="DW1410" s="7"/>
      <c r="DX1410" s="7"/>
      <c r="DY1410" s="7"/>
      <c r="DZ1410" s="7"/>
      <c r="EA1410" s="7"/>
      <c r="EB1410" s="7"/>
      <c r="EC1410" s="7"/>
      <c r="ED1410" s="7"/>
      <c r="EE1410" s="7"/>
      <c r="EF1410" s="7"/>
      <c r="EG1410" s="7"/>
      <c r="EH1410" s="7"/>
      <c r="EI1410" s="7"/>
      <c r="EJ1410" s="7"/>
      <c r="EK1410" s="7"/>
      <c r="EL1410" s="7"/>
      <c r="EM1410" s="7"/>
      <c r="EN1410" s="7"/>
      <c r="EO1410" s="7"/>
      <c r="EP1410" s="7"/>
      <c r="EQ1410" s="7"/>
      <c r="ER1410" s="7"/>
      <c r="ES1410" s="7"/>
      <c r="ET1410" s="7"/>
      <c r="EU1410" s="7"/>
      <c r="EV1410" s="7"/>
      <c r="EW1410" s="7"/>
      <c r="EX1410" s="7"/>
      <c r="EY1410" s="7"/>
      <c r="EZ1410" s="7"/>
      <c r="FA1410" s="7"/>
      <c r="FB1410" s="7"/>
      <c r="FC1410" s="7"/>
      <c r="FD1410" s="7"/>
      <c r="FE1410" s="7"/>
      <c r="FF1410" s="7"/>
      <c r="FG1410" s="7"/>
      <c r="FH1410" s="7"/>
      <c r="FI1410" s="7"/>
      <c r="FJ1410" s="7"/>
      <c r="FK1410" s="7"/>
      <c r="FL1410" s="7"/>
      <c r="FM1410" s="7"/>
      <c r="FN1410" s="7"/>
      <c r="FO1410" s="7"/>
      <c r="FP1410" s="7"/>
      <c r="FQ1410" s="7"/>
      <c r="FR1410" s="7"/>
      <c r="FS1410" s="7"/>
      <c r="FT1410" s="7"/>
      <c r="FU1410" s="7"/>
      <c r="FV1410" s="7"/>
      <c r="FW1410" s="7"/>
      <c r="FX1410" s="7"/>
      <c r="FY1410" s="7"/>
      <c r="FZ1410" s="7"/>
      <c r="GA1410" s="7"/>
      <c r="GB1410" s="7"/>
      <c r="GC1410" s="7"/>
      <c r="GD1410" s="7"/>
      <c r="GE1410" s="7"/>
      <c r="GF1410" s="7"/>
      <c r="GG1410" s="7"/>
      <c r="GH1410" s="7"/>
      <c r="GI1410" s="7"/>
      <c r="GJ1410" s="7"/>
      <c r="GK1410" s="7"/>
      <c r="GL1410" s="7"/>
      <c r="GM1410" s="7"/>
      <c r="GN1410" s="7"/>
      <c r="GO1410" s="7"/>
      <c r="GP1410" s="7"/>
      <c r="GQ1410" s="7"/>
      <c r="GR1410" s="7"/>
      <c r="GS1410" s="7"/>
      <c r="GT1410" s="7"/>
      <c r="GU1410" s="7"/>
      <c r="GV1410" s="7"/>
      <c r="GW1410" s="7"/>
    </row>
    <row r="1411" spans="1:205" s="2" customFormat="1" ht="18" customHeight="1" x14ac:dyDescent="0.2">
      <c r="A1411" s="43" t="s">
        <v>642</v>
      </c>
      <c r="B1411" s="49">
        <v>44221</v>
      </c>
      <c r="C1411" s="45" t="s">
        <v>255</v>
      </c>
      <c r="D1411" s="46" t="s">
        <v>352</v>
      </c>
      <c r="E1411" s="46" t="s">
        <v>352</v>
      </c>
      <c r="F1411" s="46" t="s">
        <v>352</v>
      </c>
      <c r="G1411" s="46" t="s">
        <v>352</v>
      </c>
      <c r="H1411" s="46" t="s">
        <v>352</v>
      </c>
      <c r="I1411" s="46" t="s">
        <v>352</v>
      </c>
      <c r="J1411" s="46" t="s">
        <v>352</v>
      </c>
      <c r="K1411" s="46" t="s">
        <v>352</v>
      </c>
      <c r="L1411" s="46" t="s">
        <v>352</v>
      </c>
      <c r="M1411" s="46" t="s">
        <v>352</v>
      </c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/>
      <c r="BI1411" s="7"/>
      <c r="BJ1411" s="7"/>
      <c r="BK1411" s="7"/>
      <c r="BL1411" s="7"/>
      <c r="BM1411" s="7"/>
      <c r="BN1411" s="7"/>
      <c r="BO1411" s="7"/>
      <c r="BP1411" s="7"/>
      <c r="BQ1411" s="7"/>
      <c r="BR1411" s="7"/>
      <c r="BS1411" s="7"/>
      <c r="BT1411" s="7"/>
      <c r="BU1411" s="7"/>
      <c r="BV1411" s="7"/>
      <c r="BW1411" s="7"/>
      <c r="BX1411" s="7"/>
      <c r="BY1411" s="7"/>
      <c r="BZ1411" s="7"/>
      <c r="CA1411" s="7"/>
      <c r="CB1411" s="7"/>
      <c r="CC1411" s="7"/>
      <c r="CD1411" s="7"/>
      <c r="CE1411" s="7"/>
      <c r="CF1411" s="7"/>
      <c r="CG1411" s="7"/>
      <c r="CH1411" s="7"/>
      <c r="CI1411" s="7"/>
      <c r="CJ1411" s="7"/>
      <c r="CK1411" s="7"/>
      <c r="CL1411" s="7"/>
      <c r="CM1411" s="7"/>
      <c r="CN1411" s="7"/>
      <c r="CO1411" s="7"/>
      <c r="CP1411" s="7"/>
      <c r="CQ1411" s="7"/>
      <c r="CR1411" s="7"/>
      <c r="CS1411" s="7"/>
      <c r="CT1411" s="7"/>
      <c r="CU1411" s="7"/>
      <c r="CV1411" s="7"/>
      <c r="CW1411" s="7"/>
      <c r="CX1411" s="7"/>
      <c r="CY1411" s="7"/>
      <c r="CZ1411" s="7"/>
      <c r="DA1411" s="7"/>
      <c r="DB1411" s="7"/>
      <c r="DC1411" s="7"/>
      <c r="DD1411" s="7"/>
      <c r="DE1411" s="7"/>
      <c r="DF1411" s="7"/>
      <c r="DG1411" s="7"/>
      <c r="DH1411" s="7"/>
      <c r="DI1411" s="7"/>
      <c r="DJ1411" s="7"/>
      <c r="DK1411" s="7"/>
      <c r="DL1411" s="7"/>
      <c r="DM1411" s="7"/>
      <c r="DN1411" s="7"/>
      <c r="DO1411" s="7"/>
      <c r="DP1411" s="7"/>
      <c r="DQ1411" s="7"/>
      <c r="DR1411" s="7"/>
      <c r="DS1411" s="7"/>
      <c r="DT1411" s="7"/>
      <c r="DU1411" s="7"/>
      <c r="DV1411" s="7"/>
      <c r="DW1411" s="7"/>
      <c r="DX1411" s="7"/>
      <c r="DY1411" s="7"/>
      <c r="DZ1411" s="7"/>
      <c r="EA1411" s="7"/>
      <c r="EB1411" s="7"/>
      <c r="EC1411" s="7"/>
      <c r="ED1411" s="7"/>
      <c r="EE1411" s="7"/>
      <c r="EF1411" s="7"/>
      <c r="EG1411" s="7"/>
      <c r="EH1411" s="7"/>
      <c r="EI1411" s="7"/>
      <c r="EJ1411" s="7"/>
      <c r="EK1411" s="7"/>
      <c r="EL1411" s="7"/>
      <c r="EM1411" s="7"/>
      <c r="EN1411" s="7"/>
      <c r="EO1411" s="7"/>
      <c r="EP1411" s="7"/>
      <c r="EQ1411" s="7"/>
      <c r="ER1411" s="7"/>
      <c r="ES1411" s="7"/>
      <c r="ET1411" s="7"/>
      <c r="EU1411" s="7"/>
      <c r="EV1411" s="7"/>
      <c r="EW1411" s="7"/>
      <c r="EX1411" s="7"/>
      <c r="EY1411" s="7"/>
      <c r="EZ1411" s="7"/>
      <c r="FA1411" s="7"/>
      <c r="FB1411" s="7"/>
      <c r="FC1411" s="7"/>
      <c r="FD1411" s="7"/>
      <c r="FE1411" s="7"/>
      <c r="FF1411" s="7"/>
      <c r="FG1411" s="7"/>
      <c r="FH1411" s="7"/>
      <c r="FI1411" s="7"/>
      <c r="FJ1411" s="7"/>
      <c r="FK1411" s="7"/>
      <c r="FL1411" s="7"/>
      <c r="FM1411" s="7"/>
      <c r="FN1411" s="7"/>
      <c r="FO1411" s="7"/>
      <c r="FP1411" s="7"/>
      <c r="FQ1411" s="7"/>
      <c r="FR1411" s="7"/>
      <c r="FS1411" s="7"/>
      <c r="FT1411" s="7"/>
      <c r="FU1411" s="7"/>
      <c r="FV1411" s="7"/>
      <c r="FW1411" s="7"/>
      <c r="FX1411" s="7"/>
      <c r="FY1411" s="7"/>
      <c r="FZ1411" s="7"/>
      <c r="GA1411" s="7"/>
      <c r="GB1411" s="7"/>
      <c r="GC1411" s="7"/>
      <c r="GD1411" s="7"/>
      <c r="GE1411" s="7"/>
      <c r="GF1411" s="7"/>
      <c r="GG1411" s="7"/>
      <c r="GH1411" s="7"/>
      <c r="GI1411" s="7"/>
      <c r="GJ1411" s="7"/>
      <c r="GK1411" s="7"/>
      <c r="GL1411" s="7"/>
      <c r="GM1411" s="7"/>
      <c r="GN1411" s="7"/>
      <c r="GO1411" s="7"/>
      <c r="GP1411" s="7"/>
      <c r="GQ1411" s="7"/>
      <c r="GR1411" s="7"/>
      <c r="GS1411" s="7"/>
      <c r="GT1411" s="7"/>
      <c r="GU1411" s="7"/>
      <c r="GV1411" s="7"/>
      <c r="GW1411" s="7"/>
    </row>
    <row r="1412" spans="1:205" s="2" customFormat="1" ht="18" customHeight="1" x14ac:dyDescent="0.2">
      <c r="A1412" s="43" t="s">
        <v>642</v>
      </c>
      <c r="B1412" s="49">
        <v>44397</v>
      </c>
      <c r="C1412" s="45" t="s">
        <v>255</v>
      </c>
      <c r="D1412" s="46" t="s">
        <v>352</v>
      </c>
      <c r="E1412" s="46" t="s">
        <v>352</v>
      </c>
      <c r="F1412" s="46" t="s">
        <v>352</v>
      </c>
      <c r="G1412" s="46" t="s">
        <v>352</v>
      </c>
      <c r="H1412" s="46" t="s">
        <v>352</v>
      </c>
      <c r="I1412" s="46" t="s">
        <v>352</v>
      </c>
      <c r="J1412" s="46" t="s">
        <v>352</v>
      </c>
      <c r="K1412" s="46" t="s">
        <v>352</v>
      </c>
      <c r="L1412" s="46" t="s">
        <v>352</v>
      </c>
      <c r="M1412" s="46" t="s">
        <v>352</v>
      </c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/>
      <c r="BI1412" s="7"/>
      <c r="BJ1412" s="7"/>
      <c r="BK1412" s="7"/>
      <c r="BL1412" s="7"/>
      <c r="BM1412" s="7"/>
      <c r="BN1412" s="7"/>
      <c r="BO1412" s="7"/>
      <c r="BP1412" s="7"/>
      <c r="BQ1412" s="7"/>
      <c r="BR1412" s="7"/>
      <c r="BS1412" s="7"/>
      <c r="BT1412" s="7"/>
      <c r="BU1412" s="7"/>
      <c r="BV1412" s="7"/>
      <c r="BW1412" s="7"/>
      <c r="BX1412" s="7"/>
      <c r="BY1412" s="7"/>
      <c r="BZ1412" s="7"/>
      <c r="CA1412" s="7"/>
      <c r="CB1412" s="7"/>
      <c r="CC1412" s="7"/>
      <c r="CD1412" s="7"/>
      <c r="CE1412" s="7"/>
      <c r="CF1412" s="7"/>
      <c r="CG1412" s="7"/>
      <c r="CH1412" s="7"/>
      <c r="CI1412" s="7"/>
      <c r="CJ1412" s="7"/>
      <c r="CK1412" s="7"/>
      <c r="CL1412" s="7"/>
      <c r="CM1412" s="7"/>
      <c r="CN1412" s="7"/>
      <c r="CO1412" s="7"/>
      <c r="CP1412" s="7"/>
      <c r="CQ1412" s="7"/>
      <c r="CR1412" s="7"/>
      <c r="CS1412" s="7"/>
      <c r="CT1412" s="7"/>
      <c r="CU1412" s="7"/>
      <c r="CV1412" s="7"/>
      <c r="CW1412" s="7"/>
      <c r="CX1412" s="7"/>
      <c r="CY1412" s="7"/>
      <c r="CZ1412" s="7"/>
      <c r="DA1412" s="7"/>
      <c r="DB1412" s="7"/>
      <c r="DC1412" s="7"/>
      <c r="DD1412" s="7"/>
      <c r="DE1412" s="7"/>
      <c r="DF1412" s="7"/>
      <c r="DG1412" s="7"/>
      <c r="DH1412" s="7"/>
      <c r="DI1412" s="7"/>
      <c r="DJ1412" s="7"/>
      <c r="DK1412" s="7"/>
      <c r="DL1412" s="7"/>
      <c r="DM1412" s="7"/>
      <c r="DN1412" s="7"/>
      <c r="DO1412" s="7"/>
      <c r="DP1412" s="7"/>
      <c r="DQ1412" s="7"/>
      <c r="DR1412" s="7"/>
      <c r="DS1412" s="7"/>
      <c r="DT1412" s="7"/>
      <c r="DU1412" s="7"/>
      <c r="DV1412" s="7"/>
      <c r="DW1412" s="7"/>
      <c r="DX1412" s="7"/>
      <c r="DY1412" s="7"/>
      <c r="DZ1412" s="7"/>
      <c r="EA1412" s="7"/>
      <c r="EB1412" s="7"/>
      <c r="EC1412" s="7"/>
      <c r="ED1412" s="7"/>
      <c r="EE1412" s="7"/>
      <c r="EF1412" s="7"/>
      <c r="EG1412" s="7"/>
      <c r="EH1412" s="7"/>
      <c r="EI1412" s="7"/>
      <c r="EJ1412" s="7"/>
      <c r="EK1412" s="7"/>
      <c r="EL1412" s="7"/>
      <c r="EM1412" s="7"/>
      <c r="EN1412" s="7"/>
      <c r="EO1412" s="7"/>
      <c r="EP1412" s="7"/>
      <c r="EQ1412" s="7"/>
      <c r="ER1412" s="7"/>
      <c r="ES1412" s="7"/>
      <c r="ET1412" s="7"/>
      <c r="EU1412" s="7"/>
      <c r="EV1412" s="7"/>
      <c r="EW1412" s="7"/>
      <c r="EX1412" s="7"/>
      <c r="EY1412" s="7"/>
      <c r="EZ1412" s="7"/>
      <c r="FA1412" s="7"/>
      <c r="FB1412" s="7"/>
      <c r="FC1412" s="7"/>
      <c r="FD1412" s="7"/>
      <c r="FE1412" s="7"/>
      <c r="FF1412" s="7"/>
      <c r="FG1412" s="7"/>
      <c r="FH1412" s="7"/>
      <c r="FI1412" s="7"/>
      <c r="FJ1412" s="7"/>
      <c r="FK1412" s="7"/>
      <c r="FL1412" s="7"/>
      <c r="FM1412" s="7"/>
      <c r="FN1412" s="7"/>
      <c r="FO1412" s="7"/>
      <c r="FP1412" s="7"/>
      <c r="FQ1412" s="7"/>
      <c r="FR1412" s="7"/>
      <c r="FS1412" s="7"/>
      <c r="FT1412" s="7"/>
      <c r="FU1412" s="7"/>
      <c r="FV1412" s="7"/>
      <c r="FW1412" s="7"/>
      <c r="FX1412" s="7"/>
      <c r="FY1412" s="7"/>
      <c r="FZ1412" s="7"/>
      <c r="GA1412" s="7"/>
      <c r="GB1412" s="7"/>
      <c r="GC1412" s="7"/>
      <c r="GD1412" s="7"/>
      <c r="GE1412" s="7"/>
      <c r="GF1412" s="7"/>
      <c r="GG1412" s="7"/>
      <c r="GH1412" s="7"/>
      <c r="GI1412" s="7"/>
      <c r="GJ1412" s="7"/>
      <c r="GK1412" s="7"/>
      <c r="GL1412" s="7"/>
      <c r="GM1412" s="7"/>
      <c r="GN1412" s="7"/>
      <c r="GO1412" s="7"/>
      <c r="GP1412" s="7"/>
      <c r="GQ1412" s="7"/>
      <c r="GR1412" s="7"/>
      <c r="GS1412" s="7"/>
      <c r="GT1412" s="7"/>
      <c r="GU1412" s="7"/>
      <c r="GV1412" s="7"/>
      <c r="GW1412" s="7"/>
    </row>
    <row r="1413" spans="1:205" s="2" customFormat="1" ht="18" customHeight="1" x14ac:dyDescent="0.2">
      <c r="A1413" s="43" t="s">
        <v>642</v>
      </c>
      <c r="B1413" s="49">
        <v>44578</v>
      </c>
      <c r="C1413" s="45" t="s">
        <v>255</v>
      </c>
      <c r="D1413" s="46" t="s">
        <v>352</v>
      </c>
      <c r="E1413" s="46" t="s">
        <v>352</v>
      </c>
      <c r="F1413" s="46" t="s">
        <v>352</v>
      </c>
      <c r="G1413" s="46" t="s">
        <v>352</v>
      </c>
      <c r="H1413" s="46" t="s">
        <v>352</v>
      </c>
      <c r="I1413" s="46" t="s">
        <v>352</v>
      </c>
      <c r="J1413" s="46" t="s">
        <v>352</v>
      </c>
      <c r="K1413" s="46" t="s">
        <v>352</v>
      </c>
      <c r="L1413" s="46" t="s">
        <v>352</v>
      </c>
      <c r="M1413" s="46" t="s">
        <v>352</v>
      </c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/>
      <c r="BI1413" s="7"/>
      <c r="BJ1413" s="7"/>
      <c r="BK1413" s="7"/>
      <c r="BL1413" s="7"/>
      <c r="BM1413" s="7"/>
      <c r="BN1413" s="7"/>
      <c r="BO1413" s="7"/>
      <c r="BP1413" s="7"/>
      <c r="BQ1413" s="7"/>
      <c r="BR1413" s="7"/>
      <c r="BS1413" s="7"/>
      <c r="BT1413" s="7"/>
      <c r="BU1413" s="7"/>
      <c r="BV1413" s="7"/>
      <c r="BW1413" s="7"/>
      <c r="BX1413" s="7"/>
      <c r="BY1413" s="7"/>
      <c r="BZ1413" s="7"/>
      <c r="CA1413" s="7"/>
      <c r="CB1413" s="7"/>
      <c r="CC1413" s="7"/>
      <c r="CD1413" s="7"/>
      <c r="CE1413" s="7"/>
      <c r="CF1413" s="7"/>
      <c r="CG1413" s="7"/>
      <c r="CH1413" s="7"/>
      <c r="CI1413" s="7"/>
      <c r="CJ1413" s="7"/>
      <c r="CK1413" s="7"/>
      <c r="CL1413" s="7"/>
      <c r="CM1413" s="7"/>
      <c r="CN1413" s="7"/>
      <c r="CO1413" s="7"/>
      <c r="CP1413" s="7"/>
      <c r="CQ1413" s="7"/>
      <c r="CR1413" s="7"/>
      <c r="CS1413" s="7"/>
      <c r="CT1413" s="7"/>
      <c r="CU1413" s="7"/>
      <c r="CV1413" s="7"/>
      <c r="CW1413" s="7"/>
      <c r="CX1413" s="7"/>
      <c r="CY1413" s="7"/>
      <c r="CZ1413" s="7"/>
      <c r="DA1413" s="7"/>
      <c r="DB1413" s="7"/>
      <c r="DC1413" s="7"/>
      <c r="DD1413" s="7"/>
      <c r="DE1413" s="7"/>
      <c r="DF1413" s="7"/>
      <c r="DG1413" s="7"/>
      <c r="DH1413" s="7"/>
      <c r="DI1413" s="7"/>
      <c r="DJ1413" s="7"/>
      <c r="DK1413" s="7"/>
      <c r="DL1413" s="7"/>
      <c r="DM1413" s="7"/>
      <c r="DN1413" s="7"/>
      <c r="DO1413" s="7"/>
      <c r="DP1413" s="7"/>
      <c r="DQ1413" s="7"/>
      <c r="DR1413" s="7"/>
      <c r="DS1413" s="7"/>
      <c r="DT1413" s="7"/>
      <c r="DU1413" s="7"/>
      <c r="DV1413" s="7"/>
      <c r="DW1413" s="7"/>
      <c r="DX1413" s="7"/>
      <c r="DY1413" s="7"/>
      <c r="DZ1413" s="7"/>
      <c r="EA1413" s="7"/>
      <c r="EB1413" s="7"/>
      <c r="EC1413" s="7"/>
      <c r="ED1413" s="7"/>
      <c r="EE1413" s="7"/>
      <c r="EF1413" s="7"/>
      <c r="EG1413" s="7"/>
      <c r="EH1413" s="7"/>
      <c r="EI1413" s="7"/>
      <c r="EJ1413" s="7"/>
      <c r="EK1413" s="7"/>
      <c r="EL1413" s="7"/>
      <c r="EM1413" s="7"/>
      <c r="EN1413" s="7"/>
      <c r="EO1413" s="7"/>
      <c r="EP1413" s="7"/>
      <c r="EQ1413" s="7"/>
      <c r="ER1413" s="7"/>
      <c r="ES1413" s="7"/>
      <c r="ET1413" s="7"/>
      <c r="EU1413" s="7"/>
      <c r="EV1413" s="7"/>
      <c r="EW1413" s="7"/>
      <c r="EX1413" s="7"/>
      <c r="EY1413" s="7"/>
      <c r="EZ1413" s="7"/>
      <c r="FA1413" s="7"/>
      <c r="FB1413" s="7"/>
      <c r="FC1413" s="7"/>
      <c r="FD1413" s="7"/>
      <c r="FE1413" s="7"/>
      <c r="FF1413" s="7"/>
      <c r="FG1413" s="7"/>
      <c r="FH1413" s="7"/>
      <c r="FI1413" s="7"/>
      <c r="FJ1413" s="7"/>
      <c r="FK1413" s="7"/>
      <c r="FL1413" s="7"/>
      <c r="FM1413" s="7"/>
      <c r="FN1413" s="7"/>
      <c r="FO1413" s="7"/>
      <c r="FP1413" s="7"/>
      <c r="FQ1413" s="7"/>
      <c r="FR1413" s="7"/>
      <c r="FS1413" s="7"/>
      <c r="FT1413" s="7"/>
      <c r="FU1413" s="7"/>
      <c r="FV1413" s="7"/>
      <c r="FW1413" s="7"/>
      <c r="FX1413" s="7"/>
      <c r="FY1413" s="7"/>
      <c r="FZ1413" s="7"/>
      <c r="GA1413" s="7"/>
      <c r="GB1413" s="7"/>
      <c r="GC1413" s="7"/>
      <c r="GD1413" s="7"/>
      <c r="GE1413" s="7"/>
      <c r="GF1413" s="7"/>
      <c r="GG1413" s="7"/>
      <c r="GH1413" s="7"/>
      <c r="GI1413" s="7"/>
      <c r="GJ1413" s="7"/>
      <c r="GK1413" s="7"/>
      <c r="GL1413" s="7"/>
      <c r="GM1413" s="7"/>
      <c r="GN1413" s="7"/>
      <c r="GO1413" s="7"/>
      <c r="GP1413" s="7"/>
      <c r="GQ1413" s="7"/>
      <c r="GR1413" s="7"/>
      <c r="GS1413" s="7"/>
      <c r="GT1413" s="7"/>
      <c r="GU1413" s="7"/>
      <c r="GV1413" s="7"/>
      <c r="GW1413" s="7"/>
    </row>
    <row r="1414" spans="1:205" s="2" customFormat="1" ht="18" customHeight="1" x14ac:dyDescent="0.2">
      <c r="A1414" s="43" t="s">
        <v>642</v>
      </c>
      <c r="B1414" s="49">
        <v>44761</v>
      </c>
      <c r="C1414" s="45" t="s">
        <v>255</v>
      </c>
      <c r="D1414" s="46" t="s">
        <v>352</v>
      </c>
      <c r="E1414" s="46" t="s">
        <v>352</v>
      </c>
      <c r="F1414" s="46" t="s">
        <v>352</v>
      </c>
      <c r="G1414" s="46" t="s">
        <v>352</v>
      </c>
      <c r="H1414" s="46" t="s">
        <v>352</v>
      </c>
      <c r="I1414" s="46" t="s">
        <v>352</v>
      </c>
      <c r="J1414" s="46" t="s">
        <v>352</v>
      </c>
      <c r="K1414" s="46" t="s">
        <v>352</v>
      </c>
      <c r="L1414" s="46" t="s">
        <v>352</v>
      </c>
      <c r="M1414" s="46" t="s">
        <v>352</v>
      </c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7"/>
      <c r="AU1414" s="7"/>
      <c r="AV1414" s="7"/>
      <c r="AW1414" s="7"/>
      <c r="AX1414" s="7"/>
      <c r="AY1414" s="7"/>
      <c r="AZ1414" s="7"/>
      <c r="BA1414" s="7"/>
      <c r="BB1414" s="7"/>
      <c r="BC1414" s="7"/>
      <c r="BD1414" s="7"/>
      <c r="BE1414" s="7"/>
      <c r="BF1414" s="7"/>
      <c r="BG1414" s="7"/>
      <c r="BH1414" s="7"/>
      <c r="BI1414" s="7"/>
      <c r="BJ1414" s="7"/>
      <c r="BK1414" s="7"/>
      <c r="BL1414" s="7"/>
      <c r="BM1414" s="7"/>
      <c r="BN1414" s="7"/>
      <c r="BO1414" s="7"/>
      <c r="BP1414" s="7"/>
      <c r="BQ1414" s="7"/>
      <c r="BR1414" s="7"/>
      <c r="BS1414" s="7"/>
      <c r="BT1414" s="7"/>
      <c r="BU1414" s="7"/>
      <c r="BV1414" s="7"/>
      <c r="BW1414" s="7"/>
      <c r="BX1414" s="7"/>
      <c r="BY1414" s="7"/>
      <c r="BZ1414" s="7"/>
      <c r="CA1414" s="7"/>
      <c r="CB1414" s="7"/>
      <c r="CC1414" s="7"/>
      <c r="CD1414" s="7"/>
      <c r="CE1414" s="7"/>
      <c r="CF1414" s="7"/>
      <c r="CG1414" s="7"/>
      <c r="CH1414" s="7"/>
      <c r="CI1414" s="7"/>
      <c r="CJ1414" s="7"/>
      <c r="CK1414" s="7"/>
      <c r="CL1414" s="7"/>
      <c r="CM1414" s="7"/>
      <c r="CN1414" s="7"/>
      <c r="CO1414" s="7"/>
      <c r="CP1414" s="7"/>
      <c r="CQ1414" s="7"/>
      <c r="CR1414" s="7"/>
      <c r="CS1414" s="7"/>
      <c r="CT1414" s="7"/>
      <c r="CU1414" s="7"/>
      <c r="CV1414" s="7"/>
      <c r="CW1414" s="7"/>
      <c r="CX1414" s="7"/>
      <c r="CY1414" s="7"/>
      <c r="CZ1414" s="7"/>
      <c r="DA1414" s="7"/>
      <c r="DB1414" s="7"/>
      <c r="DC1414" s="7"/>
      <c r="DD1414" s="7"/>
      <c r="DE1414" s="7"/>
      <c r="DF1414" s="7"/>
      <c r="DG1414" s="7"/>
      <c r="DH1414" s="7"/>
      <c r="DI1414" s="7"/>
      <c r="DJ1414" s="7"/>
      <c r="DK1414" s="7"/>
      <c r="DL1414" s="7"/>
      <c r="DM1414" s="7"/>
      <c r="DN1414" s="7"/>
      <c r="DO1414" s="7"/>
      <c r="DP1414" s="7"/>
      <c r="DQ1414" s="7"/>
      <c r="DR1414" s="7"/>
      <c r="DS1414" s="7"/>
      <c r="DT1414" s="7"/>
      <c r="DU1414" s="7"/>
      <c r="DV1414" s="7"/>
      <c r="DW1414" s="7"/>
      <c r="DX1414" s="7"/>
      <c r="DY1414" s="7"/>
      <c r="DZ1414" s="7"/>
      <c r="EA1414" s="7"/>
      <c r="EB1414" s="7"/>
      <c r="EC1414" s="7"/>
      <c r="ED1414" s="7"/>
      <c r="EE1414" s="7"/>
      <c r="EF1414" s="7"/>
      <c r="EG1414" s="7"/>
      <c r="EH1414" s="7"/>
      <c r="EI1414" s="7"/>
      <c r="EJ1414" s="7"/>
      <c r="EK1414" s="7"/>
      <c r="EL1414" s="7"/>
      <c r="EM1414" s="7"/>
      <c r="EN1414" s="7"/>
      <c r="EO1414" s="7"/>
      <c r="EP1414" s="7"/>
      <c r="EQ1414" s="7"/>
      <c r="ER1414" s="7"/>
      <c r="ES1414" s="7"/>
      <c r="ET1414" s="7"/>
      <c r="EU1414" s="7"/>
      <c r="EV1414" s="7"/>
      <c r="EW1414" s="7"/>
      <c r="EX1414" s="7"/>
      <c r="EY1414" s="7"/>
      <c r="EZ1414" s="7"/>
      <c r="FA1414" s="7"/>
      <c r="FB1414" s="7"/>
      <c r="FC1414" s="7"/>
      <c r="FD1414" s="7"/>
      <c r="FE1414" s="7"/>
      <c r="FF1414" s="7"/>
      <c r="FG1414" s="7"/>
      <c r="FH1414" s="7"/>
      <c r="FI1414" s="7"/>
      <c r="FJ1414" s="7"/>
      <c r="FK1414" s="7"/>
      <c r="FL1414" s="7"/>
      <c r="FM1414" s="7"/>
      <c r="FN1414" s="7"/>
      <c r="FO1414" s="7"/>
      <c r="FP1414" s="7"/>
      <c r="FQ1414" s="7"/>
      <c r="FR1414" s="7"/>
      <c r="FS1414" s="7"/>
      <c r="FT1414" s="7"/>
      <c r="FU1414" s="7"/>
      <c r="FV1414" s="7"/>
      <c r="FW1414" s="7"/>
      <c r="FX1414" s="7"/>
      <c r="FY1414" s="7"/>
      <c r="FZ1414" s="7"/>
      <c r="GA1414" s="7"/>
      <c r="GB1414" s="7"/>
      <c r="GC1414" s="7"/>
      <c r="GD1414" s="7"/>
      <c r="GE1414" s="7"/>
      <c r="GF1414" s="7"/>
      <c r="GG1414" s="7"/>
      <c r="GH1414" s="7"/>
      <c r="GI1414" s="7"/>
      <c r="GJ1414" s="7"/>
      <c r="GK1414" s="7"/>
      <c r="GL1414" s="7"/>
      <c r="GM1414" s="7"/>
      <c r="GN1414" s="7"/>
      <c r="GO1414" s="7"/>
      <c r="GP1414" s="7"/>
      <c r="GQ1414" s="7"/>
      <c r="GR1414" s="7"/>
      <c r="GS1414" s="7"/>
      <c r="GT1414" s="7"/>
      <c r="GU1414" s="7"/>
      <c r="GV1414" s="7"/>
      <c r="GW1414" s="7"/>
    </row>
    <row r="1415" spans="1:205" s="2" customFormat="1" ht="18" customHeight="1" x14ac:dyDescent="0.2">
      <c r="A1415" s="43" t="s">
        <v>642</v>
      </c>
      <c r="B1415" s="49">
        <v>44984</v>
      </c>
      <c r="C1415" s="45" t="s">
        <v>255</v>
      </c>
      <c r="D1415" s="46" t="s">
        <v>352</v>
      </c>
      <c r="E1415" s="46" t="s">
        <v>352</v>
      </c>
      <c r="F1415" s="46" t="s">
        <v>352</v>
      </c>
      <c r="G1415" s="46" t="s">
        <v>352</v>
      </c>
      <c r="H1415" s="46" t="s">
        <v>352</v>
      </c>
      <c r="I1415" s="46" t="s">
        <v>352</v>
      </c>
      <c r="J1415" s="46" t="s">
        <v>352</v>
      </c>
      <c r="K1415" s="46" t="s">
        <v>352</v>
      </c>
      <c r="L1415" s="46" t="s">
        <v>352</v>
      </c>
      <c r="M1415" s="46" t="s">
        <v>352</v>
      </c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/>
      <c r="BI1415" s="7"/>
      <c r="BJ1415" s="7"/>
      <c r="BK1415" s="7"/>
      <c r="BL1415" s="7"/>
      <c r="BM1415" s="7"/>
      <c r="BN1415" s="7"/>
      <c r="BO1415" s="7"/>
      <c r="BP1415" s="7"/>
      <c r="BQ1415" s="7"/>
      <c r="BR1415" s="7"/>
      <c r="BS1415" s="7"/>
      <c r="BT1415" s="7"/>
      <c r="BU1415" s="7"/>
      <c r="BV1415" s="7"/>
      <c r="BW1415" s="7"/>
      <c r="BX1415" s="7"/>
      <c r="BY1415" s="7"/>
      <c r="BZ1415" s="7"/>
      <c r="CA1415" s="7"/>
      <c r="CB1415" s="7"/>
      <c r="CC1415" s="7"/>
      <c r="CD1415" s="7"/>
      <c r="CE1415" s="7"/>
      <c r="CF1415" s="7"/>
      <c r="CG1415" s="7"/>
      <c r="CH1415" s="7"/>
      <c r="CI1415" s="7"/>
      <c r="CJ1415" s="7"/>
      <c r="CK1415" s="7"/>
      <c r="CL1415" s="7"/>
      <c r="CM1415" s="7"/>
      <c r="CN1415" s="7"/>
      <c r="CO1415" s="7"/>
      <c r="CP1415" s="7"/>
      <c r="CQ1415" s="7"/>
      <c r="CR1415" s="7"/>
      <c r="CS1415" s="7"/>
      <c r="CT1415" s="7"/>
      <c r="CU1415" s="7"/>
      <c r="CV1415" s="7"/>
      <c r="CW1415" s="7"/>
      <c r="CX1415" s="7"/>
      <c r="CY1415" s="7"/>
      <c r="CZ1415" s="7"/>
      <c r="DA1415" s="7"/>
      <c r="DB1415" s="7"/>
      <c r="DC1415" s="7"/>
      <c r="DD1415" s="7"/>
      <c r="DE1415" s="7"/>
      <c r="DF1415" s="7"/>
      <c r="DG1415" s="7"/>
      <c r="DH1415" s="7"/>
      <c r="DI1415" s="7"/>
      <c r="DJ1415" s="7"/>
      <c r="DK1415" s="7"/>
      <c r="DL1415" s="7"/>
      <c r="DM1415" s="7"/>
      <c r="DN1415" s="7"/>
      <c r="DO1415" s="7"/>
      <c r="DP1415" s="7"/>
      <c r="DQ1415" s="7"/>
      <c r="DR1415" s="7"/>
      <c r="DS1415" s="7"/>
      <c r="DT1415" s="7"/>
      <c r="DU1415" s="7"/>
      <c r="DV1415" s="7"/>
      <c r="DW1415" s="7"/>
      <c r="DX1415" s="7"/>
      <c r="DY1415" s="7"/>
      <c r="DZ1415" s="7"/>
      <c r="EA1415" s="7"/>
      <c r="EB1415" s="7"/>
      <c r="EC1415" s="7"/>
      <c r="ED1415" s="7"/>
      <c r="EE1415" s="7"/>
      <c r="EF1415" s="7"/>
      <c r="EG1415" s="7"/>
      <c r="EH1415" s="7"/>
      <c r="EI1415" s="7"/>
      <c r="EJ1415" s="7"/>
      <c r="EK1415" s="7"/>
      <c r="EL1415" s="7"/>
      <c r="EM1415" s="7"/>
      <c r="EN1415" s="7"/>
      <c r="EO1415" s="7"/>
      <c r="EP1415" s="7"/>
      <c r="EQ1415" s="7"/>
      <c r="ER1415" s="7"/>
      <c r="ES1415" s="7"/>
      <c r="ET1415" s="7"/>
      <c r="EU1415" s="7"/>
      <c r="EV1415" s="7"/>
      <c r="EW1415" s="7"/>
      <c r="EX1415" s="7"/>
      <c r="EY1415" s="7"/>
      <c r="EZ1415" s="7"/>
      <c r="FA1415" s="7"/>
      <c r="FB1415" s="7"/>
      <c r="FC1415" s="7"/>
      <c r="FD1415" s="7"/>
      <c r="FE1415" s="7"/>
      <c r="FF1415" s="7"/>
      <c r="FG1415" s="7"/>
      <c r="FH1415" s="7"/>
      <c r="FI1415" s="7"/>
      <c r="FJ1415" s="7"/>
      <c r="FK1415" s="7"/>
      <c r="FL1415" s="7"/>
      <c r="FM1415" s="7"/>
      <c r="FN1415" s="7"/>
      <c r="FO1415" s="7"/>
      <c r="FP1415" s="7"/>
      <c r="FQ1415" s="7"/>
      <c r="FR1415" s="7"/>
      <c r="FS1415" s="7"/>
      <c r="FT1415" s="7"/>
      <c r="FU1415" s="7"/>
      <c r="FV1415" s="7"/>
      <c r="FW1415" s="7"/>
      <c r="FX1415" s="7"/>
      <c r="FY1415" s="7"/>
      <c r="FZ1415" s="7"/>
      <c r="GA1415" s="7"/>
      <c r="GB1415" s="7"/>
      <c r="GC1415" s="7"/>
      <c r="GD1415" s="7"/>
      <c r="GE1415" s="7"/>
      <c r="GF1415" s="7"/>
      <c r="GG1415" s="7"/>
      <c r="GH1415" s="7"/>
      <c r="GI1415" s="7"/>
      <c r="GJ1415" s="7"/>
      <c r="GK1415" s="7"/>
      <c r="GL1415" s="7"/>
      <c r="GM1415" s="7"/>
      <c r="GN1415" s="7"/>
      <c r="GO1415" s="7"/>
      <c r="GP1415" s="7"/>
      <c r="GQ1415" s="7"/>
      <c r="GR1415" s="7"/>
      <c r="GS1415" s="7"/>
      <c r="GT1415" s="7"/>
      <c r="GU1415" s="7"/>
      <c r="GV1415" s="7"/>
      <c r="GW1415" s="7"/>
    </row>
    <row r="1416" spans="1:205" s="2" customFormat="1" ht="18" customHeight="1" x14ac:dyDescent="0.2">
      <c r="A1416" s="43" t="s">
        <v>642</v>
      </c>
      <c r="B1416" s="49">
        <v>45097</v>
      </c>
      <c r="C1416" s="45" t="s">
        <v>255</v>
      </c>
      <c r="D1416" s="46" t="s">
        <v>352</v>
      </c>
      <c r="E1416" s="46" t="s">
        <v>352</v>
      </c>
      <c r="F1416" s="46" t="s">
        <v>352</v>
      </c>
      <c r="G1416" s="46" t="s">
        <v>352</v>
      </c>
      <c r="H1416" s="46" t="s">
        <v>352</v>
      </c>
      <c r="I1416" s="46" t="s">
        <v>352</v>
      </c>
      <c r="J1416" s="46" t="s">
        <v>352</v>
      </c>
      <c r="K1416" s="46" t="s">
        <v>352</v>
      </c>
      <c r="L1416" s="46" t="s">
        <v>352</v>
      </c>
      <c r="M1416" s="46" t="s">
        <v>352</v>
      </c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/>
      <c r="BI1416" s="7"/>
      <c r="BJ1416" s="7"/>
      <c r="BK1416" s="7"/>
      <c r="BL1416" s="7"/>
      <c r="BM1416" s="7"/>
      <c r="BN1416" s="7"/>
      <c r="BO1416" s="7"/>
      <c r="BP1416" s="7"/>
      <c r="BQ1416" s="7"/>
      <c r="BR1416" s="7"/>
      <c r="BS1416" s="7"/>
      <c r="BT1416" s="7"/>
      <c r="BU1416" s="7"/>
      <c r="BV1416" s="7"/>
      <c r="BW1416" s="7"/>
      <c r="BX1416" s="7"/>
      <c r="BY1416" s="7"/>
      <c r="BZ1416" s="7"/>
      <c r="CA1416" s="7"/>
      <c r="CB1416" s="7"/>
      <c r="CC1416" s="7"/>
      <c r="CD1416" s="7"/>
      <c r="CE1416" s="7"/>
      <c r="CF1416" s="7"/>
      <c r="CG1416" s="7"/>
      <c r="CH1416" s="7"/>
      <c r="CI1416" s="7"/>
      <c r="CJ1416" s="7"/>
      <c r="CK1416" s="7"/>
      <c r="CL1416" s="7"/>
      <c r="CM1416" s="7"/>
      <c r="CN1416" s="7"/>
      <c r="CO1416" s="7"/>
      <c r="CP1416" s="7"/>
      <c r="CQ1416" s="7"/>
      <c r="CR1416" s="7"/>
      <c r="CS1416" s="7"/>
      <c r="CT1416" s="7"/>
      <c r="CU1416" s="7"/>
      <c r="CV1416" s="7"/>
      <c r="CW1416" s="7"/>
      <c r="CX1416" s="7"/>
      <c r="CY1416" s="7"/>
      <c r="CZ1416" s="7"/>
      <c r="DA1416" s="7"/>
      <c r="DB1416" s="7"/>
      <c r="DC1416" s="7"/>
      <c r="DD1416" s="7"/>
      <c r="DE1416" s="7"/>
      <c r="DF1416" s="7"/>
      <c r="DG1416" s="7"/>
      <c r="DH1416" s="7"/>
      <c r="DI1416" s="7"/>
      <c r="DJ1416" s="7"/>
      <c r="DK1416" s="7"/>
      <c r="DL1416" s="7"/>
      <c r="DM1416" s="7"/>
      <c r="DN1416" s="7"/>
      <c r="DO1416" s="7"/>
      <c r="DP1416" s="7"/>
      <c r="DQ1416" s="7"/>
      <c r="DR1416" s="7"/>
      <c r="DS1416" s="7"/>
      <c r="DT1416" s="7"/>
      <c r="DU1416" s="7"/>
      <c r="DV1416" s="7"/>
      <c r="DW1416" s="7"/>
      <c r="DX1416" s="7"/>
      <c r="DY1416" s="7"/>
      <c r="DZ1416" s="7"/>
      <c r="EA1416" s="7"/>
      <c r="EB1416" s="7"/>
      <c r="EC1416" s="7"/>
      <c r="ED1416" s="7"/>
      <c r="EE1416" s="7"/>
      <c r="EF1416" s="7"/>
      <c r="EG1416" s="7"/>
      <c r="EH1416" s="7"/>
      <c r="EI1416" s="7"/>
      <c r="EJ1416" s="7"/>
      <c r="EK1416" s="7"/>
      <c r="EL1416" s="7"/>
      <c r="EM1416" s="7"/>
      <c r="EN1416" s="7"/>
      <c r="EO1416" s="7"/>
      <c r="EP1416" s="7"/>
      <c r="EQ1416" s="7"/>
      <c r="ER1416" s="7"/>
      <c r="ES1416" s="7"/>
      <c r="ET1416" s="7"/>
      <c r="EU1416" s="7"/>
      <c r="EV1416" s="7"/>
      <c r="EW1416" s="7"/>
      <c r="EX1416" s="7"/>
      <c r="EY1416" s="7"/>
      <c r="EZ1416" s="7"/>
      <c r="FA1416" s="7"/>
      <c r="FB1416" s="7"/>
      <c r="FC1416" s="7"/>
      <c r="FD1416" s="7"/>
      <c r="FE1416" s="7"/>
      <c r="FF1416" s="7"/>
      <c r="FG1416" s="7"/>
      <c r="FH1416" s="7"/>
      <c r="FI1416" s="7"/>
      <c r="FJ1416" s="7"/>
      <c r="FK1416" s="7"/>
      <c r="FL1416" s="7"/>
      <c r="FM1416" s="7"/>
      <c r="FN1416" s="7"/>
      <c r="FO1416" s="7"/>
      <c r="FP1416" s="7"/>
      <c r="FQ1416" s="7"/>
      <c r="FR1416" s="7"/>
      <c r="FS1416" s="7"/>
      <c r="FT1416" s="7"/>
      <c r="FU1416" s="7"/>
      <c r="FV1416" s="7"/>
      <c r="FW1416" s="7"/>
      <c r="FX1416" s="7"/>
      <c r="FY1416" s="7"/>
      <c r="FZ1416" s="7"/>
      <c r="GA1416" s="7"/>
      <c r="GB1416" s="7"/>
      <c r="GC1416" s="7"/>
      <c r="GD1416" s="7"/>
      <c r="GE1416" s="7"/>
      <c r="GF1416" s="7"/>
      <c r="GG1416" s="7"/>
      <c r="GH1416" s="7"/>
      <c r="GI1416" s="7"/>
      <c r="GJ1416" s="7"/>
      <c r="GK1416" s="7"/>
      <c r="GL1416" s="7"/>
      <c r="GM1416" s="7"/>
      <c r="GN1416" s="7"/>
      <c r="GO1416" s="7"/>
      <c r="GP1416" s="7"/>
      <c r="GQ1416" s="7"/>
      <c r="GR1416" s="7"/>
      <c r="GS1416" s="7"/>
      <c r="GT1416" s="7"/>
      <c r="GU1416" s="7"/>
      <c r="GV1416" s="7"/>
      <c r="GW1416" s="7"/>
    </row>
    <row r="1417" spans="1:205" s="2" customFormat="1" ht="18" customHeight="1" x14ac:dyDescent="0.2">
      <c r="A1417" s="43" t="s">
        <v>642</v>
      </c>
      <c r="B1417" s="49">
        <v>45278</v>
      </c>
      <c r="C1417" s="45" t="s">
        <v>255</v>
      </c>
      <c r="D1417" s="46" t="s">
        <v>352</v>
      </c>
      <c r="E1417" s="46" t="s">
        <v>352</v>
      </c>
      <c r="F1417" s="46" t="s">
        <v>352</v>
      </c>
      <c r="G1417" s="46" t="s">
        <v>352</v>
      </c>
      <c r="H1417" s="46" t="s">
        <v>352</v>
      </c>
      <c r="I1417" s="46" t="s">
        <v>352</v>
      </c>
      <c r="J1417" s="46" t="s">
        <v>352</v>
      </c>
      <c r="K1417" s="46" t="s">
        <v>352</v>
      </c>
      <c r="L1417" s="46" t="s">
        <v>352</v>
      </c>
      <c r="M1417" s="46" t="s">
        <v>352</v>
      </c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/>
      <c r="BI1417" s="7"/>
      <c r="BJ1417" s="7"/>
      <c r="BK1417" s="7"/>
      <c r="BL1417" s="7"/>
      <c r="BM1417" s="7"/>
      <c r="BN1417" s="7"/>
      <c r="BO1417" s="7"/>
      <c r="BP1417" s="7"/>
      <c r="BQ1417" s="7"/>
      <c r="BR1417" s="7"/>
      <c r="BS1417" s="7"/>
      <c r="BT1417" s="7"/>
      <c r="BU1417" s="7"/>
      <c r="BV1417" s="7"/>
      <c r="BW1417" s="7"/>
      <c r="BX1417" s="7"/>
      <c r="BY1417" s="7"/>
      <c r="BZ1417" s="7"/>
      <c r="CA1417" s="7"/>
      <c r="CB1417" s="7"/>
      <c r="CC1417" s="7"/>
      <c r="CD1417" s="7"/>
      <c r="CE1417" s="7"/>
      <c r="CF1417" s="7"/>
      <c r="CG1417" s="7"/>
      <c r="CH1417" s="7"/>
      <c r="CI1417" s="7"/>
      <c r="CJ1417" s="7"/>
      <c r="CK1417" s="7"/>
      <c r="CL1417" s="7"/>
      <c r="CM1417" s="7"/>
      <c r="CN1417" s="7"/>
      <c r="CO1417" s="7"/>
      <c r="CP1417" s="7"/>
      <c r="CQ1417" s="7"/>
      <c r="CR1417" s="7"/>
      <c r="CS1417" s="7"/>
      <c r="CT1417" s="7"/>
      <c r="CU1417" s="7"/>
      <c r="CV1417" s="7"/>
      <c r="CW1417" s="7"/>
      <c r="CX1417" s="7"/>
      <c r="CY1417" s="7"/>
      <c r="CZ1417" s="7"/>
      <c r="DA1417" s="7"/>
      <c r="DB1417" s="7"/>
      <c r="DC1417" s="7"/>
      <c r="DD1417" s="7"/>
      <c r="DE1417" s="7"/>
      <c r="DF1417" s="7"/>
      <c r="DG1417" s="7"/>
      <c r="DH1417" s="7"/>
      <c r="DI1417" s="7"/>
      <c r="DJ1417" s="7"/>
      <c r="DK1417" s="7"/>
      <c r="DL1417" s="7"/>
      <c r="DM1417" s="7"/>
      <c r="DN1417" s="7"/>
      <c r="DO1417" s="7"/>
      <c r="DP1417" s="7"/>
      <c r="DQ1417" s="7"/>
      <c r="DR1417" s="7"/>
      <c r="DS1417" s="7"/>
      <c r="DT1417" s="7"/>
      <c r="DU1417" s="7"/>
      <c r="DV1417" s="7"/>
      <c r="DW1417" s="7"/>
      <c r="DX1417" s="7"/>
      <c r="DY1417" s="7"/>
      <c r="DZ1417" s="7"/>
      <c r="EA1417" s="7"/>
      <c r="EB1417" s="7"/>
      <c r="EC1417" s="7"/>
      <c r="ED1417" s="7"/>
      <c r="EE1417" s="7"/>
      <c r="EF1417" s="7"/>
      <c r="EG1417" s="7"/>
      <c r="EH1417" s="7"/>
      <c r="EI1417" s="7"/>
      <c r="EJ1417" s="7"/>
      <c r="EK1417" s="7"/>
      <c r="EL1417" s="7"/>
      <c r="EM1417" s="7"/>
      <c r="EN1417" s="7"/>
      <c r="EO1417" s="7"/>
      <c r="EP1417" s="7"/>
      <c r="EQ1417" s="7"/>
      <c r="ER1417" s="7"/>
      <c r="ES1417" s="7"/>
      <c r="ET1417" s="7"/>
      <c r="EU1417" s="7"/>
      <c r="EV1417" s="7"/>
      <c r="EW1417" s="7"/>
      <c r="EX1417" s="7"/>
      <c r="EY1417" s="7"/>
      <c r="EZ1417" s="7"/>
      <c r="FA1417" s="7"/>
      <c r="FB1417" s="7"/>
      <c r="FC1417" s="7"/>
      <c r="FD1417" s="7"/>
      <c r="FE1417" s="7"/>
      <c r="FF1417" s="7"/>
      <c r="FG1417" s="7"/>
      <c r="FH1417" s="7"/>
      <c r="FI1417" s="7"/>
      <c r="FJ1417" s="7"/>
      <c r="FK1417" s="7"/>
      <c r="FL1417" s="7"/>
      <c r="FM1417" s="7"/>
      <c r="FN1417" s="7"/>
      <c r="FO1417" s="7"/>
      <c r="FP1417" s="7"/>
      <c r="FQ1417" s="7"/>
      <c r="FR1417" s="7"/>
      <c r="FS1417" s="7"/>
      <c r="FT1417" s="7"/>
      <c r="FU1417" s="7"/>
      <c r="FV1417" s="7"/>
      <c r="FW1417" s="7"/>
      <c r="FX1417" s="7"/>
      <c r="FY1417" s="7"/>
      <c r="FZ1417" s="7"/>
      <c r="GA1417" s="7"/>
      <c r="GB1417" s="7"/>
      <c r="GC1417" s="7"/>
      <c r="GD1417" s="7"/>
      <c r="GE1417" s="7"/>
      <c r="GF1417" s="7"/>
      <c r="GG1417" s="7"/>
      <c r="GH1417" s="7"/>
      <c r="GI1417" s="7"/>
      <c r="GJ1417" s="7"/>
      <c r="GK1417" s="7"/>
      <c r="GL1417" s="7"/>
      <c r="GM1417" s="7"/>
      <c r="GN1417" s="7"/>
      <c r="GO1417" s="7"/>
      <c r="GP1417" s="7"/>
      <c r="GQ1417" s="7"/>
      <c r="GR1417" s="7"/>
      <c r="GS1417" s="7"/>
      <c r="GT1417" s="7"/>
      <c r="GU1417" s="7"/>
      <c r="GV1417" s="7"/>
      <c r="GW1417" s="7"/>
    </row>
    <row r="1418" spans="1:205" s="2" customFormat="1" ht="18" customHeight="1" x14ac:dyDescent="0.2">
      <c r="A1418" s="43" t="s">
        <v>642</v>
      </c>
      <c r="B1418" s="49">
        <v>45460</v>
      </c>
      <c r="C1418" s="45" t="s">
        <v>255</v>
      </c>
      <c r="D1418" s="46" t="s">
        <v>352</v>
      </c>
      <c r="E1418" s="46" t="s">
        <v>352</v>
      </c>
      <c r="F1418" s="46" t="s">
        <v>352</v>
      </c>
      <c r="G1418" s="46" t="s">
        <v>352</v>
      </c>
      <c r="H1418" s="46" t="s">
        <v>352</v>
      </c>
      <c r="I1418" s="46" t="s">
        <v>352</v>
      </c>
      <c r="J1418" s="46" t="s">
        <v>352</v>
      </c>
      <c r="K1418" s="46" t="s">
        <v>352</v>
      </c>
      <c r="L1418" s="46" t="s">
        <v>352</v>
      </c>
      <c r="M1418" s="46" t="s">
        <v>352</v>
      </c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7"/>
      <c r="AU1418" s="7"/>
      <c r="AV1418" s="7"/>
      <c r="AW1418" s="7"/>
      <c r="AX1418" s="7"/>
      <c r="AY1418" s="7"/>
      <c r="AZ1418" s="7"/>
      <c r="BA1418" s="7"/>
      <c r="BB1418" s="7"/>
      <c r="BC1418" s="7"/>
      <c r="BD1418" s="7"/>
      <c r="BE1418" s="7"/>
      <c r="BF1418" s="7"/>
      <c r="BG1418" s="7"/>
      <c r="BH1418" s="7"/>
      <c r="BI1418" s="7"/>
      <c r="BJ1418" s="7"/>
      <c r="BK1418" s="7"/>
      <c r="BL1418" s="7"/>
      <c r="BM1418" s="7"/>
      <c r="BN1418" s="7"/>
      <c r="BO1418" s="7"/>
      <c r="BP1418" s="7"/>
      <c r="BQ1418" s="7"/>
      <c r="BR1418" s="7"/>
      <c r="BS1418" s="7"/>
      <c r="BT1418" s="7"/>
      <c r="BU1418" s="7"/>
      <c r="BV1418" s="7"/>
      <c r="BW1418" s="7"/>
      <c r="BX1418" s="7"/>
      <c r="BY1418" s="7"/>
      <c r="BZ1418" s="7"/>
      <c r="CA1418" s="7"/>
      <c r="CB1418" s="7"/>
      <c r="CC1418" s="7"/>
      <c r="CD1418" s="7"/>
      <c r="CE1418" s="7"/>
      <c r="CF1418" s="7"/>
      <c r="CG1418" s="7"/>
      <c r="CH1418" s="7"/>
      <c r="CI1418" s="7"/>
      <c r="CJ1418" s="7"/>
      <c r="CK1418" s="7"/>
      <c r="CL1418" s="7"/>
      <c r="CM1418" s="7"/>
      <c r="CN1418" s="7"/>
      <c r="CO1418" s="7"/>
      <c r="CP1418" s="7"/>
      <c r="CQ1418" s="7"/>
      <c r="CR1418" s="7"/>
      <c r="CS1418" s="7"/>
      <c r="CT1418" s="7"/>
      <c r="CU1418" s="7"/>
      <c r="CV1418" s="7"/>
      <c r="CW1418" s="7"/>
      <c r="CX1418" s="7"/>
      <c r="CY1418" s="7"/>
      <c r="CZ1418" s="7"/>
      <c r="DA1418" s="7"/>
      <c r="DB1418" s="7"/>
      <c r="DC1418" s="7"/>
      <c r="DD1418" s="7"/>
      <c r="DE1418" s="7"/>
      <c r="DF1418" s="7"/>
      <c r="DG1418" s="7"/>
      <c r="DH1418" s="7"/>
      <c r="DI1418" s="7"/>
      <c r="DJ1418" s="7"/>
      <c r="DK1418" s="7"/>
      <c r="DL1418" s="7"/>
      <c r="DM1418" s="7"/>
      <c r="DN1418" s="7"/>
      <c r="DO1418" s="7"/>
      <c r="DP1418" s="7"/>
      <c r="DQ1418" s="7"/>
      <c r="DR1418" s="7"/>
      <c r="DS1418" s="7"/>
      <c r="DT1418" s="7"/>
      <c r="DU1418" s="7"/>
      <c r="DV1418" s="7"/>
      <c r="DW1418" s="7"/>
      <c r="DX1418" s="7"/>
      <c r="DY1418" s="7"/>
      <c r="DZ1418" s="7"/>
      <c r="EA1418" s="7"/>
      <c r="EB1418" s="7"/>
      <c r="EC1418" s="7"/>
      <c r="ED1418" s="7"/>
      <c r="EE1418" s="7"/>
      <c r="EF1418" s="7"/>
      <c r="EG1418" s="7"/>
      <c r="EH1418" s="7"/>
      <c r="EI1418" s="7"/>
      <c r="EJ1418" s="7"/>
      <c r="EK1418" s="7"/>
      <c r="EL1418" s="7"/>
      <c r="EM1418" s="7"/>
      <c r="EN1418" s="7"/>
      <c r="EO1418" s="7"/>
      <c r="EP1418" s="7"/>
      <c r="EQ1418" s="7"/>
      <c r="ER1418" s="7"/>
      <c r="ES1418" s="7"/>
      <c r="ET1418" s="7"/>
      <c r="EU1418" s="7"/>
      <c r="EV1418" s="7"/>
      <c r="EW1418" s="7"/>
      <c r="EX1418" s="7"/>
      <c r="EY1418" s="7"/>
      <c r="EZ1418" s="7"/>
      <c r="FA1418" s="7"/>
      <c r="FB1418" s="7"/>
      <c r="FC1418" s="7"/>
      <c r="FD1418" s="7"/>
      <c r="FE1418" s="7"/>
      <c r="FF1418" s="7"/>
      <c r="FG1418" s="7"/>
      <c r="FH1418" s="7"/>
      <c r="FI1418" s="7"/>
      <c r="FJ1418" s="7"/>
      <c r="FK1418" s="7"/>
      <c r="FL1418" s="7"/>
      <c r="FM1418" s="7"/>
      <c r="FN1418" s="7"/>
      <c r="FO1418" s="7"/>
      <c r="FP1418" s="7"/>
      <c r="FQ1418" s="7"/>
      <c r="FR1418" s="7"/>
      <c r="FS1418" s="7"/>
      <c r="FT1418" s="7"/>
      <c r="FU1418" s="7"/>
      <c r="FV1418" s="7"/>
      <c r="FW1418" s="7"/>
      <c r="FX1418" s="7"/>
      <c r="FY1418" s="7"/>
      <c r="FZ1418" s="7"/>
      <c r="GA1418" s="7"/>
      <c r="GB1418" s="7"/>
      <c r="GC1418" s="7"/>
      <c r="GD1418" s="7"/>
      <c r="GE1418" s="7"/>
      <c r="GF1418" s="7"/>
      <c r="GG1418" s="7"/>
      <c r="GH1418" s="7"/>
      <c r="GI1418" s="7"/>
      <c r="GJ1418" s="7"/>
      <c r="GK1418" s="7"/>
      <c r="GL1418" s="7"/>
      <c r="GM1418" s="7"/>
      <c r="GN1418" s="7"/>
      <c r="GO1418" s="7"/>
      <c r="GP1418" s="7"/>
      <c r="GQ1418" s="7"/>
      <c r="GR1418" s="7"/>
      <c r="GS1418" s="7"/>
      <c r="GT1418" s="7"/>
      <c r="GU1418" s="7"/>
      <c r="GV1418" s="7"/>
      <c r="GW1418" s="7"/>
    </row>
    <row r="1419" spans="1:205" s="2" customFormat="1" ht="18" customHeight="1" x14ac:dyDescent="0.2">
      <c r="A1419" s="43" t="s">
        <v>642</v>
      </c>
      <c r="B1419" s="49">
        <v>45635</v>
      </c>
      <c r="C1419" s="45" t="s">
        <v>255</v>
      </c>
      <c r="D1419" s="46" t="s">
        <v>352</v>
      </c>
      <c r="E1419" s="46" t="s">
        <v>352</v>
      </c>
      <c r="F1419" s="46" t="s">
        <v>352</v>
      </c>
      <c r="G1419" s="46" t="s">
        <v>352</v>
      </c>
      <c r="H1419" s="46" t="s">
        <v>352</v>
      </c>
      <c r="I1419" s="46" t="s">
        <v>352</v>
      </c>
      <c r="J1419" s="46" t="s">
        <v>352</v>
      </c>
      <c r="K1419" s="46" t="s">
        <v>352</v>
      </c>
      <c r="L1419" s="46" t="s">
        <v>352</v>
      </c>
      <c r="M1419" s="46" t="s">
        <v>352</v>
      </c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7"/>
      <c r="AU1419" s="7"/>
      <c r="AV1419" s="7"/>
      <c r="AW1419" s="7"/>
      <c r="AX1419" s="7"/>
      <c r="AY1419" s="7"/>
      <c r="AZ1419" s="7"/>
      <c r="BA1419" s="7"/>
      <c r="BB1419" s="7"/>
      <c r="BC1419" s="7"/>
      <c r="BD1419" s="7"/>
      <c r="BE1419" s="7"/>
      <c r="BF1419" s="7"/>
      <c r="BG1419" s="7"/>
      <c r="BH1419" s="7"/>
      <c r="BI1419" s="7"/>
      <c r="BJ1419" s="7"/>
      <c r="BK1419" s="7"/>
      <c r="BL1419" s="7"/>
      <c r="BM1419" s="7"/>
      <c r="BN1419" s="7"/>
      <c r="BO1419" s="7"/>
      <c r="BP1419" s="7"/>
      <c r="BQ1419" s="7"/>
      <c r="BR1419" s="7"/>
      <c r="BS1419" s="7"/>
      <c r="BT1419" s="7"/>
      <c r="BU1419" s="7"/>
      <c r="BV1419" s="7"/>
      <c r="BW1419" s="7"/>
      <c r="BX1419" s="7"/>
      <c r="BY1419" s="7"/>
      <c r="BZ1419" s="7"/>
      <c r="CA1419" s="7"/>
      <c r="CB1419" s="7"/>
      <c r="CC1419" s="7"/>
      <c r="CD1419" s="7"/>
      <c r="CE1419" s="7"/>
      <c r="CF1419" s="7"/>
      <c r="CG1419" s="7"/>
      <c r="CH1419" s="7"/>
      <c r="CI1419" s="7"/>
      <c r="CJ1419" s="7"/>
      <c r="CK1419" s="7"/>
      <c r="CL1419" s="7"/>
      <c r="CM1419" s="7"/>
      <c r="CN1419" s="7"/>
      <c r="CO1419" s="7"/>
      <c r="CP1419" s="7"/>
      <c r="CQ1419" s="7"/>
      <c r="CR1419" s="7"/>
      <c r="CS1419" s="7"/>
      <c r="CT1419" s="7"/>
      <c r="CU1419" s="7"/>
      <c r="CV1419" s="7"/>
      <c r="CW1419" s="7"/>
      <c r="CX1419" s="7"/>
      <c r="CY1419" s="7"/>
      <c r="CZ1419" s="7"/>
      <c r="DA1419" s="7"/>
      <c r="DB1419" s="7"/>
      <c r="DC1419" s="7"/>
      <c r="DD1419" s="7"/>
      <c r="DE1419" s="7"/>
      <c r="DF1419" s="7"/>
      <c r="DG1419" s="7"/>
      <c r="DH1419" s="7"/>
      <c r="DI1419" s="7"/>
      <c r="DJ1419" s="7"/>
      <c r="DK1419" s="7"/>
      <c r="DL1419" s="7"/>
      <c r="DM1419" s="7"/>
      <c r="DN1419" s="7"/>
      <c r="DO1419" s="7"/>
      <c r="DP1419" s="7"/>
      <c r="DQ1419" s="7"/>
      <c r="DR1419" s="7"/>
      <c r="DS1419" s="7"/>
      <c r="DT1419" s="7"/>
      <c r="DU1419" s="7"/>
      <c r="DV1419" s="7"/>
      <c r="DW1419" s="7"/>
      <c r="DX1419" s="7"/>
      <c r="DY1419" s="7"/>
      <c r="DZ1419" s="7"/>
      <c r="EA1419" s="7"/>
      <c r="EB1419" s="7"/>
      <c r="EC1419" s="7"/>
      <c r="ED1419" s="7"/>
      <c r="EE1419" s="7"/>
      <c r="EF1419" s="7"/>
      <c r="EG1419" s="7"/>
      <c r="EH1419" s="7"/>
      <c r="EI1419" s="7"/>
      <c r="EJ1419" s="7"/>
      <c r="EK1419" s="7"/>
      <c r="EL1419" s="7"/>
      <c r="EM1419" s="7"/>
      <c r="EN1419" s="7"/>
      <c r="EO1419" s="7"/>
      <c r="EP1419" s="7"/>
      <c r="EQ1419" s="7"/>
      <c r="ER1419" s="7"/>
      <c r="ES1419" s="7"/>
      <c r="ET1419" s="7"/>
      <c r="EU1419" s="7"/>
      <c r="EV1419" s="7"/>
      <c r="EW1419" s="7"/>
      <c r="EX1419" s="7"/>
      <c r="EY1419" s="7"/>
      <c r="EZ1419" s="7"/>
      <c r="FA1419" s="7"/>
      <c r="FB1419" s="7"/>
      <c r="FC1419" s="7"/>
      <c r="FD1419" s="7"/>
      <c r="FE1419" s="7"/>
      <c r="FF1419" s="7"/>
      <c r="FG1419" s="7"/>
      <c r="FH1419" s="7"/>
      <c r="FI1419" s="7"/>
      <c r="FJ1419" s="7"/>
      <c r="FK1419" s="7"/>
      <c r="FL1419" s="7"/>
      <c r="FM1419" s="7"/>
      <c r="FN1419" s="7"/>
      <c r="FO1419" s="7"/>
      <c r="FP1419" s="7"/>
      <c r="FQ1419" s="7"/>
      <c r="FR1419" s="7"/>
      <c r="FS1419" s="7"/>
      <c r="FT1419" s="7"/>
      <c r="FU1419" s="7"/>
      <c r="FV1419" s="7"/>
      <c r="FW1419" s="7"/>
      <c r="FX1419" s="7"/>
      <c r="FY1419" s="7"/>
      <c r="FZ1419" s="7"/>
      <c r="GA1419" s="7"/>
      <c r="GB1419" s="7"/>
      <c r="GC1419" s="7"/>
      <c r="GD1419" s="7"/>
      <c r="GE1419" s="7"/>
      <c r="GF1419" s="7"/>
      <c r="GG1419" s="7"/>
      <c r="GH1419" s="7"/>
      <c r="GI1419" s="7"/>
      <c r="GJ1419" s="7"/>
      <c r="GK1419" s="7"/>
      <c r="GL1419" s="7"/>
      <c r="GM1419" s="7"/>
      <c r="GN1419" s="7"/>
      <c r="GO1419" s="7"/>
      <c r="GP1419" s="7"/>
      <c r="GQ1419" s="7"/>
      <c r="GR1419" s="7"/>
      <c r="GS1419" s="7"/>
      <c r="GT1419" s="7"/>
      <c r="GU1419" s="7"/>
      <c r="GV1419" s="7"/>
      <c r="GW1419" s="7"/>
    </row>
    <row r="1420" spans="1:205" s="2" customFormat="1" ht="18" customHeight="1" x14ac:dyDescent="0.2">
      <c r="A1420" s="43" t="s">
        <v>642</v>
      </c>
      <c r="B1420" s="49">
        <v>45796</v>
      </c>
      <c r="C1420" s="45" t="s">
        <v>255</v>
      </c>
      <c r="D1420" s="46" t="s">
        <v>352</v>
      </c>
      <c r="E1420" s="46" t="s">
        <v>352</v>
      </c>
      <c r="F1420" s="46" t="s">
        <v>352</v>
      </c>
      <c r="G1420" s="46" t="s">
        <v>352</v>
      </c>
      <c r="H1420" s="46" t="s">
        <v>352</v>
      </c>
      <c r="I1420" s="46" t="s">
        <v>352</v>
      </c>
      <c r="J1420" s="46" t="s">
        <v>352</v>
      </c>
      <c r="K1420" s="46" t="s">
        <v>352</v>
      </c>
      <c r="L1420" s="46" t="s">
        <v>352</v>
      </c>
      <c r="M1420" s="46" t="s">
        <v>352</v>
      </c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7"/>
      <c r="AU1420" s="7"/>
      <c r="AV1420" s="7"/>
      <c r="AW1420" s="7"/>
      <c r="AX1420" s="7"/>
      <c r="AY1420" s="7"/>
      <c r="AZ1420" s="7"/>
      <c r="BA1420" s="7"/>
      <c r="BB1420" s="7"/>
      <c r="BC1420" s="7"/>
      <c r="BD1420" s="7"/>
      <c r="BE1420" s="7"/>
      <c r="BF1420" s="7"/>
      <c r="BG1420" s="7"/>
      <c r="BH1420" s="7"/>
      <c r="BI1420" s="7"/>
      <c r="BJ1420" s="7"/>
      <c r="BK1420" s="7"/>
      <c r="BL1420" s="7"/>
      <c r="BM1420" s="7"/>
      <c r="BN1420" s="7"/>
      <c r="BO1420" s="7"/>
      <c r="BP1420" s="7"/>
      <c r="BQ1420" s="7"/>
      <c r="BR1420" s="7"/>
      <c r="BS1420" s="7"/>
      <c r="BT1420" s="7"/>
      <c r="BU1420" s="7"/>
      <c r="BV1420" s="7"/>
      <c r="BW1420" s="7"/>
      <c r="BX1420" s="7"/>
      <c r="BY1420" s="7"/>
      <c r="BZ1420" s="7"/>
      <c r="CA1420" s="7"/>
      <c r="CB1420" s="7"/>
      <c r="CC1420" s="7"/>
      <c r="CD1420" s="7"/>
      <c r="CE1420" s="7"/>
      <c r="CF1420" s="7"/>
      <c r="CG1420" s="7"/>
      <c r="CH1420" s="7"/>
      <c r="CI1420" s="7"/>
      <c r="CJ1420" s="7"/>
      <c r="CK1420" s="7"/>
      <c r="CL1420" s="7"/>
      <c r="CM1420" s="7"/>
      <c r="CN1420" s="7"/>
      <c r="CO1420" s="7"/>
      <c r="CP1420" s="7"/>
      <c r="CQ1420" s="7"/>
      <c r="CR1420" s="7"/>
      <c r="CS1420" s="7"/>
      <c r="CT1420" s="7"/>
      <c r="CU1420" s="7"/>
      <c r="CV1420" s="7"/>
      <c r="CW1420" s="7"/>
      <c r="CX1420" s="7"/>
      <c r="CY1420" s="7"/>
      <c r="CZ1420" s="7"/>
      <c r="DA1420" s="7"/>
      <c r="DB1420" s="7"/>
      <c r="DC1420" s="7"/>
      <c r="DD1420" s="7"/>
      <c r="DE1420" s="7"/>
      <c r="DF1420" s="7"/>
      <c r="DG1420" s="7"/>
      <c r="DH1420" s="7"/>
      <c r="DI1420" s="7"/>
      <c r="DJ1420" s="7"/>
      <c r="DK1420" s="7"/>
      <c r="DL1420" s="7"/>
      <c r="DM1420" s="7"/>
      <c r="DN1420" s="7"/>
      <c r="DO1420" s="7"/>
      <c r="DP1420" s="7"/>
      <c r="DQ1420" s="7"/>
      <c r="DR1420" s="7"/>
      <c r="DS1420" s="7"/>
      <c r="DT1420" s="7"/>
      <c r="DU1420" s="7"/>
      <c r="DV1420" s="7"/>
      <c r="DW1420" s="7"/>
      <c r="DX1420" s="7"/>
      <c r="DY1420" s="7"/>
      <c r="DZ1420" s="7"/>
      <c r="EA1420" s="7"/>
      <c r="EB1420" s="7"/>
      <c r="EC1420" s="7"/>
      <c r="ED1420" s="7"/>
      <c r="EE1420" s="7"/>
      <c r="EF1420" s="7"/>
      <c r="EG1420" s="7"/>
      <c r="EH1420" s="7"/>
      <c r="EI1420" s="7"/>
      <c r="EJ1420" s="7"/>
      <c r="EK1420" s="7"/>
      <c r="EL1420" s="7"/>
      <c r="EM1420" s="7"/>
      <c r="EN1420" s="7"/>
      <c r="EO1420" s="7"/>
      <c r="EP1420" s="7"/>
      <c r="EQ1420" s="7"/>
      <c r="ER1420" s="7"/>
      <c r="ES1420" s="7"/>
      <c r="ET1420" s="7"/>
      <c r="EU1420" s="7"/>
      <c r="EV1420" s="7"/>
      <c r="EW1420" s="7"/>
      <c r="EX1420" s="7"/>
      <c r="EY1420" s="7"/>
      <c r="EZ1420" s="7"/>
      <c r="FA1420" s="7"/>
      <c r="FB1420" s="7"/>
      <c r="FC1420" s="7"/>
      <c r="FD1420" s="7"/>
      <c r="FE1420" s="7"/>
      <c r="FF1420" s="7"/>
      <c r="FG1420" s="7"/>
      <c r="FH1420" s="7"/>
      <c r="FI1420" s="7"/>
      <c r="FJ1420" s="7"/>
      <c r="FK1420" s="7"/>
      <c r="FL1420" s="7"/>
      <c r="FM1420" s="7"/>
      <c r="FN1420" s="7"/>
      <c r="FO1420" s="7"/>
      <c r="FP1420" s="7"/>
      <c r="FQ1420" s="7"/>
      <c r="FR1420" s="7"/>
      <c r="FS1420" s="7"/>
      <c r="FT1420" s="7"/>
      <c r="FU1420" s="7"/>
      <c r="FV1420" s="7"/>
      <c r="FW1420" s="7"/>
      <c r="FX1420" s="7"/>
      <c r="FY1420" s="7"/>
      <c r="FZ1420" s="7"/>
      <c r="GA1420" s="7"/>
      <c r="GB1420" s="7"/>
      <c r="GC1420" s="7"/>
      <c r="GD1420" s="7"/>
      <c r="GE1420" s="7"/>
      <c r="GF1420" s="7"/>
      <c r="GG1420" s="7"/>
      <c r="GH1420" s="7"/>
      <c r="GI1420" s="7"/>
      <c r="GJ1420" s="7"/>
      <c r="GK1420" s="7"/>
      <c r="GL1420" s="7"/>
      <c r="GM1420" s="7"/>
      <c r="GN1420" s="7"/>
      <c r="GO1420" s="7"/>
      <c r="GP1420" s="7"/>
      <c r="GQ1420" s="7"/>
      <c r="GR1420" s="7"/>
      <c r="GS1420" s="7"/>
      <c r="GT1420" s="7"/>
      <c r="GU1420" s="7"/>
      <c r="GV1420" s="7"/>
      <c r="GW1420" s="7"/>
    </row>
    <row r="1421" spans="1:205" s="2" customFormat="1" ht="18" customHeight="1" x14ac:dyDescent="0.2">
      <c r="A1421" s="43" t="s">
        <v>151</v>
      </c>
      <c r="B1421" s="42">
        <v>40380</v>
      </c>
      <c r="C1421" s="33" t="s">
        <v>351</v>
      </c>
      <c r="D1421" s="25" t="s">
        <v>19</v>
      </c>
      <c r="E1421" s="13" t="s">
        <v>19</v>
      </c>
      <c r="F1421" s="13" t="s">
        <v>19</v>
      </c>
      <c r="G1421" s="13" t="s">
        <v>25</v>
      </c>
      <c r="H1421" s="13" t="s">
        <v>25</v>
      </c>
      <c r="I1421" s="13" t="s">
        <v>56</v>
      </c>
      <c r="J1421" s="15" t="s">
        <v>129</v>
      </c>
      <c r="K1421" s="14" t="s">
        <v>129</v>
      </c>
      <c r="L1421" s="14" t="s">
        <v>129</v>
      </c>
      <c r="M1421" s="15" t="s">
        <v>129</v>
      </c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  <c r="BC1421" s="7"/>
      <c r="BD1421" s="7"/>
      <c r="BE1421" s="7"/>
      <c r="BF1421" s="7"/>
      <c r="BG1421" s="7"/>
      <c r="BH1421" s="7"/>
      <c r="BI1421" s="7"/>
      <c r="BJ1421" s="7"/>
      <c r="BK1421" s="7"/>
      <c r="BL1421" s="7"/>
      <c r="BM1421" s="7"/>
      <c r="BN1421" s="7"/>
      <c r="BO1421" s="7"/>
      <c r="BP1421" s="7"/>
      <c r="BQ1421" s="7"/>
      <c r="BR1421" s="7"/>
      <c r="BS1421" s="7"/>
      <c r="BT1421" s="7"/>
      <c r="BU1421" s="7"/>
      <c r="BV1421" s="7"/>
      <c r="BW1421" s="7"/>
      <c r="BX1421" s="7"/>
      <c r="BY1421" s="7"/>
      <c r="BZ1421" s="7"/>
      <c r="CA1421" s="7"/>
      <c r="CB1421" s="7"/>
      <c r="CC1421" s="7"/>
      <c r="CD1421" s="7"/>
      <c r="CE1421" s="7"/>
      <c r="CF1421" s="7"/>
      <c r="CG1421" s="7"/>
      <c r="CH1421" s="7"/>
      <c r="CI1421" s="7"/>
      <c r="CJ1421" s="7"/>
      <c r="CK1421" s="7"/>
      <c r="CL1421" s="7"/>
      <c r="CM1421" s="7"/>
      <c r="CN1421" s="7"/>
      <c r="CO1421" s="7"/>
      <c r="CP1421" s="7"/>
      <c r="CQ1421" s="7"/>
      <c r="CR1421" s="7"/>
      <c r="CS1421" s="7"/>
      <c r="CT1421" s="7"/>
      <c r="CU1421" s="7"/>
      <c r="CV1421" s="7"/>
      <c r="CW1421" s="7"/>
      <c r="CX1421" s="7"/>
      <c r="CY1421" s="7"/>
      <c r="CZ1421" s="7"/>
      <c r="DA1421" s="7"/>
      <c r="DB1421" s="7"/>
      <c r="DC1421" s="7"/>
      <c r="DD1421" s="7"/>
      <c r="DE1421" s="7"/>
      <c r="DF1421" s="7"/>
      <c r="DG1421" s="7"/>
      <c r="DH1421" s="7"/>
      <c r="DI1421" s="7"/>
      <c r="DJ1421" s="7"/>
      <c r="DK1421" s="7"/>
      <c r="DL1421" s="7"/>
      <c r="DM1421" s="7"/>
      <c r="DN1421" s="7"/>
      <c r="DO1421" s="7"/>
      <c r="DP1421" s="7"/>
      <c r="DQ1421" s="7"/>
      <c r="DR1421" s="7"/>
      <c r="DS1421" s="7"/>
      <c r="DT1421" s="7"/>
      <c r="DU1421" s="7"/>
      <c r="DV1421" s="7"/>
      <c r="DW1421" s="7"/>
      <c r="DX1421" s="7"/>
      <c r="DY1421" s="7"/>
      <c r="DZ1421" s="7"/>
      <c r="EA1421" s="7"/>
      <c r="EB1421" s="7"/>
      <c r="EC1421" s="7"/>
      <c r="ED1421" s="7"/>
      <c r="EE1421" s="7"/>
      <c r="EF1421" s="7"/>
      <c r="EG1421" s="7"/>
      <c r="EH1421" s="7"/>
      <c r="EI1421" s="7"/>
      <c r="EJ1421" s="7"/>
      <c r="EK1421" s="7"/>
      <c r="EL1421" s="7"/>
      <c r="EM1421" s="7"/>
      <c r="EN1421" s="7"/>
      <c r="EO1421" s="7"/>
      <c r="EP1421" s="7"/>
      <c r="EQ1421" s="7"/>
      <c r="ER1421" s="7"/>
      <c r="ES1421" s="7"/>
      <c r="ET1421" s="7"/>
      <c r="EU1421" s="7"/>
      <c r="EV1421" s="7"/>
      <c r="EW1421" s="7"/>
      <c r="EX1421" s="7"/>
      <c r="EY1421" s="7"/>
      <c r="EZ1421" s="7"/>
      <c r="FA1421" s="7"/>
      <c r="FB1421" s="7"/>
      <c r="FC1421" s="7"/>
      <c r="FD1421" s="7"/>
      <c r="FE1421" s="7"/>
      <c r="FF1421" s="7"/>
      <c r="FG1421" s="7"/>
      <c r="FH1421" s="7"/>
      <c r="FI1421" s="7"/>
      <c r="FJ1421" s="7"/>
      <c r="FK1421" s="7"/>
      <c r="FL1421" s="7"/>
      <c r="FM1421" s="7"/>
      <c r="FN1421" s="7"/>
      <c r="FO1421" s="7"/>
      <c r="FP1421" s="7"/>
      <c r="FQ1421" s="7"/>
      <c r="FR1421" s="7"/>
      <c r="FS1421" s="7"/>
      <c r="FT1421" s="7"/>
      <c r="FU1421" s="7"/>
      <c r="FV1421" s="7"/>
      <c r="FW1421" s="7"/>
      <c r="FX1421" s="7"/>
      <c r="FY1421" s="7"/>
      <c r="FZ1421" s="7"/>
      <c r="GA1421" s="7"/>
      <c r="GB1421" s="7"/>
      <c r="GC1421" s="7"/>
      <c r="GD1421" s="7"/>
      <c r="GE1421" s="7"/>
      <c r="GF1421" s="7"/>
      <c r="GG1421" s="7"/>
      <c r="GH1421" s="7"/>
      <c r="GI1421" s="7"/>
      <c r="GJ1421" s="7"/>
      <c r="GK1421" s="7"/>
      <c r="GL1421" s="7"/>
      <c r="GM1421" s="7"/>
      <c r="GN1421" s="7"/>
      <c r="GO1421" s="7"/>
      <c r="GP1421" s="7"/>
      <c r="GQ1421" s="7"/>
      <c r="GR1421" s="7"/>
      <c r="GS1421" s="7"/>
      <c r="GT1421" s="7"/>
      <c r="GU1421" s="7"/>
      <c r="GV1421" s="7"/>
      <c r="GW1421" s="7"/>
    </row>
    <row r="1422" spans="1:205" ht="18" customHeight="1" x14ac:dyDescent="0.2">
      <c r="A1422" s="43" t="s">
        <v>151</v>
      </c>
      <c r="B1422" s="44">
        <v>40625</v>
      </c>
      <c r="C1422" s="33" t="s">
        <v>351</v>
      </c>
      <c r="D1422" s="29">
        <v>1.14E-3</v>
      </c>
      <c r="E1422" s="23" t="s">
        <v>158</v>
      </c>
      <c r="F1422" s="19">
        <v>9.3999999999999997E-4</v>
      </c>
      <c r="G1422" s="23" t="s">
        <v>160</v>
      </c>
      <c r="H1422" s="18">
        <v>2.0799999999999998E-3</v>
      </c>
      <c r="I1422" s="11" t="s">
        <v>157</v>
      </c>
      <c r="J1422" s="23" t="s">
        <v>40</v>
      </c>
      <c r="K1422" s="23" t="s">
        <v>40</v>
      </c>
      <c r="L1422" s="23" t="s">
        <v>40</v>
      </c>
      <c r="M1422" s="23" t="s">
        <v>40</v>
      </c>
    </row>
    <row r="1423" spans="1:205" ht="18" customHeight="1" x14ac:dyDescent="0.2">
      <c r="A1423" s="43" t="s">
        <v>151</v>
      </c>
      <c r="B1423" s="49">
        <v>40885</v>
      </c>
      <c r="C1423" s="33" t="s">
        <v>351</v>
      </c>
      <c r="D1423" s="45" t="s">
        <v>173</v>
      </c>
      <c r="E1423" s="45" t="s">
        <v>171</v>
      </c>
      <c r="F1423" s="45" t="s">
        <v>172</v>
      </c>
      <c r="G1423" s="45" t="s">
        <v>174</v>
      </c>
      <c r="H1423" s="45" t="s">
        <v>171</v>
      </c>
      <c r="I1423" s="45" t="s">
        <v>175</v>
      </c>
      <c r="J1423" s="23" t="s">
        <v>40</v>
      </c>
      <c r="K1423" s="23" t="s">
        <v>40</v>
      </c>
      <c r="L1423" s="23" t="s">
        <v>40</v>
      </c>
      <c r="M1423" s="23" t="s">
        <v>40</v>
      </c>
    </row>
    <row r="1424" spans="1:205" ht="18" customHeight="1" x14ac:dyDescent="0.2">
      <c r="A1424" s="43" t="s">
        <v>151</v>
      </c>
      <c r="B1424" s="49">
        <v>41081</v>
      </c>
      <c r="C1424" s="33" t="s">
        <v>351</v>
      </c>
      <c r="D1424" s="45">
        <v>1.2600000000000001E-3</v>
      </c>
      <c r="E1424" s="45" t="s">
        <v>171</v>
      </c>
      <c r="F1424" s="45">
        <v>7.6000000000000004E-4</v>
      </c>
      <c r="G1424" s="45" t="s">
        <v>174</v>
      </c>
      <c r="H1424" s="45">
        <v>2.0200000000000001E-3</v>
      </c>
      <c r="I1424" s="45" t="s">
        <v>175</v>
      </c>
      <c r="J1424" s="23" t="s">
        <v>40</v>
      </c>
      <c r="K1424" s="23" t="s">
        <v>40</v>
      </c>
      <c r="L1424" s="23" t="s">
        <v>40</v>
      </c>
      <c r="M1424" s="23" t="s">
        <v>40</v>
      </c>
    </row>
    <row r="1425" spans="1:13" ht="18" customHeight="1" x14ac:dyDescent="0.2">
      <c r="A1425" s="43" t="s">
        <v>151</v>
      </c>
      <c r="B1425" s="49">
        <v>41676</v>
      </c>
      <c r="C1425" s="45" t="s">
        <v>222</v>
      </c>
      <c r="D1425" s="46" t="s">
        <v>352</v>
      </c>
      <c r="E1425" s="46" t="s">
        <v>352</v>
      </c>
      <c r="F1425" s="46" t="s">
        <v>352</v>
      </c>
      <c r="G1425" s="46" t="s">
        <v>352</v>
      </c>
      <c r="H1425" s="46" t="s">
        <v>352</v>
      </c>
      <c r="I1425" s="46" t="s">
        <v>352</v>
      </c>
      <c r="J1425" s="46" t="s">
        <v>352</v>
      </c>
      <c r="K1425" s="46" t="s">
        <v>352</v>
      </c>
      <c r="L1425" s="46" t="s">
        <v>352</v>
      </c>
      <c r="M1425" s="46" t="s">
        <v>352</v>
      </c>
    </row>
    <row r="1426" spans="1:13" ht="18" customHeight="1" x14ac:dyDescent="0.2">
      <c r="A1426" s="43" t="s">
        <v>151</v>
      </c>
      <c r="B1426" s="49">
        <v>41751</v>
      </c>
      <c r="C1426" s="45" t="s">
        <v>257</v>
      </c>
      <c r="D1426" s="46" t="s">
        <v>352</v>
      </c>
      <c r="E1426" s="46" t="s">
        <v>352</v>
      </c>
      <c r="F1426" s="46" t="s">
        <v>352</v>
      </c>
      <c r="G1426" s="46" t="s">
        <v>352</v>
      </c>
      <c r="H1426" s="46" t="s">
        <v>352</v>
      </c>
      <c r="I1426" s="46" t="s">
        <v>352</v>
      </c>
      <c r="J1426" s="46" t="s">
        <v>352</v>
      </c>
      <c r="K1426" s="46" t="s">
        <v>352</v>
      </c>
      <c r="L1426" s="46" t="s">
        <v>352</v>
      </c>
      <c r="M1426" s="46" t="s">
        <v>352</v>
      </c>
    </row>
    <row r="1427" spans="1:13" ht="18" customHeight="1" x14ac:dyDescent="0.2">
      <c r="A1427" s="43" t="s">
        <v>151</v>
      </c>
      <c r="B1427" s="49">
        <v>43445</v>
      </c>
      <c r="C1427" s="45" t="s">
        <v>257</v>
      </c>
      <c r="D1427" s="46" t="s">
        <v>352</v>
      </c>
      <c r="E1427" s="46" t="s">
        <v>352</v>
      </c>
      <c r="F1427" s="46" t="s">
        <v>352</v>
      </c>
      <c r="G1427" s="46" t="s">
        <v>352</v>
      </c>
      <c r="H1427" s="46" t="s">
        <v>352</v>
      </c>
      <c r="I1427" s="46" t="s">
        <v>352</v>
      </c>
      <c r="J1427" s="46" t="s">
        <v>352</v>
      </c>
      <c r="K1427" s="46" t="s">
        <v>352</v>
      </c>
      <c r="L1427" s="46" t="s">
        <v>352</v>
      </c>
      <c r="M1427" s="46" t="s">
        <v>352</v>
      </c>
    </row>
    <row r="1428" spans="1:13" ht="18" customHeight="1" x14ac:dyDescent="0.2">
      <c r="A1428" s="43" t="s">
        <v>151</v>
      </c>
      <c r="B1428" s="49">
        <v>44018</v>
      </c>
      <c r="C1428" s="45" t="s">
        <v>257</v>
      </c>
      <c r="D1428" s="46" t="s">
        <v>352</v>
      </c>
      <c r="E1428" s="46" t="s">
        <v>352</v>
      </c>
      <c r="F1428" s="46" t="s">
        <v>352</v>
      </c>
      <c r="G1428" s="46" t="s">
        <v>352</v>
      </c>
      <c r="H1428" s="46" t="s">
        <v>352</v>
      </c>
      <c r="I1428" s="46" t="s">
        <v>352</v>
      </c>
      <c r="J1428" s="46" t="s">
        <v>352</v>
      </c>
      <c r="K1428" s="46" t="s">
        <v>352</v>
      </c>
      <c r="L1428" s="46" t="s">
        <v>352</v>
      </c>
      <c r="M1428" s="46" t="s">
        <v>352</v>
      </c>
    </row>
    <row r="1429" spans="1:13" ht="18" customHeight="1" x14ac:dyDescent="0.2">
      <c r="A1429" s="43" t="s">
        <v>151</v>
      </c>
      <c r="B1429" s="49">
        <v>44221</v>
      </c>
      <c r="C1429" s="45" t="s">
        <v>257</v>
      </c>
      <c r="D1429" s="46" t="s">
        <v>352</v>
      </c>
      <c r="E1429" s="46" t="s">
        <v>352</v>
      </c>
      <c r="F1429" s="46" t="s">
        <v>352</v>
      </c>
      <c r="G1429" s="46" t="s">
        <v>352</v>
      </c>
      <c r="H1429" s="46" t="s">
        <v>352</v>
      </c>
      <c r="I1429" s="46" t="s">
        <v>352</v>
      </c>
      <c r="J1429" s="46" t="s">
        <v>352</v>
      </c>
      <c r="K1429" s="46" t="s">
        <v>352</v>
      </c>
      <c r="L1429" s="46" t="s">
        <v>352</v>
      </c>
      <c r="M1429" s="46" t="s">
        <v>352</v>
      </c>
    </row>
    <row r="1430" spans="1:13" ht="18" customHeight="1" x14ac:dyDescent="0.2">
      <c r="A1430" s="43" t="s">
        <v>151</v>
      </c>
      <c r="B1430" s="49">
        <v>44397</v>
      </c>
      <c r="C1430" s="45" t="s">
        <v>257</v>
      </c>
      <c r="D1430" s="46" t="s">
        <v>352</v>
      </c>
      <c r="E1430" s="46" t="s">
        <v>352</v>
      </c>
      <c r="F1430" s="46" t="s">
        <v>352</v>
      </c>
      <c r="G1430" s="46" t="s">
        <v>352</v>
      </c>
      <c r="H1430" s="46" t="s">
        <v>352</v>
      </c>
      <c r="I1430" s="46" t="s">
        <v>352</v>
      </c>
      <c r="J1430" s="46" t="s">
        <v>352</v>
      </c>
      <c r="K1430" s="46" t="s">
        <v>352</v>
      </c>
      <c r="L1430" s="46" t="s">
        <v>352</v>
      </c>
      <c r="M1430" s="46" t="s">
        <v>352</v>
      </c>
    </row>
    <row r="1431" spans="1:13" ht="18" customHeight="1" x14ac:dyDescent="0.2">
      <c r="A1431" s="43" t="s">
        <v>73</v>
      </c>
      <c r="B1431" s="42">
        <v>40157</v>
      </c>
      <c r="C1431" s="33" t="s">
        <v>351</v>
      </c>
      <c r="D1431" s="25">
        <v>5.0200000000000002E-2</v>
      </c>
      <c r="E1431" s="13">
        <v>1.09E-2</v>
      </c>
      <c r="F1431" s="13">
        <v>3.5000000000000001E-3</v>
      </c>
      <c r="G1431" s="13">
        <v>5.1400000000000001E-2</v>
      </c>
      <c r="H1431" s="13">
        <v>0.11600000000000001</v>
      </c>
      <c r="I1431" s="13" t="s">
        <v>56</v>
      </c>
      <c r="J1431" s="15" t="s">
        <v>74</v>
      </c>
      <c r="K1431" s="14" t="s">
        <v>61</v>
      </c>
      <c r="L1431" s="14" t="s">
        <v>62</v>
      </c>
      <c r="M1431" s="15" t="s">
        <v>62</v>
      </c>
    </row>
    <row r="1432" spans="1:13" ht="18" customHeight="1" x14ac:dyDescent="0.2">
      <c r="A1432" s="43" t="s">
        <v>73</v>
      </c>
      <c r="B1432" s="42">
        <v>40270</v>
      </c>
      <c r="C1432" s="33" t="s">
        <v>351</v>
      </c>
      <c r="D1432" s="25">
        <v>2E-3</v>
      </c>
      <c r="E1432" s="13" t="s">
        <v>19</v>
      </c>
      <c r="F1432" s="13" t="s">
        <v>19</v>
      </c>
      <c r="G1432" s="13">
        <v>6.9999999999999999E-4</v>
      </c>
      <c r="H1432" s="13">
        <v>2.7000000000000001E-3</v>
      </c>
      <c r="I1432" s="13" t="s">
        <v>56</v>
      </c>
      <c r="J1432" s="15" t="s">
        <v>99</v>
      </c>
      <c r="K1432" s="14" t="s">
        <v>99</v>
      </c>
      <c r="L1432" s="14" t="s">
        <v>34</v>
      </c>
      <c r="M1432" s="15" t="s">
        <v>34</v>
      </c>
    </row>
    <row r="1433" spans="1:13" ht="18" customHeight="1" x14ac:dyDescent="0.2">
      <c r="A1433" s="43" t="s">
        <v>73</v>
      </c>
      <c r="B1433" s="44">
        <v>40332</v>
      </c>
      <c r="C1433" s="33" t="s">
        <v>351</v>
      </c>
      <c r="D1433" s="25" t="s">
        <v>19</v>
      </c>
      <c r="E1433" s="13" t="s">
        <v>19</v>
      </c>
      <c r="F1433" s="13" t="s">
        <v>19</v>
      </c>
      <c r="G1433" s="13" t="s">
        <v>25</v>
      </c>
      <c r="H1433" s="13" t="s">
        <v>25</v>
      </c>
      <c r="I1433" s="13" t="s">
        <v>56</v>
      </c>
      <c r="J1433" s="15" t="s">
        <v>128</v>
      </c>
      <c r="K1433" s="14" t="s">
        <v>128</v>
      </c>
      <c r="L1433" s="14" t="s">
        <v>59</v>
      </c>
      <c r="M1433" s="15" t="s">
        <v>59</v>
      </c>
    </row>
    <row r="1434" spans="1:13" ht="18" customHeight="1" x14ac:dyDescent="0.2">
      <c r="A1434" s="43" t="s">
        <v>73</v>
      </c>
      <c r="B1434" s="44">
        <v>40380</v>
      </c>
      <c r="C1434" s="33" t="s">
        <v>351</v>
      </c>
      <c r="D1434" s="25">
        <v>0.1784</v>
      </c>
      <c r="E1434" s="13">
        <v>8.8999999999999999E-3</v>
      </c>
      <c r="F1434" s="13">
        <v>1.38E-2</v>
      </c>
      <c r="G1434" s="13">
        <v>3.6499999999999998E-2</v>
      </c>
      <c r="H1434" s="13">
        <v>0.23760000000000001</v>
      </c>
      <c r="I1434" s="13" t="s">
        <v>56</v>
      </c>
      <c r="J1434" s="15" t="s">
        <v>133</v>
      </c>
      <c r="K1434" s="14" t="s">
        <v>133</v>
      </c>
      <c r="L1434" s="14" t="s">
        <v>133</v>
      </c>
      <c r="M1434" s="15" t="s">
        <v>133</v>
      </c>
    </row>
    <row r="1435" spans="1:13" ht="18" customHeight="1" x14ac:dyDescent="0.2">
      <c r="A1435" s="43" t="s">
        <v>73</v>
      </c>
      <c r="B1435" s="44">
        <v>40625</v>
      </c>
      <c r="C1435" s="33" t="s">
        <v>351</v>
      </c>
      <c r="D1435" s="27">
        <v>0.39400000000000002</v>
      </c>
      <c r="E1435" s="18">
        <v>8.1700000000000002E-3</v>
      </c>
      <c r="F1435" s="13">
        <v>4.0800000000000003E-2</v>
      </c>
      <c r="G1435" s="13">
        <v>3.8100000000000002E-2</v>
      </c>
      <c r="H1435" s="15">
        <v>0.48099999999999998</v>
      </c>
      <c r="I1435" s="11" t="s">
        <v>157</v>
      </c>
      <c r="J1435" s="23" t="s">
        <v>40</v>
      </c>
      <c r="K1435" s="23" t="s">
        <v>40</v>
      </c>
      <c r="L1435" s="23" t="s">
        <v>40</v>
      </c>
      <c r="M1435" s="23" t="s">
        <v>40</v>
      </c>
    </row>
    <row r="1436" spans="1:13" ht="18" customHeight="1" x14ac:dyDescent="0.2">
      <c r="A1436" s="43" t="s">
        <v>73</v>
      </c>
      <c r="B1436" s="44">
        <v>40716</v>
      </c>
      <c r="C1436" s="33" t="s">
        <v>351</v>
      </c>
      <c r="D1436" s="45" t="s">
        <v>158</v>
      </c>
      <c r="E1436" s="23" t="s">
        <v>158</v>
      </c>
      <c r="F1436" s="23" t="s">
        <v>158</v>
      </c>
      <c r="G1436" s="23" t="s">
        <v>160</v>
      </c>
      <c r="H1436" s="23" t="s">
        <v>160</v>
      </c>
      <c r="I1436" s="11" t="s">
        <v>157</v>
      </c>
      <c r="J1436" s="23" t="s">
        <v>40</v>
      </c>
      <c r="K1436" s="23" t="s">
        <v>40</v>
      </c>
      <c r="L1436" s="23" t="s">
        <v>40</v>
      </c>
      <c r="M1436" s="23" t="s">
        <v>40</v>
      </c>
    </row>
    <row r="1437" spans="1:13" ht="18" customHeight="1" x14ac:dyDescent="0.2">
      <c r="A1437" s="43" t="s">
        <v>73</v>
      </c>
      <c r="B1437" s="49">
        <v>40884</v>
      </c>
      <c r="C1437" s="33" t="s">
        <v>351</v>
      </c>
      <c r="D1437" s="45">
        <v>0.40200000000000002</v>
      </c>
      <c r="E1437" s="45">
        <v>2.0500000000000001E-2</v>
      </c>
      <c r="F1437" s="45">
        <v>0.26900000000000002</v>
      </c>
      <c r="G1437" s="45">
        <v>5.7700000000000001E-2</v>
      </c>
      <c r="H1437" s="45">
        <v>0.749</v>
      </c>
      <c r="I1437" s="45">
        <v>4.2700000000000002E-4</v>
      </c>
      <c r="J1437" s="23" t="s">
        <v>40</v>
      </c>
      <c r="K1437" s="23" t="s">
        <v>40</v>
      </c>
      <c r="L1437" s="23" t="s">
        <v>40</v>
      </c>
      <c r="M1437" s="23" t="s">
        <v>40</v>
      </c>
    </row>
    <row r="1438" spans="1:13" ht="18" customHeight="1" x14ac:dyDescent="0.2">
      <c r="A1438" s="43" t="s">
        <v>73</v>
      </c>
      <c r="B1438" s="49">
        <v>41081</v>
      </c>
      <c r="C1438" s="33" t="s">
        <v>351</v>
      </c>
      <c r="D1438" s="45">
        <v>0.32100000000000001</v>
      </c>
      <c r="E1438" s="45">
        <v>2.1499999999999999E-4</v>
      </c>
      <c r="F1438" s="45">
        <v>8.6999999999999994E-3</v>
      </c>
      <c r="G1438" s="45">
        <v>5.2599999999999999E-3</v>
      </c>
      <c r="H1438" s="45">
        <v>0.33700000000000002</v>
      </c>
      <c r="I1438" s="45" t="s">
        <v>175</v>
      </c>
      <c r="J1438" s="23" t="s">
        <v>40</v>
      </c>
      <c r="K1438" s="23" t="s">
        <v>40</v>
      </c>
      <c r="L1438" s="23" t="s">
        <v>40</v>
      </c>
      <c r="M1438" s="23" t="s">
        <v>40</v>
      </c>
    </row>
    <row r="1439" spans="1:13" ht="18" customHeight="1" x14ac:dyDescent="0.2">
      <c r="A1439" s="43" t="s">
        <v>73</v>
      </c>
      <c r="B1439" s="49">
        <v>41676</v>
      </c>
      <c r="C1439" s="45" t="s">
        <v>222</v>
      </c>
      <c r="D1439" s="46" t="s">
        <v>352</v>
      </c>
      <c r="E1439" s="46" t="s">
        <v>352</v>
      </c>
      <c r="F1439" s="46" t="s">
        <v>352</v>
      </c>
      <c r="G1439" s="46" t="s">
        <v>352</v>
      </c>
      <c r="H1439" s="46" t="s">
        <v>352</v>
      </c>
      <c r="I1439" s="46" t="s">
        <v>352</v>
      </c>
      <c r="J1439" s="47" t="s">
        <v>352</v>
      </c>
      <c r="K1439" s="47" t="s">
        <v>352</v>
      </c>
      <c r="L1439" s="47" t="s">
        <v>352</v>
      </c>
      <c r="M1439" s="47" t="s">
        <v>352</v>
      </c>
    </row>
    <row r="1440" spans="1:13" ht="18" customHeight="1" x14ac:dyDescent="0.2">
      <c r="A1440" s="43" t="s">
        <v>73</v>
      </c>
      <c r="B1440" s="49">
        <v>41752</v>
      </c>
      <c r="C1440" s="51" t="s">
        <v>351</v>
      </c>
      <c r="D1440" s="45">
        <v>0.14599999999999999</v>
      </c>
      <c r="E1440" s="45">
        <v>6.0000000000000001E-3</v>
      </c>
      <c r="F1440" s="45">
        <v>0.107</v>
      </c>
      <c r="G1440" s="27" t="s">
        <v>279</v>
      </c>
      <c r="H1440" s="45">
        <v>0.26900000000000002</v>
      </c>
      <c r="I1440" s="45" t="s">
        <v>233</v>
      </c>
      <c r="J1440" s="23" t="s">
        <v>40</v>
      </c>
      <c r="K1440" s="23" t="s">
        <v>40</v>
      </c>
      <c r="L1440" s="23" t="s">
        <v>40</v>
      </c>
      <c r="M1440" s="23" t="s">
        <v>40</v>
      </c>
    </row>
    <row r="1441" spans="1:13" ht="18" customHeight="1" x14ac:dyDescent="0.2">
      <c r="A1441" s="43" t="s">
        <v>73</v>
      </c>
      <c r="B1441" s="49">
        <v>41842</v>
      </c>
      <c r="C1441" s="45" t="s">
        <v>222</v>
      </c>
      <c r="D1441" s="46" t="s">
        <v>352</v>
      </c>
      <c r="E1441" s="46" t="s">
        <v>352</v>
      </c>
      <c r="F1441" s="46" t="s">
        <v>352</v>
      </c>
      <c r="G1441" s="46" t="s">
        <v>352</v>
      </c>
      <c r="H1441" s="46" t="s">
        <v>352</v>
      </c>
      <c r="I1441" s="46" t="s">
        <v>352</v>
      </c>
      <c r="J1441" s="47" t="s">
        <v>352</v>
      </c>
      <c r="K1441" s="47" t="s">
        <v>352</v>
      </c>
      <c r="L1441" s="47" t="s">
        <v>352</v>
      </c>
      <c r="M1441" s="47" t="s">
        <v>352</v>
      </c>
    </row>
    <row r="1442" spans="1:13" ht="18" customHeight="1" x14ac:dyDescent="0.2">
      <c r="A1442" s="43" t="s">
        <v>73</v>
      </c>
      <c r="B1442" s="49">
        <v>41942</v>
      </c>
      <c r="C1442" s="51" t="s">
        <v>351</v>
      </c>
      <c r="D1442" s="45">
        <v>8.7999999999999995E-2</v>
      </c>
      <c r="E1442" s="45">
        <v>6.0000000000000001E-3</v>
      </c>
      <c r="F1442" s="45">
        <v>2.5000000000000001E-2</v>
      </c>
      <c r="G1442" s="27" t="s">
        <v>271</v>
      </c>
      <c r="H1442" s="45">
        <f>SUM(D1442:F1442)</f>
        <v>0.11899999999999999</v>
      </c>
      <c r="I1442" s="45" t="s">
        <v>227</v>
      </c>
      <c r="J1442" s="23" t="s">
        <v>40</v>
      </c>
      <c r="K1442" s="23" t="s">
        <v>40</v>
      </c>
      <c r="L1442" s="23" t="s">
        <v>40</v>
      </c>
      <c r="M1442" s="23" t="s">
        <v>40</v>
      </c>
    </row>
    <row r="1443" spans="1:13" ht="18" customHeight="1" x14ac:dyDescent="0.2">
      <c r="A1443" s="43" t="s">
        <v>73</v>
      </c>
      <c r="B1443" s="49">
        <v>42039</v>
      </c>
      <c r="C1443" s="45" t="s">
        <v>222</v>
      </c>
      <c r="D1443" s="46" t="s">
        <v>352</v>
      </c>
      <c r="E1443" s="46" t="s">
        <v>352</v>
      </c>
      <c r="F1443" s="46" t="s">
        <v>352</v>
      </c>
      <c r="G1443" s="46" t="s">
        <v>352</v>
      </c>
      <c r="H1443" s="46" t="s">
        <v>352</v>
      </c>
      <c r="I1443" s="46" t="s">
        <v>352</v>
      </c>
      <c r="J1443" s="47" t="s">
        <v>352</v>
      </c>
      <c r="K1443" s="47" t="s">
        <v>352</v>
      </c>
      <c r="L1443" s="47" t="s">
        <v>352</v>
      </c>
      <c r="M1443" s="47" t="s">
        <v>352</v>
      </c>
    </row>
    <row r="1444" spans="1:13" ht="18" customHeight="1" x14ac:dyDescent="0.2">
      <c r="A1444" s="43" t="s">
        <v>73</v>
      </c>
      <c r="B1444" s="49">
        <v>42297</v>
      </c>
      <c r="C1444" s="51" t="s">
        <v>351</v>
      </c>
      <c r="D1444" s="45">
        <v>1.2E-2</v>
      </c>
      <c r="E1444" s="45" t="s">
        <v>227</v>
      </c>
      <c r="F1444" s="45">
        <v>1.4999999999999999E-2</v>
      </c>
      <c r="G1444" s="27" t="s">
        <v>271</v>
      </c>
      <c r="H1444" s="45">
        <f>SUM(D1444:F1444)</f>
        <v>2.7E-2</v>
      </c>
      <c r="I1444" s="45" t="s">
        <v>227</v>
      </c>
      <c r="J1444" s="23" t="s">
        <v>40</v>
      </c>
      <c r="K1444" s="23" t="s">
        <v>40</v>
      </c>
      <c r="L1444" s="23" t="s">
        <v>40</v>
      </c>
      <c r="M1444" s="23" t="s">
        <v>40</v>
      </c>
    </row>
    <row r="1445" spans="1:13" ht="18" customHeight="1" x14ac:dyDescent="0.2">
      <c r="A1445" s="43" t="s">
        <v>73</v>
      </c>
      <c r="B1445" s="49">
        <v>42431</v>
      </c>
      <c r="C1445" s="45" t="s">
        <v>222</v>
      </c>
      <c r="D1445" s="46" t="s">
        <v>352</v>
      </c>
      <c r="E1445" s="46" t="s">
        <v>352</v>
      </c>
      <c r="F1445" s="46" t="s">
        <v>352</v>
      </c>
      <c r="G1445" s="46" t="s">
        <v>352</v>
      </c>
      <c r="H1445" s="46" t="s">
        <v>352</v>
      </c>
      <c r="I1445" s="46" t="s">
        <v>352</v>
      </c>
      <c r="J1445" s="47" t="s">
        <v>352</v>
      </c>
      <c r="K1445" s="47" t="s">
        <v>352</v>
      </c>
      <c r="L1445" s="47" t="s">
        <v>352</v>
      </c>
      <c r="M1445" s="47" t="s">
        <v>352</v>
      </c>
    </row>
    <row r="1446" spans="1:13" ht="18" customHeight="1" x14ac:dyDescent="0.2">
      <c r="A1446" s="43" t="s">
        <v>73</v>
      </c>
      <c r="B1446" s="49">
        <v>42662</v>
      </c>
      <c r="C1446" s="51" t="s">
        <v>351</v>
      </c>
      <c r="D1446" s="45" t="s">
        <v>227</v>
      </c>
      <c r="E1446" s="45" t="s">
        <v>227</v>
      </c>
      <c r="F1446" s="45">
        <v>8.9999999999999993E-3</v>
      </c>
      <c r="G1446" s="27" t="s">
        <v>271</v>
      </c>
      <c r="H1446" s="45">
        <f>SUM(D1446:F1446)</f>
        <v>8.9999999999999993E-3</v>
      </c>
      <c r="I1446" s="45" t="s">
        <v>227</v>
      </c>
      <c r="J1446" s="23" t="s">
        <v>40</v>
      </c>
      <c r="K1446" s="23" t="s">
        <v>40</v>
      </c>
      <c r="L1446" s="23" t="s">
        <v>40</v>
      </c>
      <c r="M1446" s="23" t="s">
        <v>40</v>
      </c>
    </row>
    <row r="1447" spans="1:13" ht="18" customHeight="1" x14ac:dyDescent="0.2">
      <c r="A1447" s="43" t="s">
        <v>73</v>
      </c>
      <c r="B1447" s="49">
        <v>42837</v>
      </c>
      <c r="C1447" s="45" t="s">
        <v>222</v>
      </c>
      <c r="D1447" s="46" t="s">
        <v>352</v>
      </c>
      <c r="E1447" s="46" t="s">
        <v>352</v>
      </c>
      <c r="F1447" s="46" t="s">
        <v>352</v>
      </c>
      <c r="G1447" s="46" t="s">
        <v>352</v>
      </c>
      <c r="H1447" s="46" t="s">
        <v>352</v>
      </c>
      <c r="I1447" s="46" t="s">
        <v>352</v>
      </c>
      <c r="J1447" s="47" t="s">
        <v>352</v>
      </c>
      <c r="K1447" s="47" t="s">
        <v>352</v>
      </c>
      <c r="L1447" s="47" t="s">
        <v>352</v>
      </c>
      <c r="M1447" s="47" t="s">
        <v>352</v>
      </c>
    </row>
    <row r="1448" spans="1:13" ht="18" customHeight="1" x14ac:dyDescent="0.2">
      <c r="A1448" s="43" t="s">
        <v>73</v>
      </c>
      <c r="B1448" s="49">
        <v>43124</v>
      </c>
      <c r="C1448" s="45" t="s">
        <v>222</v>
      </c>
      <c r="D1448" s="46" t="s">
        <v>352</v>
      </c>
      <c r="E1448" s="46" t="s">
        <v>352</v>
      </c>
      <c r="F1448" s="46" t="s">
        <v>352</v>
      </c>
      <c r="G1448" s="46" t="s">
        <v>352</v>
      </c>
      <c r="H1448" s="46" t="s">
        <v>352</v>
      </c>
      <c r="I1448" s="46" t="s">
        <v>352</v>
      </c>
      <c r="J1448" s="47" t="s">
        <v>352</v>
      </c>
      <c r="K1448" s="47" t="s">
        <v>352</v>
      </c>
      <c r="L1448" s="47" t="s">
        <v>352</v>
      </c>
      <c r="M1448" s="47" t="s">
        <v>352</v>
      </c>
    </row>
    <row r="1449" spans="1:13" ht="18" customHeight="1" x14ac:dyDescent="0.2">
      <c r="A1449" s="43" t="s">
        <v>73</v>
      </c>
      <c r="B1449" s="49">
        <v>43277</v>
      </c>
      <c r="C1449" s="51" t="s">
        <v>351</v>
      </c>
      <c r="D1449" s="45" t="s">
        <v>482</v>
      </c>
      <c r="E1449" s="45" t="s">
        <v>482</v>
      </c>
      <c r="F1449" s="45">
        <v>1.11E-2</v>
      </c>
      <c r="G1449" s="27" t="s">
        <v>483</v>
      </c>
      <c r="H1449" s="45">
        <f>SUM(D1449:F1449)</f>
        <v>1.11E-2</v>
      </c>
      <c r="I1449" s="45" t="s">
        <v>482</v>
      </c>
      <c r="J1449" s="23" t="s">
        <v>40</v>
      </c>
      <c r="K1449" s="23" t="s">
        <v>40</v>
      </c>
      <c r="L1449" s="23" t="s">
        <v>40</v>
      </c>
      <c r="M1449" s="23" t="s">
        <v>40</v>
      </c>
    </row>
    <row r="1450" spans="1:13" ht="18" customHeight="1" x14ac:dyDescent="0.2">
      <c r="A1450" s="43" t="s">
        <v>73</v>
      </c>
      <c r="B1450" s="49">
        <v>43445</v>
      </c>
      <c r="C1450" s="60" t="s">
        <v>222</v>
      </c>
      <c r="D1450" s="46" t="s">
        <v>352</v>
      </c>
      <c r="E1450" s="46" t="s">
        <v>352</v>
      </c>
      <c r="F1450" s="46" t="s">
        <v>352</v>
      </c>
      <c r="G1450" s="46" t="s">
        <v>352</v>
      </c>
      <c r="H1450" s="46" t="s">
        <v>352</v>
      </c>
      <c r="I1450" s="46" t="s">
        <v>352</v>
      </c>
      <c r="J1450" s="47" t="s">
        <v>352</v>
      </c>
      <c r="K1450" s="47" t="s">
        <v>352</v>
      </c>
      <c r="L1450" s="47" t="s">
        <v>352</v>
      </c>
      <c r="M1450" s="47" t="s">
        <v>352</v>
      </c>
    </row>
    <row r="1451" spans="1:13" ht="18" customHeight="1" x14ac:dyDescent="0.2">
      <c r="A1451" s="43" t="s">
        <v>73</v>
      </c>
      <c r="B1451" s="49">
        <v>43628</v>
      </c>
      <c r="C1451" s="51" t="s">
        <v>351</v>
      </c>
      <c r="D1451" s="45" t="s">
        <v>482</v>
      </c>
      <c r="E1451" s="45" t="s">
        <v>533</v>
      </c>
      <c r="F1451" s="45" t="s">
        <v>482</v>
      </c>
      <c r="G1451" s="45" t="s">
        <v>483</v>
      </c>
      <c r="H1451" s="45" t="s">
        <v>535</v>
      </c>
      <c r="I1451" s="45" t="s">
        <v>482</v>
      </c>
      <c r="J1451" s="23" t="s">
        <v>40</v>
      </c>
      <c r="K1451" s="23" t="s">
        <v>40</v>
      </c>
      <c r="L1451" s="23" t="s">
        <v>40</v>
      </c>
      <c r="M1451" s="23" t="s">
        <v>40</v>
      </c>
    </row>
    <row r="1452" spans="1:13" ht="18" customHeight="1" x14ac:dyDescent="0.2">
      <c r="A1452" s="43" t="s">
        <v>73</v>
      </c>
      <c r="B1452" s="49">
        <v>43837</v>
      </c>
      <c r="C1452" s="60" t="s">
        <v>222</v>
      </c>
      <c r="D1452" s="46" t="s">
        <v>352</v>
      </c>
      <c r="E1452" s="46" t="s">
        <v>352</v>
      </c>
      <c r="F1452" s="46" t="s">
        <v>352</v>
      </c>
      <c r="G1452" s="46" t="s">
        <v>352</v>
      </c>
      <c r="H1452" s="46" t="s">
        <v>352</v>
      </c>
      <c r="I1452" s="46" t="s">
        <v>352</v>
      </c>
      <c r="J1452" s="47" t="s">
        <v>352</v>
      </c>
      <c r="K1452" s="47" t="s">
        <v>352</v>
      </c>
      <c r="L1452" s="47" t="s">
        <v>352</v>
      </c>
      <c r="M1452" s="47" t="s">
        <v>352</v>
      </c>
    </row>
    <row r="1453" spans="1:13" ht="18" customHeight="1" x14ac:dyDescent="0.2">
      <c r="A1453" s="43" t="s">
        <v>73</v>
      </c>
      <c r="B1453" s="49">
        <v>44020</v>
      </c>
      <c r="C1453" s="33" t="s">
        <v>351</v>
      </c>
      <c r="D1453" s="25">
        <v>1.55E-2</v>
      </c>
      <c r="E1453" s="13" t="s">
        <v>482</v>
      </c>
      <c r="F1453" s="13">
        <v>5.9400000000000001E-2</v>
      </c>
      <c r="G1453" s="13" t="s">
        <v>483</v>
      </c>
      <c r="H1453" s="13">
        <f>D1453+F1453</f>
        <v>7.4899999999999994E-2</v>
      </c>
      <c r="I1453" s="13" t="s">
        <v>533</v>
      </c>
      <c r="J1453" s="23" t="s">
        <v>40</v>
      </c>
      <c r="K1453" s="23" t="s">
        <v>40</v>
      </c>
      <c r="L1453" s="23" t="s">
        <v>40</v>
      </c>
      <c r="M1453" s="23" t="s">
        <v>40</v>
      </c>
    </row>
    <row r="1454" spans="1:13" ht="18" customHeight="1" x14ac:dyDescent="0.2">
      <c r="A1454" s="43" t="s">
        <v>73</v>
      </c>
      <c r="B1454" s="49">
        <v>44221</v>
      </c>
      <c r="C1454" s="60" t="s">
        <v>222</v>
      </c>
      <c r="D1454" s="46" t="s">
        <v>352</v>
      </c>
      <c r="E1454" s="46" t="s">
        <v>352</v>
      </c>
      <c r="F1454" s="46" t="s">
        <v>352</v>
      </c>
      <c r="G1454" s="46" t="s">
        <v>352</v>
      </c>
      <c r="H1454" s="46" t="s">
        <v>352</v>
      </c>
      <c r="I1454" s="46" t="s">
        <v>352</v>
      </c>
      <c r="J1454" s="47" t="s">
        <v>352</v>
      </c>
      <c r="K1454" s="47" t="s">
        <v>352</v>
      </c>
      <c r="L1454" s="47" t="s">
        <v>352</v>
      </c>
      <c r="M1454" s="47" t="s">
        <v>352</v>
      </c>
    </row>
    <row r="1455" spans="1:13" ht="18" customHeight="1" x14ac:dyDescent="0.2">
      <c r="A1455" s="43" t="s">
        <v>73</v>
      </c>
      <c r="B1455" s="49">
        <v>44399</v>
      </c>
      <c r="C1455" s="33" t="s">
        <v>351</v>
      </c>
      <c r="D1455" s="25">
        <v>1.01E-2</v>
      </c>
      <c r="E1455" s="13" t="s">
        <v>482</v>
      </c>
      <c r="F1455" s="13">
        <v>9.8199999999999996E-2</v>
      </c>
      <c r="G1455" s="13" t="s">
        <v>483</v>
      </c>
      <c r="H1455" s="13">
        <f>D1455+F1455</f>
        <v>0.10829999999999999</v>
      </c>
      <c r="I1455" s="13" t="s">
        <v>482</v>
      </c>
      <c r="J1455" s="23" t="s">
        <v>40</v>
      </c>
      <c r="K1455" s="23" t="s">
        <v>40</v>
      </c>
      <c r="L1455" s="23" t="s">
        <v>40</v>
      </c>
      <c r="M1455" s="23" t="s">
        <v>40</v>
      </c>
    </row>
    <row r="1456" spans="1:13" ht="18" customHeight="1" x14ac:dyDescent="0.2">
      <c r="A1456" s="43" t="s">
        <v>73</v>
      </c>
      <c r="B1456" s="49">
        <v>44580</v>
      </c>
      <c r="C1456" s="33" t="s">
        <v>351</v>
      </c>
      <c r="D1456" s="25" t="s">
        <v>482</v>
      </c>
      <c r="E1456" s="13" t="s">
        <v>482</v>
      </c>
      <c r="F1456" s="13" t="s">
        <v>482</v>
      </c>
      <c r="G1456" s="13" t="s">
        <v>483</v>
      </c>
      <c r="H1456" s="13" t="s">
        <v>280</v>
      </c>
      <c r="I1456" s="13" t="s">
        <v>482</v>
      </c>
      <c r="J1456" s="23" t="s">
        <v>40</v>
      </c>
      <c r="K1456" s="23" t="s">
        <v>40</v>
      </c>
      <c r="L1456" s="23" t="s">
        <v>40</v>
      </c>
      <c r="M1456" s="23" t="s">
        <v>40</v>
      </c>
    </row>
    <row r="1457" spans="1:13" ht="18" customHeight="1" x14ac:dyDescent="0.2">
      <c r="A1457" s="43" t="s">
        <v>73</v>
      </c>
      <c r="B1457" s="49">
        <v>44762</v>
      </c>
      <c r="C1457" s="33" t="s">
        <v>351</v>
      </c>
      <c r="D1457" s="25" t="s">
        <v>482</v>
      </c>
      <c r="E1457" s="13" t="s">
        <v>533</v>
      </c>
      <c r="F1457" s="18">
        <v>6.9300000000000004E-3</v>
      </c>
      <c r="G1457" s="13" t="s">
        <v>483</v>
      </c>
      <c r="H1457" s="18">
        <v>6.9300000000000004E-3</v>
      </c>
      <c r="I1457" s="13" t="s">
        <v>482</v>
      </c>
      <c r="J1457" s="23" t="s">
        <v>40</v>
      </c>
      <c r="K1457" s="23" t="s">
        <v>40</v>
      </c>
      <c r="L1457" s="23" t="s">
        <v>40</v>
      </c>
      <c r="M1457" s="23" t="s">
        <v>40</v>
      </c>
    </row>
    <row r="1458" spans="1:13" ht="18" customHeight="1" x14ac:dyDescent="0.2">
      <c r="A1458" s="43" t="s">
        <v>73</v>
      </c>
      <c r="B1458" s="49">
        <v>44986</v>
      </c>
      <c r="C1458" s="33" t="s">
        <v>351</v>
      </c>
      <c r="D1458" s="25" t="s">
        <v>482</v>
      </c>
      <c r="E1458" s="13" t="s">
        <v>482</v>
      </c>
      <c r="F1458" s="18" t="s">
        <v>482</v>
      </c>
      <c r="G1458" s="13" t="s">
        <v>483</v>
      </c>
      <c r="H1458" s="18" t="s">
        <v>280</v>
      </c>
      <c r="I1458" s="13" t="s">
        <v>482</v>
      </c>
      <c r="J1458" s="23" t="s">
        <v>40</v>
      </c>
      <c r="K1458" s="23" t="s">
        <v>40</v>
      </c>
      <c r="L1458" s="23" t="s">
        <v>40</v>
      </c>
      <c r="M1458" s="23" t="s">
        <v>40</v>
      </c>
    </row>
    <row r="1459" spans="1:13" ht="18" customHeight="1" x14ac:dyDescent="0.2">
      <c r="A1459" s="43" t="s">
        <v>73</v>
      </c>
      <c r="B1459" s="49">
        <v>45098</v>
      </c>
      <c r="C1459" s="33" t="s">
        <v>351</v>
      </c>
      <c r="D1459" s="25" t="s">
        <v>482</v>
      </c>
      <c r="E1459" s="13" t="s">
        <v>482</v>
      </c>
      <c r="F1459" s="13">
        <v>1.7999999999999999E-2</v>
      </c>
      <c r="G1459" s="13" t="s">
        <v>483</v>
      </c>
      <c r="H1459" s="13">
        <v>1.7999999999999999E-2</v>
      </c>
      <c r="I1459" s="13" t="s">
        <v>482</v>
      </c>
      <c r="J1459" s="23" t="s">
        <v>40</v>
      </c>
      <c r="K1459" s="23" t="s">
        <v>40</v>
      </c>
      <c r="L1459" s="23" t="s">
        <v>40</v>
      </c>
      <c r="M1459" s="23" t="s">
        <v>40</v>
      </c>
    </row>
    <row r="1460" spans="1:13" ht="18" customHeight="1" x14ac:dyDescent="0.2">
      <c r="A1460" s="43" t="s">
        <v>73</v>
      </c>
      <c r="B1460" s="49">
        <v>45280</v>
      </c>
      <c r="C1460" s="33" t="s">
        <v>351</v>
      </c>
      <c r="D1460" s="25" t="s">
        <v>482</v>
      </c>
      <c r="E1460" s="13" t="s">
        <v>482</v>
      </c>
      <c r="F1460" s="72">
        <v>1.7600000000000001E-2</v>
      </c>
      <c r="G1460" s="13" t="s">
        <v>483</v>
      </c>
      <c r="H1460" s="13">
        <v>1.7600000000000001E-2</v>
      </c>
      <c r="I1460" s="13" t="s">
        <v>482</v>
      </c>
      <c r="J1460" s="23" t="s">
        <v>40</v>
      </c>
      <c r="K1460" s="23" t="s">
        <v>40</v>
      </c>
      <c r="L1460" s="23" t="s">
        <v>40</v>
      </c>
      <c r="M1460" s="23" t="s">
        <v>40</v>
      </c>
    </row>
    <row r="1461" spans="1:13" ht="18" customHeight="1" x14ac:dyDescent="0.2">
      <c r="A1461" s="43" t="s">
        <v>73</v>
      </c>
      <c r="B1461" s="49">
        <v>45461</v>
      </c>
      <c r="C1461" s="33" t="s">
        <v>351</v>
      </c>
      <c r="D1461" s="25" t="s">
        <v>482</v>
      </c>
      <c r="E1461" s="13" t="s">
        <v>482</v>
      </c>
      <c r="F1461" s="72">
        <v>1.29E-2</v>
      </c>
      <c r="G1461" s="13" t="s">
        <v>483</v>
      </c>
      <c r="H1461" s="13">
        <v>1.29E-2</v>
      </c>
      <c r="I1461" s="13" t="s">
        <v>482</v>
      </c>
      <c r="J1461" s="23" t="s">
        <v>40</v>
      </c>
      <c r="K1461" s="23" t="s">
        <v>40</v>
      </c>
      <c r="L1461" s="23" t="s">
        <v>40</v>
      </c>
      <c r="M1461" s="23" t="s">
        <v>40</v>
      </c>
    </row>
    <row r="1462" spans="1:13" ht="18" customHeight="1" x14ac:dyDescent="0.2">
      <c r="A1462" s="43" t="s">
        <v>73</v>
      </c>
      <c r="B1462" s="49">
        <v>45637</v>
      </c>
      <c r="C1462" s="33" t="s">
        <v>351</v>
      </c>
      <c r="D1462" s="25" t="s">
        <v>482</v>
      </c>
      <c r="E1462" s="13" t="s">
        <v>482</v>
      </c>
      <c r="F1462" s="72">
        <v>1.09E-2</v>
      </c>
      <c r="G1462" s="13" t="s">
        <v>483</v>
      </c>
      <c r="H1462" s="13">
        <v>1.09E-2</v>
      </c>
      <c r="I1462" s="13" t="s">
        <v>482</v>
      </c>
      <c r="J1462" s="23" t="s">
        <v>40</v>
      </c>
      <c r="K1462" s="23" t="s">
        <v>40</v>
      </c>
      <c r="L1462" s="23" t="s">
        <v>40</v>
      </c>
      <c r="M1462" s="23" t="s">
        <v>40</v>
      </c>
    </row>
    <row r="1463" spans="1:13" ht="18" customHeight="1" x14ac:dyDescent="0.2">
      <c r="A1463" s="43" t="s">
        <v>73</v>
      </c>
      <c r="B1463" s="49">
        <v>45797</v>
      </c>
      <c r="C1463" s="33" t="s">
        <v>351</v>
      </c>
      <c r="D1463" s="25" t="s">
        <v>482</v>
      </c>
      <c r="E1463" s="13" t="s">
        <v>482</v>
      </c>
      <c r="F1463" s="80">
        <v>6.94E-3</v>
      </c>
      <c r="G1463" s="13" t="s">
        <v>483</v>
      </c>
      <c r="H1463" s="18">
        <v>6.94E-3</v>
      </c>
      <c r="I1463" s="13" t="s">
        <v>482</v>
      </c>
      <c r="J1463" s="23" t="s">
        <v>40</v>
      </c>
      <c r="K1463" s="23" t="s">
        <v>40</v>
      </c>
      <c r="L1463" s="23" t="s">
        <v>40</v>
      </c>
      <c r="M1463" s="23" t="s">
        <v>40</v>
      </c>
    </row>
    <row r="1464" spans="1:13" ht="18" customHeight="1" x14ac:dyDescent="0.2">
      <c r="A1464" s="43" t="s">
        <v>75</v>
      </c>
      <c r="B1464" s="42">
        <v>40157</v>
      </c>
      <c r="C1464" s="33" t="s">
        <v>351</v>
      </c>
      <c r="D1464" s="25">
        <v>1.55E-2</v>
      </c>
      <c r="E1464" s="13">
        <v>6.4999999999999997E-3</v>
      </c>
      <c r="F1464" s="13">
        <v>6.3E-3</v>
      </c>
      <c r="G1464" s="13">
        <v>2.2800000000000001E-2</v>
      </c>
      <c r="H1464" s="13">
        <v>5.11E-2</v>
      </c>
      <c r="I1464" s="13">
        <v>3.3E-3</v>
      </c>
      <c r="J1464" s="15" t="s">
        <v>76</v>
      </c>
      <c r="K1464" s="14" t="s">
        <v>61</v>
      </c>
      <c r="L1464" s="14" t="s">
        <v>62</v>
      </c>
      <c r="M1464" s="15" t="s">
        <v>62</v>
      </c>
    </row>
    <row r="1465" spans="1:13" ht="18" customHeight="1" x14ac:dyDescent="0.2">
      <c r="A1465" s="43" t="s">
        <v>75</v>
      </c>
      <c r="B1465" s="42">
        <v>40270</v>
      </c>
      <c r="C1465" s="33" t="s">
        <v>351</v>
      </c>
      <c r="D1465" s="25">
        <v>1E-3</v>
      </c>
      <c r="E1465" s="13" t="s">
        <v>19</v>
      </c>
      <c r="F1465" s="13">
        <v>5.9999999999999995E-4</v>
      </c>
      <c r="G1465" s="13">
        <v>6.9999999999999999E-4</v>
      </c>
      <c r="H1465" s="13">
        <v>2.3E-3</v>
      </c>
      <c r="I1465" s="13" t="s">
        <v>56</v>
      </c>
      <c r="J1465" s="15" t="s">
        <v>121</v>
      </c>
      <c r="K1465" s="14" t="s">
        <v>121</v>
      </c>
      <c r="L1465" s="14" t="s">
        <v>34</v>
      </c>
      <c r="M1465" s="15" t="s">
        <v>34</v>
      </c>
    </row>
    <row r="1466" spans="1:13" ht="18" customHeight="1" x14ac:dyDescent="0.2">
      <c r="A1466" s="43" t="s">
        <v>75</v>
      </c>
      <c r="B1466" s="44">
        <v>40332</v>
      </c>
      <c r="C1466" s="33" t="s">
        <v>351</v>
      </c>
      <c r="D1466" s="25">
        <v>1.4E-3</v>
      </c>
      <c r="E1466" s="13" t="s">
        <v>19</v>
      </c>
      <c r="F1466" s="13" t="s">
        <v>19</v>
      </c>
      <c r="G1466" s="13" t="s">
        <v>25</v>
      </c>
      <c r="H1466" s="13">
        <v>1.4E-3</v>
      </c>
      <c r="I1466" s="13" t="s">
        <v>56</v>
      </c>
      <c r="J1466" s="15" t="s">
        <v>135</v>
      </c>
      <c r="K1466" s="14" t="s">
        <v>135</v>
      </c>
      <c r="L1466" s="14" t="s">
        <v>59</v>
      </c>
      <c r="M1466" s="15" t="s">
        <v>59</v>
      </c>
    </row>
    <row r="1467" spans="1:13" ht="18" customHeight="1" x14ac:dyDescent="0.2">
      <c r="A1467" s="43" t="s">
        <v>75</v>
      </c>
      <c r="B1467" s="44" t="s">
        <v>216</v>
      </c>
      <c r="C1467" s="33" t="s">
        <v>351</v>
      </c>
      <c r="D1467" s="25">
        <v>1.6000000000000001E-3</v>
      </c>
      <c r="E1467" s="23" t="s">
        <v>158</v>
      </c>
      <c r="F1467" s="18">
        <v>3.1199999999999999E-3</v>
      </c>
      <c r="G1467" s="13" t="s">
        <v>25</v>
      </c>
      <c r="H1467" s="13">
        <v>1.6000000000000001E-3</v>
      </c>
      <c r="I1467" s="13">
        <v>3.7000000000000002E-3</v>
      </c>
      <c r="J1467" s="15" t="s">
        <v>137</v>
      </c>
      <c r="K1467" s="14" t="s">
        <v>137</v>
      </c>
      <c r="L1467" s="14" t="s">
        <v>132</v>
      </c>
      <c r="M1467" s="15" t="s">
        <v>132</v>
      </c>
    </row>
    <row r="1468" spans="1:13" ht="18" customHeight="1" x14ac:dyDescent="0.2">
      <c r="A1468" s="43" t="s">
        <v>75</v>
      </c>
      <c r="B1468" s="44">
        <v>40380</v>
      </c>
      <c r="C1468" s="33" t="s">
        <v>351</v>
      </c>
      <c r="D1468" s="25" t="s">
        <v>19</v>
      </c>
      <c r="E1468" s="13" t="s">
        <v>19</v>
      </c>
      <c r="F1468" s="13" t="s">
        <v>19</v>
      </c>
      <c r="G1468" s="13" t="s">
        <v>25</v>
      </c>
      <c r="H1468" s="13" t="s">
        <v>25</v>
      </c>
      <c r="I1468" s="13" t="s">
        <v>56</v>
      </c>
      <c r="J1468" s="15" t="s">
        <v>142</v>
      </c>
      <c r="K1468" s="15" t="s">
        <v>142</v>
      </c>
      <c r="L1468" s="15" t="s">
        <v>142</v>
      </c>
      <c r="M1468" s="15" t="s">
        <v>142</v>
      </c>
    </row>
    <row r="1469" spans="1:13" ht="18" customHeight="1" x14ac:dyDescent="0.2">
      <c r="A1469" s="43" t="s">
        <v>75</v>
      </c>
      <c r="B1469" s="44">
        <v>40625</v>
      </c>
      <c r="C1469" s="33" t="s">
        <v>351</v>
      </c>
      <c r="D1469" s="29">
        <v>2.5000000000000001E-3</v>
      </c>
      <c r="E1469" s="18" t="s">
        <v>158</v>
      </c>
      <c r="F1469" s="18">
        <v>3.1199999999999999E-3</v>
      </c>
      <c r="G1469" s="23" t="s">
        <v>160</v>
      </c>
      <c r="H1469" s="18">
        <v>5.62E-3</v>
      </c>
      <c r="I1469" s="18">
        <v>2.63E-3</v>
      </c>
      <c r="J1469" s="23" t="s">
        <v>40</v>
      </c>
      <c r="K1469" s="23" t="s">
        <v>40</v>
      </c>
      <c r="L1469" s="23" t="s">
        <v>40</v>
      </c>
      <c r="M1469" s="23" t="s">
        <v>40</v>
      </c>
    </row>
    <row r="1470" spans="1:13" ht="18" customHeight="1" x14ac:dyDescent="0.2">
      <c r="A1470" s="43" t="s">
        <v>75</v>
      </c>
      <c r="B1470" s="44">
        <v>40717</v>
      </c>
      <c r="C1470" s="33" t="s">
        <v>351</v>
      </c>
      <c r="D1470" s="29" t="s">
        <v>158</v>
      </c>
      <c r="E1470" s="18" t="s">
        <v>158</v>
      </c>
      <c r="F1470" s="18" t="s">
        <v>158</v>
      </c>
      <c r="G1470" s="23" t="s">
        <v>160</v>
      </c>
      <c r="H1470" s="23" t="s">
        <v>160</v>
      </c>
      <c r="I1470" s="18" t="s">
        <v>157</v>
      </c>
      <c r="J1470" s="23" t="s">
        <v>40</v>
      </c>
      <c r="K1470" s="23" t="s">
        <v>40</v>
      </c>
      <c r="L1470" s="23" t="s">
        <v>40</v>
      </c>
      <c r="M1470" s="23" t="s">
        <v>40</v>
      </c>
    </row>
    <row r="1471" spans="1:13" ht="18" customHeight="1" x14ac:dyDescent="0.2">
      <c r="A1471" s="43" t="s">
        <v>75</v>
      </c>
      <c r="B1471" s="44">
        <v>40883</v>
      </c>
      <c r="C1471" s="33" t="s">
        <v>351</v>
      </c>
      <c r="D1471" s="32">
        <v>9.7999999999999997E-4</v>
      </c>
      <c r="E1471" s="23" t="s">
        <v>171</v>
      </c>
      <c r="F1471" s="19">
        <v>6.0999999999999997E-4</v>
      </c>
      <c r="G1471" s="53" t="s">
        <v>352</v>
      </c>
      <c r="H1471" s="23">
        <v>2.5799999999999998E-3</v>
      </c>
      <c r="I1471" s="23">
        <v>3.5699999999999998E-3</v>
      </c>
      <c r="J1471" s="23" t="s">
        <v>40</v>
      </c>
      <c r="K1471" s="23" t="s">
        <v>40</v>
      </c>
      <c r="L1471" s="23" t="s">
        <v>40</v>
      </c>
      <c r="M1471" s="23" t="s">
        <v>40</v>
      </c>
    </row>
    <row r="1472" spans="1:13" ht="18" customHeight="1" x14ac:dyDescent="0.2">
      <c r="A1472" s="43" t="s">
        <v>75</v>
      </c>
      <c r="B1472" s="44">
        <v>41084</v>
      </c>
      <c r="C1472" s="33" t="s">
        <v>351</v>
      </c>
      <c r="D1472" s="32" t="s">
        <v>173</v>
      </c>
      <c r="E1472" s="23" t="s">
        <v>171</v>
      </c>
      <c r="F1472" s="19" t="s">
        <v>172</v>
      </c>
      <c r="G1472" s="19" t="s">
        <v>199</v>
      </c>
      <c r="H1472" s="23" t="s">
        <v>172</v>
      </c>
      <c r="I1472" s="23">
        <v>2.0999999999999999E-3</v>
      </c>
      <c r="J1472" s="23" t="s">
        <v>40</v>
      </c>
      <c r="K1472" s="23" t="s">
        <v>40</v>
      </c>
      <c r="L1472" s="23" t="s">
        <v>40</v>
      </c>
      <c r="M1472" s="23" t="s">
        <v>40</v>
      </c>
    </row>
    <row r="1473" spans="1:13" ht="18" customHeight="1" x14ac:dyDescent="0.2">
      <c r="A1473" s="43" t="s">
        <v>75</v>
      </c>
      <c r="B1473" s="49">
        <v>41676</v>
      </c>
      <c r="C1473" s="51" t="s">
        <v>351</v>
      </c>
      <c r="D1473" s="46" t="s">
        <v>352</v>
      </c>
      <c r="E1473" s="46" t="s">
        <v>352</v>
      </c>
      <c r="F1473" s="46" t="s">
        <v>352</v>
      </c>
      <c r="G1473" s="46" t="s">
        <v>352</v>
      </c>
      <c r="H1473" s="46" t="s">
        <v>352</v>
      </c>
      <c r="I1473" s="46" t="s">
        <v>352</v>
      </c>
      <c r="J1473" s="47" t="s">
        <v>352</v>
      </c>
      <c r="K1473" s="47" t="s">
        <v>352</v>
      </c>
      <c r="L1473" s="47" t="s">
        <v>352</v>
      </c>
      <c r="M1473" s="47" t="s">
        <v>352</v>
      </c>
    </row>
    <row r="1474" spans="1:13" ht="18" customHeight="1" x14ac:dyDescent="0.2">
      <c r="A1474" s="43" t="s">
        <v>75</v>
      </c>
      <c r="B1474" s="49">
        <v>41753</v>
      </c>
      <c r="C1474" s="51" t="s">
        <v>351</v>
      </c>
      <c r="D1474" s="45" t="s">
        <v>233</v>
      </c>
      <c r="E1474" s="45" t="s">
        <v>233</v>
      </c>
      <c r="F1474" s="45" t="s">
        <v>233</v>
      </c>
      <c r="G1474" s="45" t="s">
        <v>234</v>
      </c>
      <c r="H1474" s="45" t="s">
        <v>228</v>
      </c>
      <c r="I1474" s="45" t="s">
        <v>233</v>
      </c>
      <c r="J1474" s="23" t="s">
        <v>40</v>
      </c>
      <c r="K1474" s="23" t="s">
        <v>40</v>
      </c>
      <c r="L1474" s="23" t="s">
        <v>40</v>
      </c>
      <c r="M1474" s="23" t="s">
        <v>40</v>
      </c>
    </row>
    <row r="1475" spans="1:13" ht="18" customHeight="1" x14ac:dyDescent="0.2">
      <c r="A1475" s="43" t="s">
        <v>75</v>
      </c>
      <c r="B1475" s="49">
        <v>41842</v>
      </c>
      <c r="C1475" s="45" t="s">
        <v>222</v>
      </c>
      <c r="D1475" s="46" t="s">
        <v>352</v>
      </c>
      <c r="E1475" s="46" t="s">
        <v>352</v>
      </c>
      <c r="F1475" s="46" t="s">
        <v>352</v>
      </c>
      <c r="G1475" s="46" t="s">
        <v>352</v>
      </c>
      <c r="H1475" s="46" t="s">
        <v>352</v>
      </c>
      <c r="I1475" s="46" t="s">
        <v>352</v>
      </c>
      <c r="J1475" s="47" t="s">
        <v>352</v>
      </c>
      <c r="K1475" s="47" t="s">
        <v>352</v>
      </c>
      <c r="L1475" s="47" t="s">
        <v>352</v>
      </c>
      <c r="M1475" s="47" t="s">
        <v>352</v>
      </c>
    </row>
    <row r="1476" spans="1:13" ht="18" customHeight="1" x14ac:dyDescent="0.2">
      <c r="A1476" s="43" t="s">
        <v>75</v>
      </c>
      <c r="B1476" s="49">
        <v>41941</v>
      </c>
      <c r="C1476" s="51" t="s">
        <v>351</v>
      </c>
      <c r="D1476" s="27">
        <v>0.04</v>
      </c>
      <c r="E1476" s="45">
        <v>5.0000000000000001E-3</v>
      </c>
      <c r="F1476" s="45">
        <v>8.9999999999999993E-3</v>
      </c>
      <c r="G1476" s="45" t="s">
        <v>271</v>
      </c>
      <c r="H1476" s="27">
        <f>SUM(D1476:F1476)</f>
        <v>5.3999999999999999E-2</v>
      </c>
      <c r="I1476" s="45">
        <v>3.4000000000000002E-2</v>
      </c>
      <c r="J1476" s="23" t="s">
        <v>40</v>
      </c>
      <c r="K1476" s="23" t="s">
        <v>40</v>
      </c>
      <c r="L1476" s="23" t="s">
        <v>40</v>
      </c>
      <c r="M1476" s="23" t="s">
        <v>40</v>
      </c>
    </row>
    <row r="1477" spans="1:13" ht="18" customHeight="1" x14ac:dyDescent="0.2">
      <c r="A1477" s="43" t="s">
        <v>75</v>
      </c>
      <c r="B1477" s="49">
        <v>42039</v>
      </c>
      <c r="C1477" s="45" t="s">
        <v>222</v>
      </c>
      <c r="D1477" s="46" t="s">
        <v>352</v>
      </c>
      <c r="E1477" s="46" t="s">
        <v>352</v>
      </c>
      <c r="F1477" s="46" t="s">
        <v>352</v>
      </c>
      <c r="G1477" s="46" t="s">
        <v>352</v>
      </c>
      <c r="H1477" s="46" t="s">
        <v>352</v>
      </c>
      <c r="I1477" s="46" t="s">
        <v>352</v>
      </c>
      <c r="J1477" s="47" t="s">
        <v>352</v>
      </c>
      <c r="K1477" s="47" t="s">
        <v>352</v>
      </c>
      <c r="L1477" s="47" t="s">
        <v>352</v>
      </c>
      <c r="M1477" s="47" t="s">
        <v>352</v>
      </c>
    </row>
    <row r="1478" spans="1:13" ht="18" customHeight="1" x14ac:dyDescent="0.2">
      <c r="A1478" s="43" t="s">
        <v>75</v>
      </c>
      <c r="B1478" s="49">
        <v>42297</v>
      </c>
      <c r="C1478" s="51" t="s">
        <v>351</v>
      </c>
      <c r="D1478" s="27" t="s">
        <v>227</v>
      </c>
      <c r="E1478" s="45" t="s">
        <v>227</v>
      </c>
      <c r="F1478" s="45" t="s">
        <v>227</v>
      </c>
      <c r="G1478" s="45" t="s">
        <v>271</v>
      </c>
      <c r="H1478" s="27" t="s">
        <v>280</v>
      </c>
      <c r="I1478" s="45" t="s">
        <v>227</v>
      </c>
      <c r="J1478" s="23" t="s">
        <v>40</v>
      </c>
      <c r="K1478" s="23" t="s">
        <v>40</v>
      </c>
      <c r="L1478" s="23" t="s">
        <v>40</v>
      </c>
      <c r="M1478" s="23" t="s">
        <v>40</v>
      </c>
    </row>
    <row r="1479" spans="1:13" ht="18" customHeight="1" x14ac:dyDescent="0.2">
      <c r="A1479" s="43" t="s">
        <v>75</v>
      </c>
      <c r="B1479" s="49">
        <v>42432</v>
      </c>
      <c r="C1479" s="45" t="s">
        <v>222</v>
      </c>
      <c r="D1479" s="46" t="s">
        <v>352</v>
      </c>
      <c r="E1479" s="46" t="s">
        <v>352</v>
      </c>
      <c r="F1479" s="46" t="s">
        <v>352</v>
      </c>
      <c r="G1479" s="46" t="s">
        <v>352</v>
      </c>
      <c r="H1479" s="46" t="s">
        <v>352</v>
      </c>
      <c r="I1479" s="46" t="s">
        <v>352</v>
      </c>
      <c r="J1479" s="47" t="s">
        <v>352</v>
      </c>
      <c r="K1479" s="47" t="s">
        <v>352</v>
      </c>
      <c r="L1479" s="47" t="s">
        <v>352</v>
      </c>
      <c r="M1479" s="47" t="s">
        <v>352</v>
      </c>
    </row>
    <row r="1480" spans="1:13" ht="18" customHeight="1" x14ac:dyDescent="0.2">
      <c r="A1480" s="43" t="s">
        <v>75</v>
      </c>
      <c r="B1480" s="49">
        <v>42663</v>
      </c>
      <c r="C1480" s="51" t="s">
        <v>351</v>
      </c>
      <c r="D1480" s="27" t="s">
        <v>448</v>
      </c>
      <c r="E1480" s="45" t="s">
        <v>448</v>
      </c>
      <c r="F1480" s="45" t="s">
        <v>448</v>
      </c>
      <c r="G1480" s="45" t="s">
        <v>449</v>
      </c>
      <c r="H1480" s="27" t="s">
        <v>450</v>
      </c>
      <c r="I1480" s="45" t="s">
        <v>448</v>
      </c>
      <c r="J1480" s="23" t="s">
        <v>40</v>
      </c>
      <c r="K1480" s="23" t="s">
        <v>40</v>
      </c>
      <c r="L1480" s="23" t="s">
        <v>40</v>
      </c>
      <c r="M1480" s="23" t="s">
        <v>40</v>
      </c>
    </row>
    <row r="1481" spans="1:13" ht="18" customHeight="1" x14ac:dyDescent="0.2">
      <c r="A1481" s="43" t="s">
        <v>75</v>
      </c>
      <c r="B1481" s="49">
        <v>42836</v>
      </c>
      <c r="C1481" s="45" t="s">
        <v>222</v>
      </c>
      <c r="D1481" s="46" t="s">
        <v>352</v>
      </c>
      <c r="E1481" s="46" t="s">
        <v>352</v>
      </c>
      <c r="F1481" s="46" t="s">
        <v>352</v>
      </c>
      <c r="G1481" s="46" t="s">
        <v>352</v>
      </c>
      <c r="H1481" s="46" t="s">
        <v>352</v>
      </c>
      <c r="I1481" s="46" t="s">
        <v>352</v>
      </c>
      <c r="J1481" s="47" t="s">
        <v>352</v>
      </c>
      <c r="K1481" s="47" t="s">
        <v>352</v>
      </c>
      <c r="L1481" s="47" t="s">
        <v>352</v>
      </c>
      <c r="M1481" s="47" t="s">
        <v>352</v>
      </c>
    </row>
    <row r="1482" spans="1:13" ht="18" customHeight="1" x14ac:dyDescent="0.2">
      <c r="A1482" s="43" t="s">
        <v>75</v>
      </c>
      <c r="B1482" s="49">
        <v>43124</v>
      </c>
      <c r="C1482" s="45" t="s">
        <v>222</v>
      </c>
      <c r="D1482" s="46" t="s">
        <v>352</v>
      </c>
      <c r="E1482" s="46" t="s">
        <v>352</v>
      </c>
      <c r="F1482" s="46" t="s">
        <v>352</v>
      </c>
      <c r="G1482" s="46" t="s">
        <v>352</v>
      </c>
      <c r="H1482" s="46" t="s">
        <v>352</v>
      </c>
      <c r="I1482" s="46" t="s">
        <v>352</v>
      </c>
      <c r="J1482" s="47" t="s">
        <v>352</v>
      </c>
      <c r="K1482" s="47" t="s">
        <v>352</v>
      </c>
      <c r="L1482" s="47" t="s">
        <v>352</v>
      </c>
      <c r="M1482" s="47" t="s">
        <v>352</v>
      </c>
    </row>
    <row r="1483" spans="1:13" ht="18" customHeight="1" x14ac:dyDescent="0.2">
      <c r="A1483" s="43" t="s">
        <v>75</v>
      </c>
      <c r="B1483" s="49">
        <v>43277</v>
      </c>
      <c r="C1483" s="51" t="s">
        <v>351</v>
      </c>
      <c r="D1483" s="45" t="s">
        <v>482</v>
      </c>
      <c r="E1483" s="45" t="s">
        <v>482</v>
      </c>
      <c r="F1483" s="45" t="s">
        <v>482</v>
      </c>
      <c r="G1483" s="27" t="s">
        <v>483</v>
      </c>
      <c r="H1483" s="45" t="s">
        <v>482</v>
      </c>
      <c r="I1483" s="45" t="s">
        <v>482</v>
      </c>
      <c r="J1483" s="23" t="s">
        <v>40</v>
      </c>
      <c r="K1483" s="23" t="s">
        <v>40</v>
      </c>
      <c r="L1483" s="23" t="s">
        <v>40</v>
      </c>
      <c r="M1483" s="23" t="s">
        <v>40</v>
      </c>
    </row>
    <row r="1484" spans="1:13" ht="18" customHeight="1" x14ac:dyDescent="0.2">
      <c r="A1484" s="43" t="s">
        <v>75</v>
      </c>
      <c r="B1484" s="49">
        <v>43445</v>
      </c>
      <c r="C1484" s="60" t="s">
        <v>222</v>
      </c>
      <c r="D1484" s="46" t="s">
        <v>352</v>
      </c>
      <c r="E1484" s="46" t="s">
        <v>352</v>
      </c>
      <c r="F1484" s="46" t="s">
        <v>352</v>
      </c>
      <c r="G1484" s="46" t="s">
        <v>352</v>
      </c>
      <c r="H1484" s="46" t="s">
        <v>352</v>
      </c>
      <c r="I1484" s="46" t="s">
        <v>352</v>
      </c>
      <c r="J1484" s="47" t="s">
        <v>352</v>
      </c>
      <c r="K1484" s="47" t="s">
        <v>352</v>
      </c>
      <c r="L1484" s="47" t="s">
        <v>352</v>
      </c>
      <c r="M1484" s="47" t="s">
        <v>352</v>
      </c>
    </row>
    <row r="1485" spans="1:13" ht="18" customHeight="1" x14ac:dyDescent="0.2">
      <c r="A1485" s="43" t="s">
        <v>75</v>
      </c>
      <c r="B1485" s="49">
        <v>43628</v>
      </c>
      <c r="C1485" s="51" t="s">
        <v>351</v>
      </c>
      <c r="D1485" s="45" t="s">
        <v>482</v>
      </c>
      <c r="E1485" s="45" t="s">
        <v>533</v>
      </c>
      <c r="F1485" s="45" t="s">
        <v>482</v>
      </c>
      <c r="G1485" s="45" t="s">
        <v>483</v>
      </c>
      <c r="H1485" s="45" t="s">
        <v>535</v>
      </c>
      <c r="I1485" s="45" t="s">
        <v>482</v>
      </c>
      <c r="J1485" s="23" t="s">
        <v>40</v>
      </c>
      <c r="K1485" s="23" t="s">
        <v>40</v>
      </c>
      <c r="L1485" s="23" t="s">
        <v>40</v>
      </c>
      <c r="M1485" s="23" t="s">
        <v>40</v>
      </c>
    </row>
    <row r="1486" spans="1:13" ht="18" customHeight="1" x14ac:dyDescent="0.2">
      <c r="A1486" s="43" t="s">
        <v>75</v>
      </c>
      <c r="B1486" s="49">
        <v>43837</v>
      </c>
      <c r="C1486" s="60" t="s">
        <v>222</v>
      </c>
      <c r="D1486" s="46" t="s">
        <v>352</v>
      </c>
      <c r="E1486" s="46" t="s">
        <v>352</v>
      </c>
      <c r="F1486" s="46" t="s">
        <v>352</v>
      </c>
      <c r="G1486" s="46" t="s">
        <v>352</v>
      </c>
      <c r="H1486" s="46" t="s">
        <v>352</v>
      </c>
      <c r="I1486" s="46" t="s">
        <v>352</v>
      </c>
      <c r="J1486" s="47" t="s">
        <v>352</v>
      </c>
      <c r="K1486" s="47" t="s">
        <v>352</v>
      </c>
      <c r="L1486" s="47" t="s">
        <v>352</v>
      </c>
      <c r="M1486" s="47" t="s">
        <v>352</v>
      </c>
    </row>
    <row r="1487" spans="1:13" ht="18" customHeight="1" x14ac:dyDescent="0.2">
      <c r="A1487" s="43" t="s">
        <v>75</v>
      </c>
      <c r="B1487" s="49">
        <v>44020</v>
      </c>
      <c r="C1487" s="51" t="s">
        <v>351</v>
      </c>
      <c r="D1487" s="29" t="s">
        <v>482</v>
      </c>
      <c r="E1487" s="45" t="s">
        <v>482</v>
      </c>
      <c r="F1487" s="45" t="s">
        <v>482</v>
      </c>
      <c r="G1487" s="45" t="s">
        <v>483</v>
      </c>
      <c r="H1487" s="27" t="s">
        <v>280</v>
      </c>
      <c r="I1487" s="45" t="s">
        <v>533</v>
      </c>
      <c r="J1487" s="23" t="s">
        <v>40</v>
      </c>
      <c r="K1487" s="23" t="s">
        <v>40</v>
      </c>
      <c r="L1487" s="23" t="s">
        <v>40</v>
      </c>
      <c r="M1487" s="23" t="s">
        <v>40</v>
      </c>
    </row>
    <row r="1488" spans="1:13" ht="18" customHeight="1" x14ac:dyDescent="0.2">
      <c r="A1488" s="43" t="s">
        <v>75</v>
      </c>
      <c r="B1488" s="49">
        <v>44221</v>
      </c>
      <c r="C1488" s="60" t="s">
        <v>222</v>
      </c>
      <c r="D1488" s="46" t="s">
        <v>352</v>
      </c>
      <c r="E1488" s="46" t="s">
        <v>352</v>
      </c>
      <c r="F1488" s="46" t="s">
        <v>352</v>
      </c>
      <c r="G1488" s="46" t="s">
        <v>352</v>
      </c>
      <c r="H1488" s="46" t="s">
        <v>352</v>
      </c>
      <c r="I1488" s="46" t="s">
        <v>352</v>
      </c>
      <c r="J1488" s="47" t="s">
        <v>352</v>
      </c>
      <c r="K1488" s="47" t="s">
        <v>352</v>
      </c>
      <c r="L1488" s="47" t="s">
        <v>352</v>
      </c>
      <c r="M1488" s="47" t="s">
        <v>352</v>
      </c>
    </row>
    <row r="1489" spans="1:205" ht="18" customHeight="1" x14ac:dyDescent="0.2">
      <c r="A1489" s="43" t="s">
        <v>75</v>
      </c>
      <c r="B1489" s="49">
        <v>44398</v>
      </c>
      <c r="C1489" s="51" t="s">
        <v>351</v>
      </c>
      <c r="D1489" s="29" t="s">
        <v>482</v>
      </c>
      <c r="E1489" s="45" t="s">
        <v>482</v>
      </c>
      <c r="F1489" s="45" t="s">
        <v>482</v>
      </c>
      <c r="G1489" s="45" t="s">
        <v>483</v>
      </c>
      <c r="H1489" s="27" t="s">
        <v>280</v>
      </c>
      <c r="I1489" s="45" t="s">
        <v>482</v>
      </c>
      <c r="J1489" s="23" t="s">
        <v>40</v>
      </c>
      <c r="K1489" s="23" t="s">
        <v>40</v>
      </c>
      <c r="L1489" s="23" t="s">
        <v>40</v>
      </c>
      <c r="M1489" s="23" t="s">
        <v>40</v>
      </c>
    </row>
    <row r="1490" spans="1:205" ht="18" customHeight="1" x14ac:dyDescent="0.2">
      <c r="A1490" s="43" t="s">
        <v>75</v>
      </c>
      <c r="B1490" s="49">
        <v>44580</v>
      </c>
      <c r="C1490" s="51" t="s">
        <v>351</v>
      </c>
      <c r="D1490" s="29" t="s">
        <v>482</v>
      </c>
      <c r="E1490" s="45" t="s">
        <v>482</v>
      </c>
      <c r="F1490" s="45" t="s">
        <v>482</v>
      </c>
      <c r="G1490" s="45" t="s">
        <v>483</v>
      </c>
      <c r="H1490" s="27" t="s">
        <v>280</v>
      </c>
      <c r="I1490" s="45" t="s">
        <v>482</v>
      </c>
      <c r="J1490" s="23" t="s">
        <v>40</v>
      </c>
      <c r="K1490" s="23" t="s">
        <v>40</v>
      </c>
      <c r="L1490" s="23" t="s">
        <v>40</v>
      </c>
      <c r="M1490" s="23" t="s">
        <v>40</v>
      </c>
    </row>
    <row r="1491" spans="1:205" ht="18" customHeight="1" x14ac:dyDescent="0.2">
      <c r="A1491" s="43" t="s">
        <v>75</v>
      </c>
      <c r="B1491" s="49">
        <v>44763</v>
      </c>
      <c r="C1491" s="51" t="s">
        <v>351</v>
      </c>
      <c r="D1491" s="29" t="s">
        <v>482</v>
      </c>
      <c r="E1491" s="45" t="s">
        <v>482</v>
      </c>
      <c r="F1491" s="45" t="s">
        <v>482</v>
      </c>
      <c r="G1491" s="45" t="s">
        <v>483</v>
      </c>
      <c r="H1491" s="27" t="s">
        <v>280</v>
      </c>
      <c r="I1491" s="45" t="s">
        <v>482</v>
      </c>
      <c r="J1491" s="23" t="s">
        <v>40</v>
      </c>
      <c r="K1491" s="23" t="s">
        <v>40</v>
      </c>
      <c r="L1491" s="23" t="s">
        <v>40</v>
      </c>
      <c r="M1491" s="23" t="s">
        <v>40</v>
      </c>
    </row>
    <row r="1492" spans="1:205" ht="18" customHeight="1" x14ac:dyDescent="0.2">
      <c r="A1492" s="43" t="s">
        <v>75</v>
      </c>
      <c r="B1492" s="49">
        <v>44985</v>
      </c>
      <c r="C1492" s="51" t="s">
        <v>351</v>
      </c>
      <c r="D1492" s="29" t="s">
        <v>482</v>
      </c>
      <c r="E1492" s="45" t="s">
        <v>482</v>
      </c>
      <c r="F1492" s="45" t="s">
        <v>482</v>
      </c>
      <c r="G1492" s="45" t="s">
        <v>483</v>
      </c>
      <c r="H1492" s="27" t="s">
        <v>280</v>
      </c>
      <c r="I1492" s="45" t="s">
        <v>482</v>
      </c>
      <c r="J1492" s="23" t="s">
        <v>40</v>
      </c>
      <c r="K1492" s="23" t="s">
        <v>40</v>
      </c>
      <c r="L1492" s="23" t="s">
        <v>40</v>
      </c>
      <c r="M1492" s="23" t="s">
        <v>40</v>
      </c>
    </row>
    <row r="1493" spans="1:205" ht="18" customHeight="1" x14ac:dyDescent="0.2">
      <c r="A1493" s="43" t="s">
        <v>75</v>
      </c>
      <c r="B1493" s="49">
        <v>45097</v>
      </c>
      <c r="C1493" s="51" t="s">
        <v>351</v>
      </c>
      <c r="D1493" s="29" t="s">
        <v>482</v>
      </c>
      <c r="E1493" s="45" t="s">
        <v>482</v>
      </c>
      <c r="F1493" s="45" t="s">
        <v>482</v>
      </c>
      <c r="G1493" s="45" t="s">
        <v>483</v>
      </c>
      <c r="H1493" s="27" t="s">
        <v>280</v>
      </c>
      <c r="I1493" s="45" t="s">
        <v>482</v>
      </c>
      <c r="J1493" s="23" t="s">
        <v>40</v>
      </c>
      <c r="K1493" s="23" t="s">
        <v>40</v>
      </c>
      <c r="L1493" s="23" t="s">
        <v>40</v>
      </c>
      <c r="M1493" s="23" t="s">
        <v>40</v>
      </c>
    </row>
    <row r="1494" spans="1:205" ht="18" customHeight="1" x14ac:dyDescent="0.2">
      <c r="A1494" s="43" t="s">
        <v>75</v>
      </c>
      <c r="B1494" s="74">
        <v>45278</v>
      </c>
      <c r="C1494" s="60" t="s">
        <v>257</v>
      </c>
      <c r="D1494" s="46" t="s">
        <v>352</v>
      </c>
      <c r="E1494" s="46" t="s">
        <v>352</v>
      </c>
      <c r="F1494" s="46" t="s">
        <v>352</v>
      </c>
      <c r="G1494" s="46" t="s">
        <v>352</v>
      </c>
      <c r="H1494" s="46" t="s">
        <v>352</v>
      </c>
      <c r="I1494" s="46" t="s">
        <v>352</v>
      </c>
      <c r="J1494" s="47" t="s">
        <v>352</v>
      </c>
      <c r="K1494" s="47" t="s">
        <v>352</v>
      </c>
      <c r="L1494" s="47" t="s">
        <v>352</v>
      </c>
      <c r="M1494" s="47" t="s">
        <v>352</v>
      </c>
    </row>
    <row r="1495" spans="1:205" ht="18" customHeight="1" x14ac:dyDescent="0.2">
      <c r="A1495" s="43" t="s">
        <v>75</v>
      </c>
      <c r="B1495" s="74">
        <v>45461</v>
      </c>
      <c r="C1495" s="51" t="s">
        <v>351</v>
      </c>
      <c r="D1495" s="29" t="s">
        <v>482</v>
      </c>
      <c r="E1495" s="45" t="s">
        <v>482</v>
      </c>
      <c r="F1495" s="45" t="s">
        <v>482</v>
      </c>
      <c r="G1495" s="45" t="s">
        <v>483</v>
      </c>
      <c r="H1495" s="27" t="s">
        <v>280</v>
      </c>
      <c r="I1495" s="45" t="s">
        <v>482</v>
      </c>
      <c r="J1495" s="23" t="s">
        <v>40</v>
      </c>
      <c r="K1495" s="23" t="s">
        <v>40</v>
      </c>
      <c r="L1495" s="23" t="s">
        <v>40</v>
      </c>
      <c r="M1495" s="23" t="s">
        <v>40</v>
      </c>
    </row>
    <row r="1496" spans="1:205" ht="18" customHeight="1" x14ac:dyDescent="0.2">
      <c r="A1496" s="43" t="s">
        <v>75</v>
      </c>
      <c r="B1496" s="74">
        <v>45636</v>
      </c>
      <c r="C1496" s="51" t="s">
        <v>351</v>
      </c>
      <c r="D1496" s="29" t="s">
        <v>482</v>
      </c>
      <c r="E1496" s="45" t="s">
        <v>482</v>
      </c>
      <c r="F1496" s="45" t="s">
        <v>482</v>
      </c>
      <c r="G1496" s="45" t="s">
        <v>483</v>
      </c>
      <c r="H1496" s="27" t="s">
        <v>280</v>
      </c>
      <c r="I1496" s="45" t="s">
        <v>482</v>
      </c>
      <c r="J1496" s="23" t="s">
        <v>40</v>
      </c>
      <c r="K1496" s="23" t="s">
        <v>40</v>
      </c>
      <c r="L1496" s="23" t="s">
        <v>40</v>
      </c>
      <c r="M1496" s="23" t="s">
        <v>40</v>
      </c>
    </row>
    <row r="1497" spans="1:205" ht="18" customHeight="1" x14ac:dyDescent="0.2">
      <c r="A1497" s="43" t="s">
        <v>75</v>
      </c>
      <c r="B1497" s="74">
        <v>45797</v>
      </c>
      <c r="C1497" s="51" t="s">
        <v>351</v>
      </c>
      <c r="D1497" s="29" t="s">
        <v>482</v>
      </c>
      <c r="E1497" s="45" t="s">
        <v>482</v>
      </c>
      <c r="F1497" s="45" t="s">
        <v>482</v>
      </c>
      <c r="G1497" s="45" t="s">
        <v>483</v>
      </c>
      <c r="H1497" s="27" t="s">
        <v>280</v>
      </c>
      <c r="I1497" s="45" t="s">
        <v>482</v>
      </c>
      <c r="J1497" s="23" t="s">
        <v>40</v>
      </c>
      <c r="K1497" s="23" t="s">
        <v>40</v>
      </c>
      <c r="L1497" s="23" t="s">
        <v>40</v>
      </c>
      <c r="M1497" s="23" t="s">
        <v>40</v>
      </c>
    </row>
    <row r="1498" spans="1:205" ht="18" customHeight="1" x14ac:dyDescent="0.2">
      <c r="A1498" s="43" t="s">
        <v>314</v>
      </c>
      <c r="B1498" s="49">
        <v>41942</v>
      </c>
      <c r="C1498" s="51" t="s">
        <v>351</v>
      </c>
      <c r="D1498" s="27" t="s">
        <v>227</v>
      </c>
      <c r="E1498" s="45" t="s">
        <v>227</v>
      </c>
      <c r="F1498" s="45" t="s">
        <v>227</v>
      </c>
      <c r="G1498" s="45" t="s">
        <v>271</v>
      </c>
      <c r="H1498" s="27" t="s">
        <v>280</v>
      </c>
      <c r="I1498" s="45" t="s">
        <v>227</v>
      </c>
      <c r="J1498" s="23" t="s">
        <v>40</v>
      </c>
      <c r="K1498" s="23" t="s">
        <v>40</v>
      </c>
      <c r="L1498" s="23" t="s">
        <v>40</v>
      </c>
      <c r="M1498" s="23" t="s">
        <v>40</v>
      </c>
    </row>
    <row r="1499" spans="1:205" ht="18" customHeight="1" x14ac:dyDescent="0.2">
      <c r="A1499" s="43" t="s">
        <v>314</v>
      </c>
      <c r="B1499" s="49">
        <v>42039</v>
      </c>
      <c r="C1499" s="45" t="s">
        <v>222</v>
      </c>
      <c r="D1499" s="46" t="s">
        <v>352</v>
      </c>
      <c r="E1499" s="46" t="s">
        <v>352</v>
      </c>
      <c r="F1499" s="46" t="s">
        <v>352</v>
      </c>
      <c r="G1499" s="46" t="s">
        <v>352</v>
      </c>
      <c r="H1499" s="46" t="s">
        <v>352</v>
      </c>
      <c r="I1499" s="46" t="s">
        <v>352</v>
      </c>
      <c r="J1499" s="47" t="s">
        <v>352</v>
      </c>
      <c r="K1499" s="47" t="s">
        <v>352</v>
      </c>
      <c r="L1499" s="47" t="s">
        <v>352</v>
      </c>
      <c r="M1499" s="47" t="s">
        <v>352</v>
      </c>
    </row>
    <row r="1500" spans="1:205" ht="18" customHeight="1" x14ac:dyDescent="0.2">
      <c r="A1500" s="43" t="s">
        <v>314</v>
      </c>
      <c r="B1500" s="49">
        <v>42297</v>
      </c>
      <c r="C1500" s="51" t="s">
        <v>351</v>
      </c>
      <c r="D1500" s="27" t="s">
        <v>227</v>
      </c>
      <c r="E1500" s="45" t="s">
        <v>227</v>
      </c>
      <c r="F1500" s="45" t="s">
        <v>227</v>
      </c>
      <c r="G1500" s="45" t="s">
        <v>271</v>
      </c>
      <c r="H1500" s="27" t="s">
        <v>280</v>
      </c>
      <c r="I1500" s="45" t="s">
        <v>227</v>
      </c>
      <c r="J1500" s="23" t="s">
        <v>40</v>
      </c>
      <c r="K1500" s="23" t="s">
        <v>40</v>
      </c>
      <c r="L1500" s="23" t="s">
        <v>40</v>
      </c>
      <c r="M1500" s="23" t="s">
        <v>40</v>
      </c>
    </row>
    <row r="1501" spans="1:205" ht="18" customHeight="1" x14ac:dyDescent="0.2">
      <c r="A1501" s="43" t="s">
        <v>314</v>
      </c>
      <c r="B1501" s="49">
        <v>42432</v>
      </c>
      <c r="C1501" s="45" t="s">
        <v>222</v>
      </c>
      <c r="D1501" s="46" t="s">
        <v>352</v>
      </c>
      <c r="E1501" s="46" t="s">
        <v>352</v>
      </c>
      <c r="F1501" s="46" t="s">
        <v>352</v>
      </c>
      <c r="G1501" s="46" t="s">
        <v>352</v>
      </c>
      <c r="H1501" s="46" t="s">
        <v>352</v>
      </c>
      <c r="I1501" s="46" t="s">
        <v>352</v>
      </c>
      <c r="J1501" s="47" t="s">
        <v>352</v>
      </c>
      <c r="K1501" s="47" t="s">
        <v>352</v>
      </c>
      <c r="L1501" s="47" t="s">
        <v>352</v>
      </c>
      <c r="M1501" s="47" t="s">
        <v>352</v>
      </c>
    </row>
    <row r="1502" spans="1:205" ht="18" customHeight="1" x14ac:dyDescent="0.2">
      <c r="A1502" s="43" t="s">
        <v>314</v>
      </c>
      <c r="B1502" s="49">
        <v>42664</v>
      </c>
      <c r="C1502" s="51" t="s">
        <v>351</v>
      </c>
      <c r="D1502" s="27" t="s">
        <v>227</v>
      </c>
      <c r="E1502" s="45" t="s">
        <v>227</v>
      </c>
      <c r="F1502" s="45" t="s">
        <v>227</v>
      </c>
      <c r="G1502" s="45" t="s">
        <v>271</v>
      </c>
      <c r="H1502" s="27" t="s">
        <v>280</v>
      </c>
      <c r="I1502" s="45" t="s">
        <v>227</v>
      </c>
      <c r="J1502" s="23" t="s">
        <v>40</v>
      </c>
      <c r="K1502" s="23" t="s">
        <v>40</v>
      </c>
      <c r="L1502" s="23" t="s">
        <v>40</v>
      </c>
      <c r="M1502" s="23" t="s">
        <v>40</v>
      </c>
    </row>
    <row r="1503" spans="1:205" ht="18" customHeight="1" x14ac:dyDescent="0.2">
      <c r="A1503" s="43" t="s">
        <v>314</v>
      </c>
      <c r="B1503" s="49">
        <v>42836</v>
      </c>
      <c r="C1503" s="45" t="s">
        <v>222</v>
      </c>
      <c r="D1503" s="46" t="s">
        <v>352</v>
      </c>
      <c r="E1503" s="46" t="s">
        <v>352</v>
      </c>
      <c r="F1503" s="46" t="s">
        <v>352</v>
      </c>
      <c r="G1503" s="46" t="s">
        <v>352</v>
      </c>
      <c r="H1503" s="46" t="s">
        <v>352</v>
      </c>
      <c r="I1503" s="46" t="s">
        <v>352</v>
      </c>
      <c r="J1503" s="47" t="s">
        <v>352</v>
      </c>
      <c r="K1503" s="47" t="s">
        <v>352</v>
      </c>
      <c r="L1503" s="47" t="s">
        <v>352</v>
      </c>
      <c r="M1503" s="47" t="s">
        <v>352</v>
      </c>
    </row>
    <row r="1504" spans="1:205" s="4" customFormat="1" ht="18" customHeight="1" x14ac:dyDescent="0.2">
      <c r="A1504" s="43" t="s">
        <v>314</v>
      </c>
      <c r="B1504" s="49">
        <v>43124</v>
      </c>
      <c r="C1504" s="45" t="s">
        <v>222</v>
      </c>
      <c r="D1504" s="46" t="s">
        <v>352</v>
      </c>
      <c r="E1504" s="46" t="s">
        <v>352</v>
      </c>
      <c r="F1504" s="46" t="s">
        <v>352</v>
      </c>
      <c r="G1504" s="46" t="s">
        <v>352</v>
      </c>
      <c r="H1504" s="46" t="s">
        <v>352</v>
      </c>
      <c r="I1504" s="46" t="s">
        <v>352</v>
      </c>
      <c r="J1504" s="47" t="s">
        <v>352</v>
      </c>
      <c r="K1504" s="47" t="s">
        <v>352</v>
      </c>
      <c r="L1504" s="47" t="s">
        <v>352</v>
      </c>
      <c r="M1504" s="47" t="s">
        <v>352</v>
      </c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  <c r="CS1504" s="8"/>
      <c r="CT1504" s="8"/>
      <c r="CU1504" s="8"/>
      <c r="CV1504" s="8"/>
      <c r="CW1504" s="8"/>
      <c r="CX1504" s="8"/>
      <c r="CY1504" s="8"/>
      <c r="CZ1504" s="8"/>
      <c r="DA1504" s="8"/>
      <c r="DB1504" s="8"/>
      <c r="DC1504" s="8"/>
      <c r="DD1504" s="8"/>
      <c r="DE1504" s="8"/>
      <c r="DF1504" s="8"/>
      <c r="DG1504" s="8"/>
      <c r="DH1504" s="8"/>
      <c r="DI1504" s="8"/>
      <c r="DJ1504" s="8"/>
      <c r="DK1504" s="8"/>
      <c r="DL1504" s="8"/>
      <c r="DM1504" s="8"/>
      <c r="DN1504" s="8"/>
      <c r="DO1504" s="8"/>
      <c r="DP1504" s="8"/>
      <c r="DQ1504" s="8"/>
      <c r="DR1504" s="8"/>
      <c r="DS1504" s="8"/>
      <c r="DT1504" s="8"/>
      <c r="DU1504" s="8"/>
      <c r="DV1504" s="8"/>
      <c r="DW1504" s="8"/>
      <c r="DX1504" s="8"/>
      <c r="DY1504" s="8"/>
      <c r="DZ1504" s="8"/>
      <c r="EA1504" s="8"/>
      <c r="EB1504" s="8"/>
      <c r="EC1504" s="8"/>
      <c r="ED1504" s="8"/>
      <c r="EE1504" s="8"/>
      <c r="EF1504" s="8"/>
      <c r="EG1504" s="8"/>
      <c r="EH1504" s="8"/>
      <c r="EI1504" s="8"/>
      <c r="EJ1504" s="8"/>
      <c r="EK1504" s="8"/>
      <c r="EL1504" s="8"/>
      <c r="EM1504" s="8"/>
      <c r="EN1504" s="8"/>
      <c r="EO1504" s="8"/>
      <c r="EP1504" s="8"/>
      <c r="EQ1504" s="8"/>
      <c r="ER1504" s="8"/>
      <c r="ES1504" s="8"/>
      <c r="ET1504" s="8"/>
      <c r="EU1504" s="8"/>
      <c r="EV1504" s="8"/>
      <c r="EW1504" s="8"/>
      <c r="EX1504" s="8"/>
      <c r="EY1504" s="8"/>
      <c r="EZ1504" s="8"/>
      <c r="FA1504" s="8"/>
      <c r="FB1504" s="8"/>
      <c r="FC1504" s="8"/>
      <c r="FD1504" s="8"/>
      <c r="FE1504" s="8"/>
      <c r="FF1504" s="8"/>
      <c r="FG1504" s="8"/>
      <c r="FH1504" s="8"/>
      <c r="FI1504" s="8"/>
      <c r="FJ1504" s="8"/>
      <c r="FK1504" s="8"/>
      <c r="FL1504" s="8"/>
      <c r="FM1504" s="8"/>
      <c r="FN1504" s="8"/>
      <c r="FO1504" s="8"/>
      <c r="FP1504" s="8"/>
      <c r="FQ1504" s="8"/>
      <c r="FR1504" s="8"/>
      <c r="FS1504" s="8"/>
      <c r="FT1504" s="8"/>
      <c r="FU1504" s="8"/>
      <c r="FV1504" s="8"/>
      <c r="FW1504" s="8"/>
      <c r="FX1504" s="8"/>
      <c r="FY1504" s="8"/>
      <c r="FZ1504" s="8"/>
      <c r="GA1504" s="8"/>
      <c r="GB1504" s="8"/>
      <c r="GC1504" s="8"/>
      <c r="GD1504" s="8"/>
      <c r="GE1504" s="8"/>
      <c r="GF1504" s="8"/>
      <c r="GG1504" s="8"/>
      <c r="GH1504" s="8"/>
      <c r="GI1504" s="8"/>
      <c r="GJ1504" s="8"/>
      <c r="GK1504" s="8"/>
      <c r="GL1504" s="8"/>
      <c r="GM1504" s="8"/>
      <c r="GN1504" s="8"/>
      <c r="GO1504" s="8"/>
      <c r="GP1504" s="8"/>
      <c r="GQ1504" s="8"/>
      <c r="GR1504" s="8"/>
      <c r="GS1504" s="8"/>
      <c r="GT1504" s="8"/>
      <c r="GU1504" s="8"/>
      <c r="GV1504" s="8"/>
      <c r="GW1504" s="8"/>
    </row>
    <row r="1505" spans="1:205" s="2" customFormat="1" ht="18" customHeight="1" x14ac:dyDescent="0.2">
      <c r="A1505" s="43" t="s">
        <v>314</v>
      </c>
      <c r="B1505" s="49">
        <v>43278</v>
      </c>
      <c r="C1505" s="51" t="s">
        <v>351</v>
      </c>
      <c r="D1505" s="45" t="s">
        <v>482</v>
      </c>
      <c r="E1505" s="45" t="s">
        <v>482</v>
      </c>
      <c r="F1505" s="45" t="s">
        <v>482</v>
      </c>
      <c r="G1505" s="27" t="s">
        <v>483</v>
      </c>
      <c r="H1505" s="45" t="s">
        <v>482</v>
      </c>
      <c r="I1505" s="45" t="s">
        <v>482</v>
      </c>
      <c r="J1505" s="23" t="s">
        <v>40</v>
      </c>
      <c r="K1505" s="23" t="s">
        <v>40</v>
      </c>
      <c r="L1505" s="23" t="s">
        <v>40</v>
      </c>
      <c r="M1505" s="23" t="s">
        <v>40</v>
      </c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/>
      <c r="BI1505" s="7"/>
      <c r="BJ1505" s="7"/>
      <c r="BK1505" s="7"/>
      <c r="BL1505" s="7"/>
      <c r="BM1505" s="7"/>
      <c r="BN1505" s="7"/>
      <c r="BO1505" s="7"/>
      <c r="BP1505" s="7"/>
      <c r="BQ1505" s="7"/>
      <c r="BR1505" s="7"/>
      <c r="BS1505" s="7"/>
      <c r="BT1505" s="7"/>
      <c r="BU1505" s="7"/>
      <c r="BV1505" s="7"/>
      <c r="BW1505" s="7"/>
      <c r="BX1505" s="7"/>
      <c r="BY1505" s="7"/>
      <c r="BZ1505" s="7"/>
      <c r="CA1505" s="7"/>
      <c r="CB1505" s="7"/>
      <c r="CC1505" s="7"/>
      <c r="CD1505" s="7"/>
      <c r="CE1505" s="7"/>
      <c r="CF1505" s="7"/>
      <c r="CG1505" s="7"/>
      <c r="CH1505" s="7"/>
      <c r="CI1505" s="7"/>
      <c r="CJ1505" s="7"/>
      <c r="CK1505" s="7"/>
      <c r="CL1505" s="7"/>
      <c r="CM1505" s="7"/>
      <c r="CN1505" s="7"/>
      <c r="CO1505" s="7"/>
      <c r="CP1505" s="7"/>
      <c r="CQ1505" s="7"/>
      <c r="CR1505" s="7"/>
      <c r="CS1505" s="7"/>
      <c r="CT1505" s="7"/>
      <c r="CU1505" s="7"/>
      <c r="CV1505" s="7"/>
      <c r="CW1505" s="7"/>
      <c r="CX1505" s="7"/>
      <c r="CY1505" s="7"/>
      <c r="CZ1505" s="7"/>
      <c r="DA1505" s="7"/>
      <c r="DB1505" s="7"/>
      <c r="DC1505" s="7"/>
      <c r="DD1505" s="7"/>
      <c r="DE1505" s="7"/>
      <c r="DF1505" s="7"/>
      <c r="DG1505" s="7"/>
      <c r="DH1505" s="7"/>
      <c r="DI1505" s="7"/>
      <c r="DJ1505" s="7"/>
      <c r="DK1505" s="7"/>
      <c r="DL1505" s="7"/>
      <c r="DM1505" s="7"/>
      <c r="DN1505" s="7"/>
      <c r="DO1505" s="7"/>
      <c r="DP1505" s="7"/>
      <c r="DQ1505" s="7"/>
      <c r="DR1505" s="7"/>
      <c r="DS1505" s="7"/>
      <c r="DT1505" s="7"/>
      <c r="DU1505" s="7"/>
      <c r="DV1505" s="7"/>
      <c r="DW1505" s="7"/>
      <c r="DX1505" s="7"/>
      <c r="DY1505" s="7"/>
      <c r="DZ1505" s="7"/>
      <c r="EA1505" s="7"/>
      <c r="EB1505" s="7"/>
      <c r="EC1505" s="7"/>
      <c r="ED1505" s="7"/>
      <c r="EE1505" s="7"/>
      <c r="EF1505" s="7"/>
      <c r="EG1505" s="7"/>
      <c r="EH1505" s="7"/>
      <c r="EI1505" s="7"/>
      <c r="EJ1505" s="7"/>
      <c r="EK1505" s="7"/>
      <c r="EL1505" s="7"/>
      <c r="EM1505" s="7"/>
      <c r="EN1505" s="7"/>
      <c r="EO1505" s="7"/>
      <c r="EP1505" s="7"/>
      <c r="EQ1505" s="7"/>
      <c r="ER1505" s="7"/>
      <c r="ES1505" s="7"/>
      <c r="ET1505" s="7"/>
      <c r="EU1505" s="7"/>
      <c r="EV1505" s="7"/>
      <c r="EW1505" s="7"/>
      <c r="EX1505" s="7"/>
      <c r="EY1505" s="7"/>
      <c r="EZ1505" s="7"/>
      <c r="FA1505" s="7"/>
      <c r="FB1505" s="7"/>
      <c r="FC1505" s="7"/>
      <c r="FD1505" s="7"/>
      <c r="FE1505" s="7"/>
      <c r="FF1505" s="7"/>
      <c r="FG1505" s="7"/>
      <c r="FH1505" s="7"/>
      <c r="FI1505" s="7"/>
      <c r="FJ1505" s="7"/>
      <c r="FK1505" s="7"/>
      <c r="FL1505" s="7"/>
      <c r="FM1505" s="7"/>
      <c r="FN1505" s="7"/>
      <c r="FO1505" s="7"/>
      <c r="FP1505" s="7"/>
      <c r="FQ1505" s="7"/>
      <c r="FR1505" s="7"/>
      <c r="FS1505" s="7"/>
      <c r="FT1505" s="7"/>
      <c r="FU1505" s="7"/>
      <c r="FV1505" s="7"/>
      <c r="FW1505" s="7"/>
      <c r="FX1505" s="7"/>
      <c r="FY1505" s="7"/>
      <c r="FZ1505" s="7"/>
      <c r="GA1505" s="7"/>
      <c r="GB1505" s="7"/>
      <c r="GC1505" s="7"/>
      <c r="GD1505" s="7"/>
      <c r="GE1505" s="7"/>
      <c r="GF1505" s="7"/>
      <c r="GG1505" s="7"/>
      <c r="GH1505" s="7"/>
      <c r="GI1505" s="7"/>
      <c r="GJ1505" s="7"/>
      <c r="GK1505" s="7"/>
      <c r="GL1505" s="7"/>
      <c r="GM1505" s="7"/>
      <c r="GN1505" s="7"/>
      <c r="GO1505" s="7"/>
      <c r="GP1505" s="7"/>
      <c r="GQ1505" s="7"/>
      <c r="GR1505" s="7"/>
      <c r="GS1505" s="7"/>
      <c r="GT1505" s="7"/>
      <c r="GU1505" s="7"/>
      <c r="GV1505" s="7"/>
      <c r="GW1505" s="7"/>
    </row>
    <row r="1506" spans="1:205" s="2" customFormat="1" ht="18" customHeight="1" x14ac:dyDescent="0.2">
      <c r="A1506" s="43" t="s">
        <v>314</v>
      </c>
      <c r="B1506" s="49">
        <v>43445</v>
      </c>
      <c r="C1506" s="60" t="s">
        <v>222</v>
      </c>
      <c r="D1506" s="46" t="s">
        <v>352</v>
      </c>
      <c r="E1506" s="46" t="s">
        <v>352</v>
      </c>
      <c r="F1506" s="46" t="s">
        <v>352</v>
      </c>
      <c r="G1506" s="46" t="s">
        <v>352</v>
      </c>
      <c r="H1506" s="46" t="s">
        <v>352</v>
      </c>
      <c r="I1506" s="46" t="s">
        <v>352</v>
      </c>
      <c r="J1506" s="47" t="s">
        <v>352</v>
      </c>
      <c r="K1506" s="47" t="s">
        <v>352</v>
      </c>
      <c r="L1506" s="47" t="s">
        <v>352</v>
      </c>
      <c r="M1506" s="47" t="s">
        <v>352</v>
      </c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/>
      <c r="BI1506" s="7"/>
      <c r="BJ1506" s="7"/>
      <c r="BK1506" s="7"/>
      <c r="BL1506" s="7"/>
      <c r="BM1506" s="7"/>
      <c r="BN1506" s="7"/>
      <c r="BO1506" s="7"/>
      <c r="BP1506" s="7"/>
      <c r="BQ1506" s="7"/>
      <c r="BR1506" s="7"/>
      <c r="BS1506" s="7"/>
      <c r="BT1506" s="7"/>
      <c r="BU1506" s="7"/>
      <c r="BV1506" s="7"/>
      <c r="BW1506" s="7"/>
      <c r="BX1506" s="7"/>
      <c r="BY1506" s="7"/>
      <c r="BZ1506" s="7"/>
      <c r="CA1506" s="7"/>
      <c r="CB1506" s="7"/>
      <c r="CC1506" s="7"/>
      <c r="CD1506" s="7"/>
      <c r="CE1506" s="7"/>
      <c r="CF1506" s="7"/>
      <c r="CG1506" s="7"/>
      <c r="CH1506" s="7"/>
      <c r="CI1506" s="7"/>
      <c r="CJ1506" s="7"/>
      <c r="CK1506" s="7"/>
      <c r="CL1506" s="7"/>
      <c r="CM1506" s="7"/>
      <c r="CN1506" s="7"/>
      <c r="CO1506" s="7"/>
      <c r="CP1506" s="7"/>
      <c r="CQ1506" s="7"/>
      <c r="CR1506" s="7"/>
      <c r="CS1506" s="7"/>
      <c r="CT1506" s="7"/>
      <c r="CU1506" s="7"/>
      <c r="CV1506" s="7"/>
      <c r="CW1506" s="7"/>
      <c r="CX1506" s="7"/>
      <c r="CY1506" s="7"/>
      <c r="CZ1506" s="7"/>
      <c r="DA1506" s="7"/>
      <c r="DB1506" s="7"/>
      <c r="DC1506" s="7"/>
      <c r="DD1506" s="7"/>
      <c r="DE1506" s="7"/>
      <c r="DF1506" s="7"/>
      <c r="DG1506" s="7"/>
      <c r="DH1506" s="7"/>
      <c r="DI1506" s="7"/>
      <c r="DJ1506" s="7"/>
      <c r="DK1506" s="7"/>
      <c r="DL1506" s="7"/>
      <c r="DM1506" s="7"/>
      <c r="DN1506" s="7"/>
      <c r="DO1506" s="7"/>
      <c r="DP1506" s="7"/>
      <c r="DQ1506" s="7"/>
      <c r="DR1506" s="7"/>
      <c r="DS1506" s="7"/>
      <c r="DT1506" s="7"/>
      <c r="DU1506" s="7"/>
      <c r="DV1506" s="7"/>
      <c r="DW1506" s="7"/>
      <c r="DX1506" s="7"/>
      <c r="DY1506" s="7"/>
      <c r="DZ1506" s="7"/>
      <c r="EA1506" s="7"/>
      <c r="EB1506" s="7"/>
      <c r="EC1506" s="7"/>
      <c r="ED1506" s="7"/>
      <c r="EE1506" s="7"/>
      <c r="EF1506" s="7"/>
      <c r="EG1506" s="7"/>
      <c r="EH1506" s="7"/>
      <c r="EI1506" s="7"/>
      <c r="EJ1506" s="7"/>
      <c r="EK1506" s="7"/>
      <c r="EL1506" s="7"/>
      <c r="EM1506" s="7"/>
      <c r="EN1506" s="7"/>
      <c r="EO1506" s="7"/>
      <c r="EP1506" s="7"/>
      <c r="EQ1506" s="7"/>
      <c r="ER1506" s="7"/>
      <c r="ES1506" s="7"/>
      <c r="ET1506" s="7"/>
      <c r="EU1506" s="7"/>
      <c r="EV1506" s="7"/>
      <c r="EW1506" s="7"/>
      <c r="EX1506" s="7"/>
      <c r="EY1506" s="7"/>
      <c r="EZ1506" s="7"/>
      <c r="FA1506" s="7"/>
      <c r="FB1506" s="7"/>
      <c r="FC1506" s="7"/>
      <c r="FD1506" s="7"/>
      <c r="FE1506" s="7"/>
      <c r="FF1506" s="7"/>
      <c r="FG1506" s="7"/>
      <c r="FH1506" s="7"/>
      <c r="FI1506" s="7"/>
      <c r="FJ1506" s="7"/>
      <c r="FK1506" s="7"/>
      <c r="FL1506" s="7"/>
      <c r="FM1506" s="7"/>
      <c r="FN1506" s="7"/>
      <c r="FO1506" s="7"/>
      <c r="FP1506" s="7"/>
      <c r="FQ1506" s="7"/>
      <c r="FR1506" s="7"/>
      <c r="FS1506" s="7"/>
      <c r="FT1506" s="7"/>
      <c r="FU1506" s="7"/>
      <c r="FV1506" s="7"/>
      <c r="FW1506" s="7"/>
      <c r="FX1506" s="7"/>
      <c r="FY1506" s="7"/>
      <c r="FZ1506" s="7"/>
      <c r="GA1506" s="7"/>
      <c r="GB1506" s="7"/>
      <c r="GC1506" s="7"/>
      <c r="GD1506" s="7"/>
      <c r="GE1506" s="7"/>
      <c r="GF1506" s="7"/>
      <c r="GG1506" s="7"/>
      <c r="GH1506" s="7"/>
      <c r="GI1506" s="7"/>
      <c r="GJ1506" s="7"/>
      <c r="GK1506" s="7"/>
      <c r="GL1506" s="7"/>
      <c r="GM1506" s="7"/>
      <c r="GN1506" s="7"/>
      <c r="GO1506" s="7"/>
      <c r="GP1506" s="7"/>
      <c r="GQ1506" s="7"/>
      <c r="GR1506" s="7"/>
      <c r="GS1506" s="7"/>
      <c r="GT1506" s="7"/>
      <c r="GU1506" s="7"/>
      <c r="GV1506" s="7"/>
      <c r="GW1506" s="7"/>
    </row>
    <row r="1507" spans="1:205" s="2" customFormat="1" ht="18" customHeight="1" x14ac:dyDescent="0.2">
      <c r="A1507" s="43" t="s">
        <v>314</v>
      </c>
      <c r="B1507" s="49">
        <v>43628</v>
      </c>
      <c r="C1507" s="51" t="s">
        <v>351</v>
      </c>
      <c r="D1507" s="45" t="s">
        <v>482</v>
      </c>
      <c r="E1507" s="45" t="s">
        <v>533</v>
      </c>
      <c r="F1507" s="45" t="s">
        <v>482</v>
      </c>
      <c r="G1507" s="45" t="s">
        <v>483</v>
      </c>
      <c r="H1507" s="45" t="s">
        <v>535</v>
      </c>
      <c r="I1507" s="45" t="s">
        <v>482</v>
      </c>
      <c r="J1507" s="23" t="s">
        <v>40</v>
      </c>
      <c r="K1507" s="23" t="s">
        <v>40</v>
      </c>
      <c r="L1507" s="23" t="s">
        <v>40</v>
      </c>
      <c r="M1507" s="23" t="s">
        <v>40</v>
      </c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/>
      <c r="BI1507" s="7"/>
      <c r="BJ1507" s="7"/>
      <c r="BK1507" s="7"/>
      <c r="BL1507" s="7"/>
      <c r="BM1507" s="7"/>
      <c r="BN1507" s="7"/>
      <c r="BO1507" s="7"/>
      <c r="BP1507" s="7"/>
      <c r="BQ1507" s="7"/>
      <c r="BR1507" s="7"/>
      <c r="BS1507" s="7"/>
      <c r="BT1507" s="7"/>
      <c r="BU1507" s="7"/>
      <c r="BV1507" s="7"/>
      <c r="BW1507" s="7"/>
      <c r="BX1507" s="7"/>
      <c r="BY1507" s="7"/>
      <c r="BZ1507" s="7"/>
      <c r="CA1507" s="7"/>
      <c r="CB1507" s="7"/>
      <c r="CC1507" s="7"/>
      <c r="CD1507" s="7"/>
      <c r="CE1507" s="7"/>
      <c r="CF1507" s="7"/>
      <c r="CG1507" s="7"/>
      <c r="CH1507" s="7"/>
      <c r="CI1507" s="7"/>
      <c r="CJ1507" s="7"/>
      <c r="CK1507" s="7"/>
      <c r="CL1507" s="7"/>
      <c r="CM1507" s="7"/>
      <c r="CN1507" s="7"/>
      <c r="CO1507" s="7"/>
      <c r="CP1507" s="7"/>
      <c r="CQ1507" s="7"/>
      <c r="CR1507" s="7"/>
      <c r="CS1507" s="7"/>
      <c r="CT1507" s="7"/>
      <c r="CU1507" s="7"/>
      <c r="CV1507" s="7"/>
      <c r="CW1507" s="7"/>
      <c r="CX1507" s="7"/>
      <c r="CY1507" s="7"/>
      <c r="CZ1507" s="7"/>
      <c r="DA1507" s="7"/>
      <c r="DB1507" s="7"/>
      <c r="DC1507" s="7"/>
      <c r="DD1507" s="7"/>
      <c r="DE1507" s="7"/>
      <c r="DF1507" s="7"/>
      <c r="DG1507" s="7"/>
      <c r="DH1507" s="7"/>
      <c r="DI1507" s="7"/>
      <c r="DJ1507" s="7"/>
      <c r="DK1507" s="7"/>
      <c r="DL1507" s="7"/>
      <c r="DM1507" s="7"/>
      <c r="DN1507" s="7"/>
      <c r="DO1507" s="7"/>
      <c r="DP1507" s="7"/>
      <c r="DQ1507" s="7"/>
      <c r="DR1507" s="7"/>
      <c r="DS1507" s="7"/>
      <c r="DT1507" s="7"/>
      <c r="DU1507" s="7"/>
      <c r="DV1507" s="7"/>
      <c r="DW1507" s="7"/>
      <c r="DX1507" s="7"/>
      <c r="DY1507" s="7"/>
      <c r="DZ1507" s="7"/>
      <c r="EA1507" s="7"/>
      <c r="EB1507" s="7"/>
      <c r="EC1507" s="7"/>
      <c r="ED1507" s="7"/>
      <c r="EE1507" s="7"/>
      <c r="EF1507" s="7"/>
      <c r="EG1507" s="7"/>
      <c r="EH1507" s="7"/>
      <c r="EI1507" s="7"/>
      <c r="EJ1507" s="7"/>
      <c r="EK1507" s="7"/>
      <c r="EL1507" s="7"/>
      <c r="EM1507" s="7"/>
      <c r="EN1507" s="7"/>
      <c r="EO1507" s="7"/>
      <c r="EP1507" s="7"/>
      <c r="EQ1507" s="7"/>
      <c r="ER1507" s="7"/>
      <c r="ES1507" s="7"/>
      <c r="ET1507" s="7"/>
      <c r="EU1507" s="7"/>
      <c r="EV1507" s="7"/>
      <c r="EW1507" s="7"/>
      <c r="EX1507" s="7"/>
      <c r="EY1507" s="7"/>
      <c r="EZ1507" s="7"/>
      <c r="FA1507" s="7"/>
      <c r="FB1507" s="7"/>
      <c r="FC1507" s="7"/>
      <c r="FD1507" s="7"/>
      <c r="FE1507" s="7"/>
      <c r="FF1507" s="7"/>
      <c r="FG1507" s="7"/>
      <c r="FH1507" s="7"/>
      <c r="FI1507" s="7"/>
      <c r="FJ1507" s="7"/>
      <c r="FK1507" s="7"/>
      <c r="FL1507" s="7"/>
      <c r="FM1507" s="7"/>
      <c r="FN1507" s="7"/>
      <c r="FO1507" s="7"/>
      <c r="FP1507" s="7"/>
      <c r="FQ1507" s="7"/>
      <c r="FR1507" s="7"/>
      <c r="FS1507" s="7"/>
      <c r="FT1507" s="7"/>
      <c r="FU1507" s="7"/>
      <c r="FV1507" s="7"/>
      <c r="FW1507" s="7"/>
      <c r="FX1507" s="7"/>
      <c r="FY1507" s="7"/>
      <c r="FZ1507" s="7"/>
      <c r="GA1507" s="7"/>
      <c r="GB1507" s="7"/>
      <c r="GC1507" s="7"/>
      <c r="GD1507" s="7"/>
      <c r="GE1507" s="7"/>
      <c r="GF1507" s="7"/>
      <c r="GG1507" s="7"/>
      <c r="GH1507" s="7"/>
      <c r="GI1507" s="7"/>
      <c r="GJ1507" s="7"/>
      <c r="GK1507" s="7"/>
      <c r="GL1507" s="7"/>
      <c r="GM1507" s="7"/>
      <c r="GN1507" s="7"/>
      <c r="GO1507" s="7"/>
      <c r="GP1507" s="7"/>
      <c r="GQ1507" s="7"/>
      <c r="GR1507" s="7"/>
      <c r="GS1507" s="7"/>
      <c r="GT1507" s="7"/>
      <c r="GU1507" s="7"/>
      <c r="GV1507" s="7"/>
      <c r="GW1507" s="7"/>
    </row>
    <row r="1508" spans="1:205" s="2" customFormat="1" ht="18" customHeight="1" x14ac:dyDescent="0.2">
      <c r="A1508" s="43" t="s">
        <v>314</v>
      </c>
      <c r="B1508" s="49">
        <v>43837</v>
      </c>
      <c r="C1508" s="60" t="s">
        <v>222</v>
      </c>
      <c r="D1508" s="46" t="s">
        <v>352</v>
      </c>
      <c r="E1508" s="46" t="s">
        <v>352</v>
      </c>
      <c r="F1508" s="46" t="s">
        <v>352</v>
      </c>
      <c r="G1508" s="46" t="s">
        <v>352</v>
      </c>
      <c r="H1508" s="46" t="s">
        <v>352</v>
      </c>
      <c r="I1508" s="46" t="s">
        <v>352</v>
      </c>
      <c r="J1508" s="47" t="s">
        <v>352</v>
      </c>
      <c r="K1508" s="47" t="s">
        <v>352</v>
      </c>
      <c r="L1508" s="47" t="s">
        <v>352</v>
      </c>
      <c r="M1508" s="47" t="s">
        <v>352</v>
      </c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/>
      <c r="BI1508" s="7"/>
      <c r="BJ1508" s="7"/>
      <c r="BK1508" s="7"/>
      <c r="BL1508" s="7"/>
      <c r="BM1508" s="7"/>
      <c r="BN1508" s="7"/>
      <c r="BO1508" s="7"/>
      <c r="BP1508" s="7"/>
      <c r="BQ1508" s="7"/>
      <c r="BR1508" s="7"/>
      <c r="BS1508" s="7"/>
      <c r="BT1508" s="7"/>
      <c r="BU1508" s="7"/>
      <c r="BV1508" s="7"/>
      <c r="BW1508" s="7"/>
      <c r="BX1508" s="7"/>
      <c r="BY1508" s="7"/>
      <c r="BZ1508" s="7"/>
      <c r="CA1508" s="7"/>
      <c r="CB1508" s="7"/>
      <c r="CC1508" s="7"/>
      <c r="CD1508" s="7"/>
      <c r="CE1508" s="7"/>
      <c r="CF1508" s="7"/>
      <c r="CG1508" s="7"/>
      <c r="CH1508" s="7"/>
      <c r="CI1508" s="7"/>
      <c r="CJ1508" s="7"/>
      <c r="CK1508" s="7"/>
      <c r="CL1508" s="7"/>
      <c r="CM1508" s="7"/>
      <c r="CN1508" s="7"/>
      <c r="CO1508" s="7"/>
      <c r="CP1508" s="7"/>
      <c r="CQ1508" s="7"/>
      <c r="CR1508" s="7"/>
      <c r="CS1508" s="7"/>
      <c r="CT1508" s="7"/>
      <c r="CU1508" s="7"/>
      <c r="CV1508" s="7"/>
      <c r="CW1508" s="7"/>
      <c r="CX1508" s="7"/>
      <c r="CY1508" s="7"/>
      <c r="CZ1508" s="7"/>
      <c r="DA1508" s="7"/>
      <c r="DB1508" s="7"/>
      <c r="DC1508" s="7"/>
      <c r="DD1508" s="7"/>
      <c r="DE1508" s="7"/>
      <c r="DF1508" s="7"/>
      <c r="DG1508" s="7"/>
      <c r="DH1508" s="7"/>
      <c r="DI1508" s="7"/>
      <c r="DJ1508" s="7"/>
      <c r="DK1508" s="7"/>
      <c r="DL1508" s="7"/>
      <c r="DM1508" s="7"/>
      <c r="DN1508" s="7"/>
      <c r="DO1508" s="7"/>
      <c r="DP1508" s="7"/>
      <c r="DQ1508" s="7"/>
      <c r="DR1508" s="7"/>
      <c r="DS1508" s="7"/>
      <c r="DT1508" s="7"/>
      <c r="DU1508" s="7"/>
      <c r="DV1508" s="7"/>
      <c r="DW1508" s="7"/>
      <c r="DX1508" s="7"/>
      <c r="DY1508" s="7"/>
      <c r="DZ1508" s="7"/>
      <c r="EA1508" s="7"/>
      <c r="EB1508" s="7"/>
      <c r="EC1508" s="7"/>
      <c r="ED1508" s="7"/>
      <c r="EE1508" s="7"/>
      <c r="EF1508" s="7"/>
      <c r="EG1508" s="7"/>
      <c r="EH1508" s="7"/>
      <c r="EI1508" s="7"/>
      <c r="EJ1508" s="7"/>
      <c r="EK1508" s="7"/>
      <c r="EL1508" s="7"/>
      <c r="EM1508" s="7"/>
      <c r="EN1508" s="7"/>
      <c r="EO1508" s="7"/>
      <c r="EP1508" s="7"/>
      <c r="EQ1508" s="7"/>
      <c r="ER1508" s="7"/>
      <c r="ES1508" s="7"/>
      <c r="ET1508" s="7"/>
      <c r="EU1508" s="7"/>
      <c r="EV1508" s="7"/>
      <c r="EW1508" s="7"/>
      <c r="EX1508" s="7"/>
      <c r="EY1508" s="7"/>
      <c r="EZ1508" s="7"/>
      <c r="FA1508" s="7"/>
      <c r="FB1508" s="7"/>
      <c r="FC1508" s="7"/>
      <c r="FD1508" s="7"/>
      <c r="FE1508" s="7"/>
      <c r="FF1508" s="7"/>
      <c r="FG1508" s="7"/>
      <c r="FH1508" s="7"/>
      <c r="FI1508" s="7"/>
      <c r="FJ1508" s="7"/>
      <c r="FK1508" s="7"/>
      <c r="FL1508" s="7"/>
      <c r="FM1508" s="7"/>
      <c r="FN1508" s="7"/>
      <c r="FO1508" s="7"/>
      <c r="FP1508" s="7"/>
      <c r="FQ1508" s="7"/>
      <c r="FR1508" s="7"/>
      <c r="FS1508" s="7"/>
      <c r="FT1508" s="7"/>
      <c r="FU1508" s="7"/>
      <c r="FV1508" s="7"/>
      <c r="FW1508" s="7"/>
      <c r="FX1508" s="7"/>
      <c r="FY1508" s="7"/>
      <c r="FZ1508" s="7"/>
      <c r="GA1508" s="7"/>
      <c r="GB1508" s="7"/>
      <c r="GC1508" s="7"/>
      <c r="GD1508" s="7"/>
      <c r="GE1508" s="7"/>
      <c r="GF1508" s="7"/>
      <c r="GG1508" s="7"/>
      <c r="GH1508" s="7"/>
      <c r="GI1508" s="7"/>
      <c r="GJ1508" s="7"/>
      <c r="GK1508" s="7"/>
      <c r="GL1508" s="7"/>
      <c r="GM1508" s="7"/>
      <c r="GN1508" s="7"/>
      <c r="GO1508" s="7"/>
      <c r="GP1508" s="7"/>
      <c r="GQ1508" s="7"/>
      <c r="GR1508" s="7"/>
      <c r="GS1508" s="7"/>
      <c r="GT1508" s="7"/>
      <c r="GU1508" s="7"/>
      <c r="GV1508" s="7"/>
      <c r="GW1508" s="7"/>
    </row>
    <row r="1509" spans="1:205" s="2" customFormat="1" ht="18" customHeight="1" x14ac:dyDescent="0.2">
      <c r="A1509" s="43" t="s">
        <v>314</v>
      </c>
      <c r="B1509" s="49">
        <v>44019</v>
      </c>
      <c r="C1509" s="51" t="s">
        <v>351</v>
      </c>
      <c r="D1509" s="67" t="s">
        <v>482</v>
      </c>
      <c r="E1509" s="67" t="s">
        <v>482</v>
      </c>
      <c r="F1509" s="67" t="s">
        <v>482</v>
      </c>
      <c r="G1509" s="67" t="s">
        <v>483</v>
      </c>
      <c r="H1509" s="68" t="s">
        <v>280</v>
      </c>
      <c r="I1509" s="45" t="s">
        <v>533</v>
      </c>
      <c r="J1509" s="23" t="s">
        <v>40</v>
      </c>
      <c r="K1509" s="23" t="s">
        <v>40</v>
      </c>
      <c r="L1509" s="23" t="s">
        <v>40</v>
      </c>
      <c r="M1509" s="23" t="s">
        <v>40</v>
      </c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  <c r="BC1509" s="7"/>
      <c r="BD1509" s="7"/>
      <c r="BE1509" s="7"/>
      <c r="BF1509" s="7"/>
      <c r="BG1509" s="7"/>
      <c r="BH1509" s="7"/>
      <c r="BI1509" s="7"/>
      <c r="BJ1509" s="7"/>
      <c r="BK1509" s="7"/>
      <c r="BL1509" s="7"/>
      <c r="BM1509" s="7"/>
      <c r="BN1509" s="7"/>
      <c r="BO1509" s="7"/>
      <c r="BP1509" s="7"/>
      <c r="BQ1509" s="7"/>
      <c r="BR1509" s="7"/>
      <c r="BS1509" s="7"/>
      <c r="BT1509" s="7"/>
      <c r="BU1509" s="7"/>
      <c r="BV1509" s="7"/>
      <c r="BW1509" s="7"/>
      <c r="BX1509" s="7"/>
      <c r="BY1509" s="7"/>
      <c r="BZ1509" s="7"/>
      <c r="CA1509" s="7"/>
      <c r="CB1509" s="7"/>
      <c r="CC1509" s="7"/>
      <c r="CD1509" s="7"/>
      <c r="CE1509" s="7"/>
      <c r="CF1509" s="7"/>
      <c r="CG1509" s="7"/>
      <c r="CH1509" s="7"/>
      <c r="CI1509" s="7"/>
      <c r="CJ1509" s="7"/>
      <c r="CK1509" s="7"/>
      <c r="CL1509" s="7"/>
      <c r="CM1509" s="7"/>
      <c r="CN1509" s="7"/>
      <c r="CO1509" s="7"/>
      <c r="CP1509" s="7"/>
      <c r="CQ1509" s="7"/>
      <c r="CR1509" s="7"/>
      <c r="CS1509" s="7"/>
      <c r="CT1509" s="7"/>
      <c r="CU1509" s="7"/>
      <c r="CV1509" s="7"/>
      <c r="CW1509" s="7"/>
      <c r="CX1509" s="7"/>
      <c r="CY1509" s="7"/>
      <c r="CZ1509" s="7"/>
      <c r="DA1509" s="7"/>
      <c r="DB1509" s="7"/>
      <c r="DC1509" s="7"/>
      <c r="DD1509" s="7"/>
      <c r="DE1509" s="7"/>
      <c r="DF1509" s="7"/>
      <c r="DG1509" s="7"/>
      <c r="DH1509" s="7"/>
      <c r="DI1509" s="7"/>
      <c r="DJ1509" s="7"/>
      <c r="DK1509" s="7"/>
      <c r="DL1509" s="7"/>
      <c r="DM1509" s="7"/>
      <c r="DN1509" s="7"/>
      <c r="DO1509" s="7"/>
      <c r="DP1509" s="7"/>
      <c r="DQ1509" s="7"/>
      <c r="DR1509" s="7"/>
      <c r="DS1509" s="7"/>
      <c r="DT1509" s="7"/>
      <c r="DU1509" s="7"/>
      <c r="DV1509" s="7"/>
      <c r="DW1509" s="7"/>
      <c r="DX1509" s="7"/>
      <c r="DY1509" s="7"/>
      <c r="DZ1509" s="7"/>
      <c r="EA1509" s="7"/>
      <c r="EB1509" s="7"/>
      <c r="EC1509" s="7"/>
      <c r="ED1509" s="7"/>
      <c r="EE1509" s="7"/>
      <c r="EF1509" s="7"/>
      <c r="EG1509" s="7"/>
      <c r="EH1509" s="7"/>
      <c r="EI1509" s="7"/>
      <c r="EJ1509" s="7"/>
      <c r="EK1509" s="7"/>
      <c r="EL1509" s="7"/>
      <c r="EM1509" s="7"/>
      <c r="EN1509" s="7"/>
      <c r="EO1509" s="7"/>
      <c r="EP1509" s="7"/>
      <c r="EQ1509" s="7"/>
      <c r="ER1509" s="7"/>
      <c r="ES1509" s="7"/>
      <c r="ET1509" s="7"/>
      <c r="EU1509" s="7"/>
      <c r="EV1509" s="7"/>
      <c r="EW1509" s="7"/>
      <c r="EX1509" s="7"/>
      <c r="EY1509" s="7"/>
      <c r="EZ1509" s="7"/>
      <c r="FA1509" s="7"/>
      <c r="FB1509" s="7"/>
      <c r="FC1509" s="7"/>
      <c r="FD1509" s="7"/>
      <c r="FE1509" s="7"/>
      <c r="FF1509" s="7"/>
      <c r="FG1509" s="7"/>
      <c r="FH1509" s="7"/>
      <c r="FI1509" s="7"/>
      <c r="FJ1509" s="7"/>
      <c r="FK1509" s="7"/>
      <c r="FL1509" s="7"/>
      <c r="FM1509" s="7"/>
      <c r="FN1509" s="7"/>
      <c r="FO1509" s="7"/>
      <c r="FP1509" s="7"/>
      <c r="FQ1509" s="7"/>
      <c r="FR1509" s="7"/>
      <c r="FS1509" s="7"/>
      <c r="FT1509" s="7"/>
      <c r="FU1509" s="7"/>
      <c r="FV1509" s="7"/>
      <c r="FW1509" s="7"/>
      <c r="FX1509" s="7"/>
      <c r="FY1509" s="7"/>
      <c r="FZ1509" s="7"/>
      <c r="GA1509" s="7"/>
      <c r="GB1509" s="7"/>
      <c r="GC1509" s="7"/>
      <c r="GD1509" s="7"/>
      <c r="GE1509" s="7"/>
      <c r="GF1509" s="7"/>
      <c r="GG1509" s="7"/>
      <c r="GH1509" s="7"/>
      <c r="GI1509" s="7"/>
      <c r="GJ1509" s="7"/>
      <c r="GK1509" s="7"/>
      <c r="GL1509" s="7"/>
      <c r="GM1509" s="7"/>
      <c r="GN1509" s="7"/>
      <c r="GO1509" s="7"/>
      <c r="GP1509" s="7"/>
      <c r="GQ1509" s="7"/>
      <c r="GR1509" s="7"/>
      <c r="GS1509" s="7"/>
      <c r="GT1509" s="7"/>
      <c r="GU1509" s="7"/>
      <c r="GV1509" s="7"/>
      <c r="GW1509" s="7"/>
    </row>
    <row r="1510" spans="1:205" s="2" customFormat="1" ht="18" customHeight="1" x14ac:dyDescent="0.2">
      <c r="A1510" s="43" t="s">
        <v>314</v>
      </c>
      <c r="B1510" s="49">
        <v>44221</v>
      </c>
      <c r="C1510" s="60" t="s">
        <v>222</v>
      </c>
      <c r="D1510" s="46" t="s">
        <v>352</v>
      </c>
      <c r="E1510" s="46" t="s">
        <v>352</v>
      </c>
      <c r="F1510" s="46" t="s">
        <v>352</v>
      </c>
      <c r="G1510" s="46" t="s">
        <v>352</v>
      </c>
      <c r="H1510" s="46" t="s">
        <v>352</v>
      </c>
      <c r="I1510" s="46" t="s">
        <v>352</v>
      </c>
      <c r="J1510" s="47" t="s">
        <v>352</v>
      </c>
      <c r="K1510" s="47" t="s">
        <v>352</v>
      </c>
      <c r="L1510" s="47" t="s">
        <v>352</v>
      </c>
      <c r="M1510" s="47" t="s">
        <v>352</v>
      </c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7"/>
      <c r="BL1510" s="7"/>
      <c r="BM1510" s="7"/>
      <c r="BN1510" s="7"/>
      <c r="BO1510" s="7"/>
      <c r="BP1510" s="7"/>
      <c r="BQ1510" s="7"/>
      <c r="BR1510" s="7"/>
      <c r="BS1510" s="7"/>
      <c r="BT1510" s="7"/>
      <c r="BU1510" s="7"/>
      <c r="BV1510" s="7"/>
      <c r="BW1510" s="7"/>
      <c r="BX1510" s="7"/>
      <c r="BY1510" s="7"/>
      <c r="BZ1510" s="7"/>
      <c r="CA1510" s="7"/>
      <c r="CB1510" s="7"/>
      <c r="CC1510" s="7"/>
      <c r="CD1510" s="7"/>
      <c r="CE1510" s="7"/>
      <c r="CF1510" s="7"/>
      <c r="CG1510" s="7"/>
      <c r="CH1510" s="7"/>
      <c r="CI1510" s="7"/>
      <c r="CJ1510" s="7"/>
      <c r="CK1510" s="7"/>
      <c r="CL1510" s="7"/>
      <c r="CM1510" s="7"/>
      <c r="CN1510" s="7"/>
      <c r="CO1510" s="7"/>
      <c r="CP1510" s="7"/>
      <c r="CQ1510" s="7"/>
      <c r="CR1510" s="7"/>
      <c r="CS1510" s="7"/>
      <c r="CT1510" s="7"/>
      <c r="CU1510" s="7"/>
      <c r="CV1510" s="7"/>
      <c r="CW1510" s="7"/>
      <c r="CX1510" s="7"/>
      <c r="CY1510" s="7"/>
      <c r="CZ1510" s="7"/>
      <c r="DA1510" s="7"/>
      <c r="DB1510" s="7"/>
      <c r="DC1510" s="7"/>
      <c r="DD1510" s="7"/>
      <c r="DE1510" s="7"/>
      <c r="DF1510" s="7"/>
      <c r="DG1510" s="7"/>
      <c r="DH1510" s="7"/>
      <c r="DI1510" s="7"/>
      <c r="DJ1510" s="7"/>
      <c r="DK1510" s="7"/>
      <c r="DL1510" s="7"/>
      <c r="DM1510" s="7"/>
      <c r="DN1510" s="7"/>
      <c r="DO1510" s="7"/>
      <c r="DP1510" s="7"/>
      <c r="DQ1510" s="7"/>
      <c r="DR1510" s="7"/>
      <c r="DS1510" s="7"/>
      <c r="DT1510" s="7"/>
      <c r="DU1510" s="7"/>
      <c r="DV1510" s="7"/>
      <c r="DW1510" s="7"/>
      <c r="DX1510" s="7"/>
      <c r="DY1510" s="7"/>
      <c r="DZ1510" s="7"/>
      <c r="EA1510" s="7"/>
      <c r="EB1510" s="7"/>
      <c r="EC1510" s="7"/>
      <c r="ED1510" s="7"/>
      <c r="EE1510" s="7"/>
      <c r="EF1510" s="7"/>
      <c r="EG1510" s="7"/>
      <c r="EH1510" s="7"/>
      <c r="EI1510" s="7"/>
      <c r="EJ1510" s="7"/>
      <c r="EK1510" s="7"/>
      <c r="EL1510" s="7"/>
      <c r="EM1510" s="7"/>
      <c r="EN1510" s="7"/>
      <c r="EO1510" s="7"/>
      <c r="EP1510" s="7"/>
      <c r="EQ1510" s="7"/>
      <c r="ER1510" s="7"/>
      <c r="ES1510" s="7"/>
      <c r="ET1510" s="7"/>
      <c r="EU1510" s="7"/>
      <c r="EV1510" s="7"/>
      <c r="EW1510" s="7"/>
      <c r="EX1510" s="7"/>
      <c r="EY1510" s="7"/>
      <c r="EZ1510" s="7"/>
      <c r="FA1510" s="7"/>
      <c r="FB1510" s="7"/>
      <c r="FC1510" s="7"/>
      <c r="FD1510" s="7"/>
      <c r="FE1510" s="7"/>
      <c r="FF1510" s="7"/>
      <c r="FG1510" s="7"/>
      <c r="FH1510" s="7"/>
      <c r="FI1510" s="7"/>
      <c r="FJ1510" s="7"/>
      <c r="FK1510" s="7"/>
      <c r="FL1510" s="7"/>
      <c r="FM1510" s="7"/>
      <c r="FN1510" s="7"/>
      <c r="FO1510" s="7"/>
      <c r="FP1510" s="7"/>
      <c r="FQ1510" s="7"/>
      <c r="FR1510" s="7"/>
      <c r="FS1510" s="7"/>
      <c r="FT1510" s="7"/>
      <c r="FU1510" s="7"/>
      <c r="FV1510" s="7"/>
      <c r="FW1510" s="7"/>
      <c r="FX1510" s="7"/>
      <c r="FY1510" s="7"/>
      <c r="FZ1510" s="7"/>
      <c r="GA1510" s="7"/>
      <c r="GB1510" s="7"/>
      <c r="GC1510" s="7"/>
      <c r="GD1510" s="7"/>
      <c r="GE1510" s="7"/>
      <c r="GF1510" s="7"/>
      <c r="GG1510" s="7"/>
      <c r="GH1510" s="7"/>
      <c r="GI1510" s="7"/>
      <c r="GJ1510" s="7"/>
      <c r="GK1510" s="7"/>
      <c r="GL1510" s="7"/>
      <c r="GM1510" s="7"/>
      <c r="GN1510" s="7"/>
      <c r="GO1510" s="7"/>
      <c r="GP1510" s="7"/>
      <c r="GQ1510" s="7"/>
      <c r="GR1510" s="7"/>
      <c r="GS1510" s="7"/>
      <c r="GT1510" s="7"/>
      <c r="GU1510" s="7"/>
      <c r="GV1510" s="7"/>
      <c r="GW1510" s="7"/>
    </row>
    <row r="1511" spans="1:205" s="2" customFormat="1" ht="18" customHeight="1" x14ac:dyDescent="0.2">
      <c r="A1511" s="43" t="s">
        <v>314</v>
      </c>
      <c r="B1511" s="49">
        <v>44399</v>
      </c>
      <c r="C1511" s="51" t="s">
        <v>351</v>
      </c>
      <c r="D1511" s="67" t="s">
        <v>482</v>
      </c>
      <c r="E1511" s="67" t="s">
        <v>482</v>
      </c>
      <c r="F1511" s="67" t="s">
        <v>482</v>
      </c>
      <c r="G1511" s="67" t="s">
        <v>483</v>
      </c>
      <c r="H1511" s="68" t="s">
        <v>280</v>
      </c>
      <c r="I1511" s="45" t="s">
        <v>482</v>
      </c>
      <c r="J1511" s="23" t="s">
        <v>40</v>
      </c>
      <c r="K1511" s="23" t="s">
        <v>40</v>
      </c>
      <c r="L1511" s="23" t="s">
        <v>40</v>
      </c>
      <c r="M1511" s="23" t="s">
        <v>40</v>
      </c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  <c r="BC1511" s="7"/>
      <c r="BD1511" s="7"/>
      <c r="BE1511" s="7"/>
      <c r="BF1511" s="7"/>
      <c r="BG1511" s="7"/>
      <c r="BH1511" s="7"/>
      <c r="BI1511" s="7"/>
      <c r="BJ1511" s="7"/>
      <c r="BK1511" s="7"/>
      <c r="BL1511" s="7"/>
      <c r="BM1511" s="7"/>
      <c r="BN1511" s="7"/>
      <c r="BO1511" s="7"/>
      <c r="BP1511" s="7"/>
      <c r="BQ1511" s="7"/>
      <c r="BR1511" s="7"/>
      <c r="BS1511" s="7"/>
      <c r="BT1511" s="7"/>
      <c r="BU1511" s="7"/>
      <c r="BV1511" s="7"/>
      <c r="BW1511" s="7"/>
      <c r="BX1511" s="7"/>
      <c r="BY1511" s="7"/>
      <c r="BZ1511" s="7"/>
      <c r="CA1511" s="7"/>
      <c r="CB1511" s="7"/>
      <c r="CC1511" s="7"/>
      <c r="CD1511" s="7"/>
      <c r="CE1511" s="7"/>
      <c r="CF1511" s="7"/>
      <c r="CG1511" s="7"/>
      <c r="CH1511" s="7"/>
      <c r="CI1511" s="7"/>
      <c r="CJ1511" s="7"/>
      <c r="CK1511" s="7"/>
      <c r="CL1511" s="7"/>
      <c r="CM1511" s="7"/>
      <c r="CN1511" s="7"/>
      <c r="CO1511" s="7"/>
      <c r="CP1511" s="7"/>
      <c r="CQ1511" s="7"/>
      <c r="CR1511" s="7"/>
      <c r="CS1511" s="7"/>
      <c r="CT1511" s="7"/>
      <c r="CU1511" s="7"/>
      <c r="CV1511" s="7"/>
      <c r="CW1511" s="7"/>
      <c r="CX1511" s="7"/>
      <c r="CY1511" s="7"/>
      <c r="CZ1511" s="7"/>
      <c r="DA1511" s="7"/>
      <c r="DB1511" s="7"/>
      <c r="DC1511" s="7"/>
      <c r="DD1511" s="7"/>
      <c r="DE1511" s="7"/>
      <c r="DF1511" s="7"/>
      <c r="DG1511" s="7"/>
      <c r="DH1511" s="7"/>
      <c r="DI1511" s="7"/>
      <c r="DJ1511" s="7"/>
      <c r="DK1511" s="7"/>
      <c r="DL1511" s="7"/>
      <c r="DM1511" s="7"/>
      <c r="DN1511" s="7"/>
      <c r="DO1511" s="7"/>
      <c r="DP1511" s="7"/>
      <c r="DQ1511" s="7"/>
      <c r="DR1511" s="7"/>
      <c r="DS1511" s="7"/>
      <c r="DT1511" s="7"/>
      <c r="DU1511" s="7"/>
      <c r="DV1511" s="7"/>
      <c r="DW1511" s="7"/>
      <c r="DX1511" s="7"/>
      <c r="DY1511" s="7"/>
      <c r="DZ1511" s="7"/>
      <c r="EA1511" s="7"/>
      <c r="EB1511" s="7"/>
      <c r="EC1511" s="7"/>
      <c r="ED1511" s="7"/>
      <c r="EE1511" s="7"/>
      <c r="EF1511" s="7"/>
      <c r="EG1511" s="7"/>
      <c r="EH1511" s="7"/>
      <c r="EI1511" s="7"/>
      <c r="EJ1511" s="7"/>
      <c r="EK1511" s="7"/>
      <c r="EL1511" s="7"/>
      <c r="EM1511" s="7"/>
      <c r="EN1511" s="7"/>
      <c r="EO1511" s="7"/>
      <c r="EP1511" s="7"/>
      <c r="EQ1511" s="7"/>
      <c r="ER1511" s="7"/>
      <c r="ES1511" s="7"/>
      <c r="ET1511" s="7"/>
      <c r="EU1511" s="7"/>
      <c r="EV1511" s="7"/>
      <c r="EW1511" s="7"/>
      <c r="EX1511" s="7"/>
      <c r="EY1511" s="7"/>
      <c r="EZ1511" s="7"/>
      <c r="FA1511" s="7"/>
      <c r="FB1511" s="7"/>
      <c r="FC1511" s="7"/>
      <c r="FD1511" s="7"/>
      <c r="FE1511" s="7"/>
      <c r="FF1511" s="7"/>
      <c r="FG1511" s="7"/>
      <c r="FH1511" s="7"/>
      <c r="FI1511" s="7"/>
      <c r="FJ1511" s="7"/>
      <c r="FK1511" s="7"/>
      <c r="FL1511" s="7"/>
      <c r="FM1511" s="7"/>
      <c r="FN1511" s="7"/>
      <c r="FO1511" s="7"/>
      <c r="FP1511" s="7"/>
      <c r="FQ1511" s="7"/>
      <c r="FR1511" s="7"/>
      <c r="FS1511" s="7"/>
      <c r="FT1511" s="7"/>
      <c r="FU1511" s="7"/>
      <c r="FV1511" s="7"/>
      <c r="FW1511" s="7"/>
      <c r="FX1511" s="7"/>
      <c r="FY1511" s="7"/>
      <c r="FZ1511" s="7"/>
      <c r="GA1511" s="7"/>
      <c r="GB1511" s="7"/>
      <c r="GC1511" s="7"/>
      <c r="GD1511" s="7"/>
      <c r="GE1511" s="7"/>
      <c r="GF1511" s="7"/>
      <c r="GG1511" s="7"/>
      <c r="GH1511" s="7"/>
      <c r="GI1511" s="7"/>
      <c r="GJ1511" s="7"/>
      <c r="GK1511" s="7"/>
      <c r="GL1511" s="7"/>
      <c r="GM1511" s="7"/>
      <c r="GN1511" s="7"/>
      <c r="GO1511" s="7"/>
      <c r="GP1511" s="7"/>
      <c r="GQ1511" s="7"/>
      <c r="GR1511" s="7"/>
      <c r="GS1511" s="7"/>
      <c r="GT1511" s="7"/>
      <c r="GU1511" s="7"/>
      <c r="GV1511" s="7"/>
      <c r="GW1511" s="7"/>
    </row>
    <row r="1512" spans="1:205" s="2" customFormat="1" ht="18" customHeight="1" x14ac:dyDescent="0.2">
      <c r="A1512" s="43" t="s">
        <v>314</v>
      </c>
      <c r="B1512" s="49">
        <v>44580</v>
      </c>
      <c r="C1512" s="51" t="s">
        <v>351</v>
      </c>
      <c r="D1512" s="67" t="s">
        <v>482</v>
      </c>
      <c r="E1512" s="67" t="s">
        <v>482</v>
      </c>
      <c r="F1512" s="67" t="s">
        <v>482</v>
      </c>
      <c r="G1512" s="67" t="s">
        <v>483</v>
      </c>
      <c r="H1512" s="68" t="s">
        <v>280</v>
      </c>
      <c r="I1512" s="45" t="s">
        <v>482</v>
      </c>
      <c r="J1512" s="23" t="s">
        <v>40</v>
      </c>
      <c r="K1512" s="23" t="s">
        <v>40</v>
      </c>
      <c r="L1512" s="23" t="s">
        <v>40</v>
      </c>
      <c r="M1512" s="23" t="s">
        <v>40</v>
      </c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  <c r="BC1512" s="7"/>
      <c r="BD1512" s="7"/>
      <c r="BE1512" s="7"/>
      <c r="BF1512" s="7"/>
      <c r="BG1512" s="7"/>
      <c r="BH1512" s="7"/>
      <c r="BI1512" s="7"/>
      <c r="BJ1512" s="7"/>
      <c r="BK1512" s="7"/>
      <c r="BL1512" s="7"/>
      <c r="BM1512" s="7"/>
      <c r="BN1512" s="7"/>
      <c r="BO1512" s="7"/>
      <c r="BP1512" s="7"/>
      <c r="BQ1512" s="7"/>
      <c r="BR1512" s="7"/>
      <c r="BS1512" s="7"/>
      <c r="BT1512" s="7"/>
      <c r="BU1512" s="7"/>
      <c r="BV1512" s="7"/>
      <c r="BW1512" s="7"/>
      <c r="BX1512" s="7"/>
      <c r="BY1512" s="7"/>
      <c r="BZ1512" s="7"/>
      <c r="CA1512" s="7"/>
      <c r="CB1512" s="7"/>
      <c r="CC1512" s="7"/>
      <c r="CD1512" s="7"/>
      <c r="CE1512" s="7"/>
      <c r="CF1512" s="7"/>
      <c r="CG1512" s="7"/>
      <c r="CH1512" s="7"/>
      <c r="CI1512" s="7"/>
      <c r="CJ1512" s="7"/>
      <c r="CK1512" s="7"/>
      <c r="CL1512" s="7"/>
      <c r="CM1512" s="7"/>
      <c r="CN1512" s="7"/>
      <c r="CO1512" s="7"/>
      <c r="CP1512" s="7"/>
      <c r="CQ1512" s="7"/>
      <c r="CR1512" s="7"/>
      <c r="CS1512" s="7"/>
      <c r="CT1512" s="7"/>
      <c r="CU1512" s="7"/>
      <c r="CV1512" s="7"/>
      <c r="CW1512" s="7"/>
      <c r="CX1512" s="7"/>
      <c r="CY1512" s="7"/>
      <c r="CZ1512" s="7"/>
      <c r="DA1512" s="7"/>
      <c r="DB1512" s="7"/>
      <c r="DC1512" s="7"/>
      <c r="DD1512" s="7"/>
      <c r="DE1512" s="7"/>
      <c r="DF1512" s="7"/>
      <c r="DG1512" s="7"/>
      <c r="DH1512" s="7"/>
      <c r="DI1512" s="7"/>
      <c r="DJ1512" s="7"/>
      <c r="DK1512" s="7"/>
      <c r="DL1512" s="7"/>
      <c r="DM1512" s="7"/>
      <c r="DN1512" s="7"/>
      <c r="DO1512" s="7"/>
      <c r="DP1512" s="7"/>
      <c r="DQ1512" s="7"/>
      <c r="DR1512" s="7"/>
      <c r="DS1512" s="7"/>
      <c r="DT1512" s="7"/>
      <c r="DU1512" s="7"/>
      <c r="DV1512" s="7"/>
      <c r="DW1512" s="7"/>
      <c r="DX1512" s="7"/>
      <c r="DY1512" s="7"/>
      <c r="DZ1512" s="7"/>
      <c r="EA1512" s="7"/>
      <c r="EB1512" s="7"/>
      <c r="EC1512" s="7"/>
      <c r="ED1512" s="7"/>
      <c r="EE1512" s="7"/>
      <c r="EF1512" s="7"/>
      <c r="EG1512" s="7"/>
      <c r="EH1512" s="7"/>
      <c r="EI1512" s="7"/>
      <c r="EJ1512" s="7"/>
      <c r="EK1512" s="7"/>
      <c r="EL1512" s="7"/>
      <c r="EM1512" s="7"/>
      <c r="EN1512" s="7"/>
      <c r="EO1512" s="7"/>
      <c r="EP1512" s="7"/>
      <c r="EQ1512" s="7"/>
      <c r="ER1512" s="7"/>
      <c r="ES1512" s="7"/>
      <c r="ET1512" s="7"/>
      <c r="EU1512" s="7"/>
      <c r="EV1512" s="7"/>
      <c r="EW1512" s="7"/>
      <c r="EX1512" s="7"/>
      <c r="EY1512" s="7"/>
      <c r="EZ1512" s="7"/>
      <c r="FA1512" s="7"/>
      <c r="FB1512" s="7"/>
      <c r="FC1512" s="7"/>
      <c r="FD1512" s="7"/>
      <c r="FE1512" s="7"/>
      <c r="FF1512" s="7"/>
      <c r="FG1512" s="7"/>
      <c r="FH1512" s="7"/>
      <c r="FI1512" s="7"/>
      <c r="FJ1512" s="7"/>
      <c r="FK1512" s="7"/>
      <c r="FL1512" s="7"/>
      <c r="FM1512" s="7"/>
      <c r="FN1512" s="7"/>
      <c r="FO1512" s="7"/>
      <c r="FP1512" s="7"/>
      <c r="FQ1512" s="7"/>
      <c r="FR1512" s="7"/>
      <c r="FS1512" s="7"/>
      <c r="FT1512" s="7"/>
      <c r="FU1512" s="7"/>
      <c r="FV1512" s="7"/>
      <c r="FW1512" s="7"/>
      <c r="FX1512" s="7"/>
      <c r="FY1512" s="7"/>
      <c r="FZ1512" s="7"/>
      <c r="GA1512" s="7"/>
      <c r="GB1512" s="7"/>
      <c r="GC1512" s="7"/>
      <c r="GD1512" s="7"/>
      <c r="GE1512" s="7"/>
      <c r="GF1512" s="7"/>
      <c r="GG1512" s="7"/>
      <c r="GH1512" s="7"/>
      <c r="GI1512" s="7"/>
      <c r="GJ1512" s="7"/>
      <c r="GK1512" s="7"/>
      <c r="GL1512" s="7"/>
      <c r="GM1512" s="7"/>
      <c r="GN1512" s="7"/>
      <c r="GO1512" s="7"/>
      <c r="GP1512" s="7"/>
      <c r="GQ1512" s="7"/>
      <c r="GR1512" s="7"/>
      <c r="GS1512" s="7"/>
      <c r="GT1512" s="7"/>
      <c r="GU1512" s="7"/>
      <c r="GV1512" s="7"/>
      <c r="GW1512" s="7"/>
    </row>
    <row r="1513" spans="1:205" s="2" customFormat="1" ht="18" customHeight="1" x14ac:dyDescent="0.2">
      <c r="A1513" s="43" t="s">
        <v>314</v>
      </c>
      <c r="B1513" s="49">
        <v>44762</v>
      </c>
      <c r="C1513" s="51" t="s">
        <v>351</v>
      </c>
      <c r="D1513" s="67" t="s">
        <v>482</v>
      </c>
      <c r="E1513" s="67" t="s">
        <v>482</v>
      </c>
      <c r="F1513" s="67" t="s">
        <v>482</v>
      </c>
      <c r="G1513" s="67" t="s">
        <v>483</v>
      </c>
      <c r="H1513" s="68" t="s">
        <v>280</v>
      </c>
      <c r="I1513" s="45" t="s">
        <v>482</v>
      </c>
      <c r="J1513" s="23" t="s">
        <v>40</v>
      </c>
      <c r="K1513" s="23" t="s">
        <v>40</v>
      </c>
      <c r="L1513" s="23" t="s">
        <v>40</v>
      </c>
      <c r="M1513" s="23" t="s">
        <v>40</v>
      </c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  <c r="BC1513" s="7"/>
      <c r="BD1513" s="7"/>
      <c r="BE1513" s="7"/>
      <c r="BF1513" s="7"/>
      <c r="BG1513" s="7"/>
      <c r="BH1513" s="7"/>
      <c r="BI1513" s="7"/>
      <c r="BJ1513" s="7"/>
      <c r="BK1513" s="7"/>
      <c r="BL1513" s="7"/>
      <c r="BM1513" s="7"/>
      <c r="BN1513" s="7"/>
      <c r="BO1513" s="7"/>
      <c r="BP1513" s="7"/>
      <c r="BQ1513" s="7"/>
      <c r="BR1513" s="7"/>
      <c r="BS1513" s="7"/>
      <c r="BT1513" s="7"/>
      <c r="BU1513" s="7"/>
      <c r="BV1513" s="7"/>
      <c r="BW1513" s="7"/>
      <c r="BX1513" s="7"/>
      <c r="BY1513" s="7"/>
      <c r="BZ1513" s="7"/>
      <c r="CA1513" s="7"/>
      <c r="CB1513" s="7"/>
      <c r="CC1513" s="7"/>
      <c r="CD1513" s="7"/>
      <c r="CE1513" s="7"/>
      <c r="CF1513" s="7"/>
      <c r="CG1513" s="7"/>
      <c r="CH1513" s="7"/>
      <c r="CI1513" s="7"/>
      <c r="CJ1513" s="7"/>
      <c r="CK1513" s="7"/>
      <c r="CL1513" s="7"/>
      <c r="CM1513" s="7"/>
      <c r="CN1513" s="7"/>
      <c r="CO1513" s="7"/>
      <c r="CP1513" s="7"/>
      <c r="CQ1513" s="7"/>
      <c r="CR1513" s="7"/>
      <c r="CS1513" s="7"/>
      <c r="CT1513" s="7"/>
      <c r="CU1513" s="7"/>
      <c r="CV1513" s="7"/>
      <c r="CW1513" s="7"/>
      <c r="CX1513" s="7"/>
      <c r="CY1513" s="7"/>
      <c r="CZ1513" s="7"/>
      <c r="DA1513" s="7"/>
      <c r="DB1513" s="7"/>
      <c r="DC1513" s="7"/>
      <c r="DD1513" s="7"/>
      <c r="DE1513" s="7"/>
      <c r="DF1513" s="7"/>
      <c r="DG1513" s="7"/>
      <c r="DH1513" s="7"/>
      <c r="DI1513" s="7"/>
      <c r="DJ1513" s="7"/>
      <c r="DK1513" s="7"/>
      <c r="DL1513" s="7"/>
      <c r="DM1513" s="7"/>
      <c r="DN1513" s="7"/>
      <c r="DO1513" s="7"/>
      <c r="DP1513" s="7"/>
      <c r="DQ1513" s="7"/>
      <c r="DR1513" s="7"/>
      <c r="DS1513" s="7"/>
      <c r="DT1513" s="7"/>
      <c r="DU1513" s="7"/>
      <c r="DV1513" s="7"/>
      <c r="DW1513" s="7"/>
      <c r="DX1513" s="7"/>
      <c r="DY1513" s="7"/>
      <c r="DZ1513" s="7"/>
      <c r="EA1513" s="7"/>
      <c r="EB1513" s="7"/>
      <c r="EC1513" s="7"/>
      <c r="ED1513" s="7"/>
      <c r="EE1513" s="7"/>
      <c r="EF1513" s="7"/>
      <c r="EG1513" s="7"/>
      <c r="EH1513" s="7"/>
      <c r="EI1513" s="7"/>
      <c r="EJ1513" s="7"/>
      <c r="EK1513" s="7"/>
      <c r="EL1513" s="7"/>
      <c r="EM1513" s="7"/>
      <c r="EN1513" s="7"/>
      <c r="EO1513" s="7"/>
      <c r="EP1513" s="7"/>
      <c r="EQ1513" s="7"/>
      <c r="ER1513" s="7"/>
      <c r="ES1513" s="7"/>
      <c r="ET1513" s="7"/>
      <c r="EU1513" s="7"/>
      <c r="EV1513" s="7"/>
      <c r="EW1513" s="7"/>
      <c r="EX1513" s="7"/>
      <c r="EY1513" s="7"/>
      <c r="EZ1513" s="7"/>
      <c r="FA1513" s="7"/>
      <c r="FB1513" s="7"/>
      <c r="FC1513" s="7"/>
      <c r="FD1513" s="7"/>
      <c r="FE1513" s="7"/>
      <c r="FF1513" s="7"/>
      <c r="FG1513" s="7"/>
      <c r="FH1513" s="7"/>
      <c r="FI1513" s="7"/>
      <c r="FJ1513" s="7"/>
      <c r="FK1513" s="7"/>
      <c r="FL1513" s="7"/>
      <c r="FM1513" s="7"/>
      <c r="FN1513" s="7"/>
      <c r="FO1513" s="7"/>
      <c r="FP1513" s="7"/>
      <c r="FQ1513" s="7"/>
      <c r="FR1513" s="7"/>
      <c r="FS1513" s="7"/>
      <c r="FT1513" s="7"/>
      <c r="FU1513" s="7"/>
      <c r="FV1513" s="7"/>
      <c r="FW1513" s="7"/>
      <c r="FX1513" s="7"/>
      <c r="FY1513" s="7"/>
      <c r="FZ1513" s="7"/>
      <c r="GA1513" s="7"/>
      <c r="GB1513" s="7"/>
      <c r="GC1513" s="7"/>
      <c r="GD1513" s="7"/>
      <c r="GE1513" s="7"/>
      <c r="GF1513" s="7"/>
      <c r="GG1513" s="7"/>
      <c r="GH1513" s="7"/>
      <c r="GI1513" s="7"/>
      <c r="GJ1513" s="7"/>
      <c r="GK1513" s="7"/>
      <c r="GL1513" s="7"/>
      <c r="GM1513" s="7"/>
      <c r="GN1513" s="7"/>
      <c r="GO1513" s="7"/>
      <c r="GP1513" s="7"/>
      <c r="GQ1513" s="7"/>
      <c r="GR1513" s="7"/>
      <c r="GS1513" s="7"/>
      <c r="GT1513" s="7"/>
      <c r="GU1513" s="7"/>
      <c r="GV1513" s="7"/>
      <c r="GW1513" s="7"/>
    </row>
    <row r="1514" spans="1:205" s="2" customFormat="1" ht="18" customHeight="1" x14ac:dyDescent="0.2">
      <c r="A1514" s="43" t="s">
        <v>314</v>
      </c>
      <c r="B1514" s="49">
        <v>44986</v>
      </c>
      <c r="C1514" s="51" t="s">
        <v>351</v>
      </c>
      <c r="D1514" s="67" t="s">
        <v>482</v>
      </c>
      <c r="E1514" s="67" t="s">
        <v>482</v>
      </c>
      <c r="F1514" s="67" t="s">
        <v>482</v>
      </c>
      <c r="G1514" s="67" t="s">
        <v>483</v>
      </c>
      <c r="H1514" s="68" t="s">
        <v>280</v>
      </c>
      <c r="I1514" s="45" t="s">
        <v>482</v>
      </c>
      <c r="J1514" s="23" t="s">
        <v>40</v>
      </c>
      <c r="K1514" s="23" t="s">
        <v>40</v>
      </c>
      <c r="L1514" s="23" t="s">
        <v>40</v>
      </c>
      <c r="M1514" s="23" t="s">
        <v>40</v>
      </c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7"/>
      <c r="AX1514" s="7"/>
      <c r="AY1514" s="7"/>
      <c r="AZ1514" s="7"/>
      <c r="BA1514" s="7"/>
      <c r="BB1514" s="7"/>
      <c r="BC1514" s="7"/>
      <c r="BD1514" s="7"/>
      <c r="BE1514" s="7"/>
      <c r="BF1514" s="7"/>
      <c r="BG1514" s="7"/>
      <c r="BH1514" s="7"/>
      <c r="BI1514" s="7"/>
      <c r="BJ1514" s="7"/>
      <c r="BK1514" s="7"/>
      <c r="BL1514" s="7"/>
      <c r="BM1514" s="7"/>
      <c r="BN1514" s="7"/>
      <c r="BO1514" s="7"/>
      <c r="BP1514" s="7"/>
      <c r="BQ1514" s="7"/>
      <c r="BR1514" s="7"/>
      <c r="BS1514" s="7"/>
      <c r="BT1514" s="7"/>
      <c r="BU1514" s="7"/>
      <c r="BV1514" s="7"/>
      <c r="BW1514" s="7"/>
      <c r="BX1514" s="7"/>
      <c r="BY1514" s="7"/>
      <c r="BZ1514" s="7"/>
      <c r="CA1514" s="7"/>
      <c r="CB1514" s="7"/>
      <c r="CC1514" s="7"/>
      <c r="CD1514" s="7"/>
      <c r="CE1514" s="7"/>
      <c r="CF1514" s="7"/>
      <c r="CG1514" s="7"/>
      <c r="CH1514" s="7"/>
      <c r="CI1514" s="7"/>
      <c r="CJ1514" s="7"/>
      <c r="CK1514" s="7"/>
      <c r="CL1514" s="7"/>
      <c r="CM1514" s="7"/>
      <c r="CN1514" s="7"/>
      <c r="CO1514" s="7"/>
      <c r="CP1514" s="7"/>
      <c r="CQ1514" s="7"/>
      <c r="CR1514" s="7"/>
      <c r="CS1514" s="7"/>
      <c r="CT1514" s="7"/>
      <c r="CU1514" s="7"/>
      <c r="CV1514" s="7"/>
      <c r="CW1514" s="7"/>
      <c r="CX1514" s="7"/>
      <c r="CY1514" s="7"/>
      <c r="CZ1514" s="7"/>
      <c r="DA1514" s="7"/>
      <c r="DB1514" s="7"/>
      <c r="DC1514" s="7"/>
      <c r="DD1514" s="7"/>
      <c r="DE1514" s="7"/>
      <c r="DF1514" s="7"/>
      <c r="DG1514" s="7"/>
      <c r="DH1514" s="7"/>
      <c r="DI1514" s="7"/>
      <c r="DJ1514" s="7"/>
      <c r="DK1514" s="7"/>
      <c r="DL1514" s="7"/>
      <c r="DM1514" s="7"/>
      <c r="DN1514" s="7"/>
      <c r="DO1514" s="7"/>
      <c r="DP1514" s="7"/>
      <c r="DQ1514" s="7"/>
      <c r="DR1514" s="7"/>
      <c r="DS1514" s="7"/>
      <c r="DT1514" s="7"/>
      <c r="DU1514" s="7"/>
      <c r="DV1514" s="7"/>
      <c r="DW1514" s="7"/>
      <c r="DX1514" s="7"/>
      <c r="DY1514" s="7"/>
      <c r="DZ1514" s="7"/>
      <c r="EA1514" s="7"/>
      <c r="EB1514" s="7"/>
      <c r="EC1514" s="7"/>
      <c r="ED1514" s="7"/>
      <c r="EE1514" s="7"/>
      <c r="EF1514" s="7"/>
      <c r="EG1514" s="7"/>
      <c r="EH1514" s="7"/>
      <c r="EI1514" s="7"/>
      <c r="EJ1514" s="7"/>
      <c r="EK1514" s="7"/>
      <c r="EL1514" s="7"/>
      <c r="EM1514" s="7"/>
      <c r="EN1514" s="7"/>
      <c r="EO1514" s="7"/>
      <c r="EP1514" s="7"/>
      <c r="EQ1514" s="7"/>
      <c r="ER1514" s="7"/>
      <c r="ES1514" s="7"/>
      <c r="ET1514" s="7"/>
      <c r="EU1514" s="7"/>
      <c r="EV1514" s="7"/>
      <c r="EW1514" s="7"/>
      <c r="EX1514" s="7"/>
      <c r="EY1514" s="7"/>
      <c r="EZ1514" s="7"/>
      <c r="FA1514" s="7"/>
      <c r="FB1514" s="7"/>
      <c r="FC1514" s="7"/>
      <c r="FD1514" s="7"/>
      <c r="FE1514" s="7"/>
      <c r="FF1514" s="7"/>
      <c r="FG1514" s="7"/>
      <c r="FH1514" s="7"/>
      <c r="FI1514" s="7"/>
      <c r="FJ1514" s="7"/>
      <c r="FK1514" s="7"/>
      <c r="FL1514" s="7"/>
      <c r="FM1514" s="7"/>
      <c r="FN1514" s="7"/>
      <c r="FO1514" s="7"/>
      <c r="FP1514" s="7"/>
      <c r="FQ1514" s="7"/>
      <c r="FR1514" s="7"/>
      <c r="FS1514" s="7"/>
      <c r="FT1514" s="7"/>
      <c r="FU1514" s="7"/>
      <c r="FV1514" s="7"/>
      <c r="FW1514" s="7"/>
      <c r="FX1514" s="7"/>
      <c r="FY1514" s="7"/>
      <c r="FZ1514" s="7"/>
      <c r="GA1514" s="7"/>
      <c r="GB1514" s="7"/>
      <c r="GC1514" s="7"/>
      <c r="GD1514" s="7"/>
      <c r="GE1514" s="7"/>
      <c r="GF1514" s="7"/>
      <c r="GG1514" s="7"/>
      <c r="GH1514" s="7"/>
      <c r="GI1514" s="7"/>
      <c r="GJ1514" s="7"/>
      <c r="GK1514" s="7"/>
      <c r="GL1514" s="7"/>
      <c r="GM1514" s="7"/>
      <c r="GN1514" s="7"/>
      <c r="GO1514" s="7"/>
      <c r="GP1514" s="7"/>
      <c r="GQ1514" s="7"/>
      <c r="GR1514" s="7"/>
      <c r="GS1514" s="7"/>
      <c r="GT1514" s="7"/>
      <c r="GU1514" s="7"/>
      <c r="GV1514" s="7"/>
      <c r="GW1514" s="7"/>
    </row>
    <row r="1515" spans="1:205" s="2" customFormat="1" ht="18" customHeight="1" x14ac:dyDescent="0.2">
      <c r="A1515" s="43" t="s">
        <v>314</v>
      </c>
      <c r="B1515" s="49">
        <v>45098</v>
      </c>
      <c r="C1515" s="51" t="s">
        <v>351</v>
      </c>
      <c r="D1515" s="67" t="s">
        <v>482</v>
      </c>
      <c r="E1515" s="67" t="s">
        <v>482</v>
      </c>
      <c r="F1515" s="67" t="s">
        <v>482</v>
      </c>
      <c r="G1515" s="67" t="s">
        <v>483</v>
      </c>
      <c r="H1515" s="68" t="s">
        <v>280</v>
      </c>
      <c r="I1515" s="45" t="s">
        <v>482</v>
      </c>
      <c r="J1515" s="23" t="s">
        <v>40</v>
      </c>
      <c r="K1515" s="23" t="s">
        <v>40</v>
      </c>
      <c r="L1515" s="23" t="s">
        <v>40</v>
      </c>
      <c r="M1515" s="23" t="s">
        <v>40</v>
      </c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7"/>
      <c r="AX1515" s="7"/>
      <c r="AY1515" s="7"/>
      <c r="AZ1515" s="7"/>
      <c r="BA1515" s="7"/>
      <c r="BB1515" s="7"/>
      <c r="BC1515" s="7"/>
      <c r="BD1515" s="7"/>
      <c r="BE1515" s="7"/>
      <c r="BF1515" s="7"/>
      <c r="BG1515" s="7"/>
      <c r="BH1515" s="7"/>
      <c r="BI1515" s="7"/>
      <c r="BJ1515" s="7"/>
      <c r="BK1515" s="7"/>
      <c r="BL1515" s="7"/>
      <c r="BM1515" s="7"/>
      <c r="BN1515" s="7"/>
      <c r="BO1515" s="7"/>
      <c r="BP1515" s="7"/>
      <c r="BQ1515" s="7"/>
      <c r="BR1515" s="7"/>
      <c r="BS1515" s="7"/>
      <c r="BT1515" s="7"/>
      <c r="BU1515" s="7"/>
      <c r="BV1515" s="7"/>
      <c r="BW1515" s="7"/>
      <c r="BX1515" s="7"/>
      <c r="BY1515" s="7"/>
      <c r="BZ1515" s="7"/>
      <c r="CA1515" s="7"/>
      <c r="CB1515" s="7"/>
      <c r="CC1515" s="7"/>
      <c r="CD1515" s="7"/>
      <c r="CE1515" s="7"/>
      <c r="CF1515" s="7"/>
      <c r="CG1515" s="7"/>
      <c r="CH1515" s="7"/>
      <c r="CI1515" s="7"/>
      <c r="CJ1515" s="7"/>
      <c r="CK1515" s="7"/>
      <c r="CL1515" s="7"/>
      <c r="CM1515" s="7"/>
      <c r="CN1515" s="7"/>
      <c r="CO1515" s="7"/>
      <c r="CP1515" s="7"/>
      <c r="CQ1515" s="7"/>
      <c r="CR1515" s="7"/>
      <c r="CS1515" s="7"/>
      <c r="CT1515" s="7"/>
      <c r="CU1515" s="7"/>
      <c r="CV1515" s="7"/>
      <c r="CW1515" s="7"/>
      <c r="CX1515" s="7"/>
      <c r="CY1515" s="7"/>
      <c r="CZ1515" s="7"/>
      <c r="DA1515" s="7"/>
      <c r="DB1515" s="7"/>
      <c r="DC1515" s="7"/>
      <c r="DD1515" s="7"/>
      <c r="DE1515" s="7"/>
      <c r="DF1515" s="7"/>
      <c r="DG1515" s="7"/>
      <c r="DH1515" s="7"/>
      <c r="DI1515" s="7"/>
      <c r="DJ1515" s="7"/>
      <c r="DK1515" s="7"/>
      <c r="DL1515" s="7"/>
      <c r="DM1515" s="7"/>
      <c r="DN1515" s="7"/>
      <c r="DO1515" s="7"/>
      <c r="DP1515" s="7"/>
      <c r="DQ1515" s="7"/>
      <c r="DR1515" s="7"/>
      <c r="DS1515" s="7"/>
      <c r="DT1515" s="7"/>
      <c r="DU1515" s="7"/>
      <c r="DV1515" s="7"/>
      <c r="DW1515" s="7"/>
      <c r="DX1515" s="7"/>
      <c r="DY1515" s="7"/>
      <c r="DZ1515" s="7"/>
      <c r="EA1515" s="7"/>
      <c r="EB1515" s="7"/>
      <c r="EC1515" s="7"/>
      <c r="ED1515" s="7"/>
      <c r="EE1515" s="7"/>
      <c r="EF1515" s="7"/>
      <c r="EG1515" s="7"/>
      <c r="EH1515" s="7"/>
      <c r="EI1515" s="7"/>
      <c r="EJ1515" s="7"/>
      <c r="EK1515" s="7"/>
      <c r="EL1515" s="7"/>
      <c r="EM1515" s="7"/>
      <c r="EN1515" s="7"/>
      <c r="EO1515" s="7"/>
      <c r="EP1515" s="7"/>
      <c r="EQ1515" s="7"/>
      <c r="ER1515" s="7"/>
      <c r="ES1515" s="7"/>
      <c r="ET1515" s="7"/>
      <c r="EU1515" s="7"/>
      <c r="EV1515" s="7"/>
      <c r="EW1515" s="7"/>
      <c r="EX1515" s="7"/>
      <c r="EY1515" s="7"/>
      <c r="EZ1515" s="7"/>
      <c r="FA1515" s="7"/>
      <c r="FB1515" s="7"/>
      <c r="FC1515" s="7"/>
      <c r="FD1515" s="7"/>
      <c r="FE1515" s="7"/>
      <c r="FF1515" s="7"/>
      <c r="FG1515" s="7"/>
      <c r="FH1515" s="7"/>
      <c r="FI1515" s="7"/>
      <c r="FJ1515" s="7"/>
      <c r="FK1515" s="7"/>
      <c r="FL1515" s="7"/>
      <c r="FM1515" s="7"/>
      <c r="FN1515" s="7"/>
      <c r="FO1515" s="7"/>
      <c r="FP1515" s="7"/>
      <c r="FQ1515" s="7"/>
      <c r="FR1515" s="7"/>
      <c r="FS1515" s="7"/>
      <c r="FT1515" s="7"/>
      <c r="FU1515" s="7"/>
      <c r="FV1515" s="7"/>
      <c r="FW1515" s="7"/>
      <c r="FX1515" s="7"/>
      <c r="FY1515" s="7"/>
      <c r="FZ1515" s="7"/>
      <c r="GA1515" s="7"/>
      <c r="GB1515" s="7"/>
      <c r="GC1515" s="7"/>
      <c r="GD1515" s="7"/>
      <c r="GE1515" s="7"/>
      <c r="GF1515" s="7"/>
      <c r="GG1515" s="7"/>
      <c r="GH1515" s="7"/>
      <c r="GI1515" s="7"/>
      <c r="GJ1515" s="7"/>
      <c r="GK1515" s="7"/>
      <c r="GL1515" s="7"/>
      <c r="GM1515" s="7"/>
      <c r="GN1515" s="7"/>
      <c r="GO1515" s="7"/>
      <c r="GP1515" s="7"/>
      <c r="GQ1515" s="7"/>
      <c r="GR1515" s="7"/>
      <c r="GS1515" s="7"/>
      <c r="GT1515" s="7"/>
      <c r="GU1515" s="7"/>
      <c r="GV1515" s="7"/>
      <c r="GW1515" s="7"/>
    </row>
    <row r="1516" spans="1:205" s="2" customFormat="1" ht="18" customHeight="1" x14ac:dyDescent="0.2">
      <c r="A1516" s="43" t="s">
        <v>314</v>
      </c>
      <c r="B1516" s="74">
        <v>45279</v>
      </c>
      <c r="C1516" s="51" t="s">
        <v>351</v>
      </c>
      <c r="D1516" s="67" t="s">
        <v>482</v>
      </c>
      <c r="E1516" s="67" t="s">
        <v>482</v>
      </c>
      <c r="F1516" s="67" t="s">
        <v>482</v>
      </c>
      <c r="G1516" s="67" t="s">
        <v>483</v>
      </c>
      <c r="H1516" s="68" t="s">
        <v>280</v>
      </c>
      <c r="I1516" s="45" t="s">
        <v>482</v>
      </c>
      <c r="J1516" s="23" t="s">
        <v>40</v>
      </c>
      <c r="K1516" s="23" t="s">
        <v>40</v>
      </c>
      <c r="L1516" s="23" t="s">
        <v>40</v>
      </c>
      <c r="M1516" s="23" t="s">
        <v>40</v>
      </c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/>
      <c r="BI1516" s="7"/>
      <c r="BJ1516" s="7"/>
      <c r="BK1516" s="7"/>
      <c r="BL1516" s="7"/>
      <c r="BM1516" s="7"/>
      <c r="BN1516" s="7"/>
      <c r="BO1516" s="7"/>
      <c r="BP1516" s="7"/>
      <c r="BQ1516" s="7"/>
      <c r="BR1516" s="7"/>
      <c r="BS1516" s="7"/>
      <c r="BT1516" s="7"/>
      <c r="BU1516" s="7"/>
      <c r="BV1516" s="7"/>
      <c r="BW1516" s="7"/>
      <c r="BX1516" s="7"/>
      <c r="BY1516" s="7"/>
      <c r="BZ1516" s="7"/>
      <c r="CA1516" s="7"/>
      <c r="CB1516" s="7"/>
      <c r="CC1516" s="7"/>
      <c r="CD1516" s="7"/>
      <c r="CE1516" s="7"/>
      <c r="CF1516" s="7"/>
      <c r="CG1516" s="7"/>
      <c r="CH1516" s="7"/>
      <c r="CI1516" s="7"/>
      <c r="CJ1516" s="7"/>
      <c r="CK1516" s="7"/>
      <c r="CL1516" s="7"/>
      <c r="CM1516" s="7"/>
      <c r="CN1516" s="7"/>
      <c r="CO1516" s="7"/>
      <c r="CP1516" s="7"/>
      <c r="CQ1516" s="7"/>
      <c r="CR1516" s="7"/>
      <c r="CS1516" s="7"/>
      <c r="CT1516" s="7"/>
      <c r="CU1516" s="7"/>
      <c r="CV1516" s="7"/>
      <c r="CW1516" s="7"/>
      <c r="CX1516" s="7"/>
      <c r="CY1516" s="7"/>
      <c r="CZ1516" s="7"/>
      <c r="DA1516" s="7"/>
      <c r="DB1516" s="7"/>
      <c r="DC1516" s="7"/>
      <c r="DD1516" s="7"/>
      <c r="DE1516" s="7"/>
      <c r="DF1516" s="7"/>
      <c r="DG1516" s="7"/>
      <c r="DH1516" s="7"/>
      <c r="DI1516" s="7"/>
      <c r="DJ1516" s="7"/>
      <c r="DK1516" s="7"/>
      <c r="DL1516" s="7"/>
      <c r="DM1516" s="7"/>
      <c r="DN1516" s="7"/>
      <c r="DO1516" s="7"/>
      <c r="DP1516" s="7"/>
      <c r="DQ1516" s="7"/>
      <c r="DR1516" s="7"/>
      <c r="DS1516" s="7"/>
      <c r="DT1516" s="7"/>
      <c r="DU1516" s="7"/>
      <c r="DV1516" s="7"/>
      <c r="DW1516" s="7"/>
      <c r="DX1516" s="7"/>
      <c r="DY1516" s="7"/>
      <c r="DZ1516" s="7"/>
      <c r="EA1516" s="7"/>
      <c r="EB1516" s="7"/>
      <c r="EC1516" s="7"/>
      <c r="ED1516" s="7"/>
      <c r="EE1516" s="7"/>
      <c r="EF1516" s="7"/>
      <c r="EG1516" s="7"/>
      <c r="EH1516" s="7"/>
      <c r="EI1516" s="7"/>
      <c r="EJ1516" s="7"/>
      <c r="EK1516" s="7"/>
      <c r="EL1516" s="7"/>
      <c r="EM1516" s="7"/>
      <c r="EN1516" s="7"/>
      <c r="EO1516" s="7"/>
      <c r="EP1516" s="7"/>
      <c r="EQ1516" s="7"/>
      <c r="ER1516" s="7"/>
      <c r="ES1516" s="7"/>
      <c r="ET1516" s="7"/>
      <c r="EU1516" s="7"/>
      <c r="EV1516" s="7"/>
      <c r="EW1516" s="7"/>
      <c r="EX1516" s="7"/>
      <c r="EY1516" s="7"/>
      <c r="EZ1516" s="7"/>
      <c r="FA1516" s="7"/>
      <c r="FB1516" s="7"/>
      <c r="FC1516" s="7"/>
      <c r="FD1516" s="7"/>
      <c r="FE1516" s="7"/>
      <c r="FF1516" s="7"/>
      <c r="FG1516" s="7"/>
      <c r="FH1516" s="7"/>
      <c r="FI1516" s="7"/>
      <c r="FJ1516" s="7"/>
      <c r="FK1516" s="7"/>
      <c r="FL1516" s="7"/>
      <c r="FM1516" s="7"/>
      <c r="FN1516" s="7"/>
      <c r="FO1516" s="7"/>
      <c r="FP1516" s="7"/>
      <c r="FQ1516" s="7"/>
      <c r="FR1516" s="7"/>
      <c r="FS1516" s="7"/>
      <c r="FT1516" s="7"/>
      <c r="FU1516" s="7"/>
      <c r="FV1516" s="7"/>
      <c r="FW1516" s="7"/>
      <c r="FX1516" s="7"/>
      <c r="FY1516" s="7"/>
      <c r="FZ1516" s="7"/>
      <c r="GA1516" s="7"/>
      <c r="GB1516" s="7"/>
      <c r="GC1516" s="7"/>
      <c r="GD1516" s="7"/>
      <c r="GE1516" s="7"/>
      <c r="GF1516" s="7"/>
      <c r="GG1516" s="7"/>
      <c r="GH1516" s="7"/>
      <c r="GI1516" s="7"/>
      <c r="GJ1516" s="7"/>
      <c r="GK1516" s="7"/>
      <c r="GL1516" s="7"/>
      <c r="GM1516" s="7"/>
      <c r="GN1516" s="7"/>
      <c r="GO1516" s="7"/>
      <c r="GP1516" s="7"/>
      <c r="GQ1516" s="7"/>
      <c r="GR1516" s="7"/>
      <c r="GS1516" s="7"/>
      <c r="GT1516" s="7"/>
      <c r="GU1516" s="7"/>
      <c r="GV1516" s="7"/>
      <c r="GW1516" s="7"/>
    </row>
    <row r="1517" spans="1:205" s="2" customFormat="1" ht="18" customHeight="1" x14ac:dyDescent="0.2">
      <c r="A1517" s="43" t="s">
        <v>314</v>
      </c>
      <c r="B1517" s="74">
        <v>45461</v>
      </c>
      <c r="C1517" s="51" t="s">
        <v>351</v>
      </c>
      <c r="D1517" s="67" t="s">
        <v>482</v>
      </c>
      <c r="E1517" s="67" t="s">
        <v>482</v>
      </c>
      <c r="F1517" s="67" t="s">
        <v>482</v>
      </c>
      <c r="G1517" s="67" t="s">
        <v>483</v>
      </c>
      <c r="H1517" s="68" t="s">
        <v>280</v>
      </c>
      <c r="I1517" s="45" t="s">
        <v>482</v>
      </c>
      <c r="J1517" s="23" t="s">
        <v>40</v>
      </c>
      <c r="K1517" s="23" t="s">
        <v>40</v>
      </c>
      <c r="L1517" s="23" t="s">
        <v>40</v>
      </c>
      <c r="M1517" s="23" t="s">
        <v>40</v>
      </c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/>
      <c r="BI1517" s="7"/>
      <c r="BJ1517" s="7"/>
      <c r="BK1517" s="7"/>
      <c r="BL1517" s="7"/>
      <c r="BM1517" s="7"/>
      <c r="BN1517" s="7"/>
      <c r="BO1517" s="7"/>
      <c r="BP1517" s="7"/>
      <c r="BQ1517" s="7"/>
      <c r="BR1517" s="7"/>
      <c r="BS1517" s="7"/>
      <c r="BT1517" s="7"/>
      <c r="BU1517" s="7"/>
      <c r="BV1517" s="7"/>
      <c r="BW1517" s="7"/>
      <c r="BX1517" s="7"/>
      <c r="BY1517" s="7"/>
      <c r="BZ1517" s="7"/>
      <c r="CA1517" s="7"/>
      <c r="CB1517" s="7"/>
      <c r="CC1517" s="7"/>
      <c r="CD1517" s="7"/>
      <c r="CE1517" s="7"/>
      <c r="CF1517" s="7"/>
      <c r="CG1517" s="7"/>
      <c r="CH1517" s="7"/>
      <c r="CI1517" s="7"/>
      <c r="CJ1517" s="7"/>
      <c r="CK1517" s="7"/>
      <c r="CL1517" s="7"/>
      <c r="CM1517" s="7"/>
      <c r="CN1517" s="7"/>
      <c r="CO1517" s="7"/>
      <c r="CP1517" s="7"/>
      <c r="CQ1517" s="7"/>
      <c r="CR1517" s="7"/>
      <c r="CS1517" s="7"/>
      <c r="CT1517" s="7"/>
      <c r="CU1517" s="7"/>
      <c r="CV1517" s="7"/>
      <c r="CW1517" s="7"/>
      <c r="CX1517" s="7"/>
      <c r="CY1517" s="7"/>
      <c r="CZ1517" s="7"/>
      <c r="DA1517" s="7"/>
      <c r="DB1517" s="7"/>
      <c r="DC1517" s="7"/>
      <c r="DD1517" s="7"/>
      <c r="DE1517" s="7"/>
      <c r="DF1517" s="7"/>
      <c r="DG1517" s="7"/>
      <c r="DH1517" s="7"/>
      <c r="DI1517" s="7"/>
      <c r="DJ1517" s="7"/>
      <c r="DK1517" s="7"/>
      <c r="DL1517" s="7"/>
      <c r="DM1517" s="7"/>
      <c r="DN1517" s="7"/>
      <c r="DO1517" s="7"/>
      <c r="DP1517" s="7"/>
      <c r="DQ1517" s="7"/>
      <c r="DR1517" s="7"/>
      <c r="DS1517" s="7"/>
      <c r="DT1517" s="7"/>
      <c r="DU1517" s="7"/>
      <c r="DV1517" s="7"/>
      <c r="DW1517" s="7"/>
      <c r="DX1517" s="7"/>
      <c r="DY1517" s="7"/>
      <c r="DZ1517" s="7"/>
      <c r="EA1517" s="7"/>
      <c r="EB1517" s="7"/>
      <c r="EC1517" s="7"/>
      <c r="ED1517" s="7"/>
      <c r="EE1517" s="7"/>
      <c r="EF1517" s="7"/>
      <c r="EG1517" s="7"/>
      <c r="EH1517" s="7"/>
      <c r="EI1517" s="7"/>
      <c r="EJ1517" s="7"/>
      <c r="EK1517" s="7"/>
      <c r="EL1517" s="7"/>
      <c r="EM1517" s="7"/>
      <c r="EN1517" s="7"/>
      <c r="EO1517" s="7"/>
      <c r="EP1517" s="7"/>
      <c r="EQ1517" s="7"/>
      <c r="ER1517" s="7"/>
      <c r="ES1517" s="7"/>
      <c r="ET1517" s="7"/>
      <c r="EU1517" s="7"/>
      <c r="EV1517" s="7"/>
      <c r="EW1517" s="7"/>
      <c r="EX1517" s="7"/>
      <c r="EY1517" s="7"/>
      <c r="EZ1517" s="7"/>
      <c r="FA1517" s="7"/>
      <c r="FB1517" s="7"/>
      <c r="FC1517" s="7"/>
      <c r="FD1517" s="7"/>
      <c r="FE1517" s="7"/>
      <c r="FF1517" s="7"/>
      <c r="FG1517" s="7"/>
      <c r="FH1517" s="7"/>
      <c r="FI1517" s="7"/>
      <c r="FJ1517" s="7"/>
      <c r="FK1517" s="7"/>
      <c r="FL1517" s="7"/>
      <c r="FM1517" s="7"/>
      <c r="FN1517" s="7"/>
      <c r="FO1517" s="7"/>
      <c r="FP1517" s="7"/>
      <c r="FQ1517" s="7"/>
      <c r="FR1517" s="7"/>
      <c r="FS1517" s="7"/>
      <c r="FT1517" s="7"/>
      <c r="FU1517" s="7"/>
      <c r="FV1517" s="7"/>
      <c r="FW1517" s="7"/>
      <c r="FX1517" s="7"/>
      <c r="FY1517" s="7"/>
      <c r="FZ1517" s="7"/>
      <c r="GA1517" s="7"/>
      <c r="GB1517" s="7"/>
      <c r="GC1517" s="7"/>
      <c r="GD1517" s="7"/>
      <c r="GE1517" s="7"/>
      <c r="GF1517" s="7"/>
      <c r="GG1517" s="7"/>
      <c r="GH1517" s="7"/>
      <c r="GI1517" s="7"/>
      <c r="GJ1517" s="7"/>
      <c r="GK1517" s="7"/>
      <c r="GL1517" s="7"/>
      <c r="GM1517" s="7"/>
      <c r="GN1517" s="7"/>
      <c r="GO1517" s="7"/>
      <c r="GP1517" s="7"/>
      <c r="GQ1517" s="7"/>
      <c r="GR1517" s="7"/>
      <c r="GS1517" s="7"/>
      <c r="GT1517" s="7"/>
      <c r="GU1517" s="7"/>
      <c r="GV1517" s="7"/>
      <c r="GW1517" s="7"/>
    </row>
    <row r="1518" spans="1:205" s="2" customFormat="1" ht="18" customHeight="1" x14ac:dyDescent="0.2">
      <c r="A1518" s="43" t="s">
        <v>314</v>
      </c>
      <c r="B1518" s="74">
        <v>45636</v>
      </c>
      <c r="C1518" s="51" t="s">
        <v>351</v>
      </c>
      <c r="D1518" s="67" t="s">
        <v>482</v>
      </c>
      <c r="E1518" s="67" t="s">
        <v>482</v>
      </c>
      <c r="F1518" s="67" t="s">
        <v>482</v>
      </c>
      <c r="G1518" s="67" t="s">
        <v>483</v>
      </c>
      <c r="H1518" s="68" t="s">
        <v>280</v>
      </c>
      <c r="I1518" s="45" t="s">
        <v>482</v>
      </c>
      <c r="J1518" s="23" t="s">
        <v>40</v>
      </c>
      <c r="K1518" s="23" t="s">
        <v>40</v>
      </c>
      <c r="L1518" s="23" t="s">
        <v>40</v>
      </c>
      <c r="M1518" s="23" t="s">
        <v>40</v>
      </c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  <c r="BS1518" s="7"/>
      <c r="BT1518" s="7"/>
      <c r="BU1518" s="7"/>
      <c r="BV1518" s="7"/>
      <c r="BW1518" s="7"/>
      <c r="BX1518" s="7"/>
      <c r="BY1518" s="7"/>
      <c r="BZ1518" s="7"/>
      <c r="CA1518" s="7"/>
      <c r="CB1518" s="7"/>
      <c r="CC1518" s="7"/>
      <c r="CD1518" s="7"/>
      <c r="CE1518" s="7"/>
      <c r="CF1518" s="7"/>
      <c r="CG1518" s="7"/>
      <c r="CH1518" s="7"/>
      <c r="CI1518" s="7"/>
      <c r="CJ1518" s="7"/>
      <c r="CK1518" s="7"/>
      <c r="CL1518" s="7"/>
      <c r="CM1518" s="7"/>
      <c r="CN1518" s="7"/>
      <c r="CO1518" s="7"/>
      <c r="CP1518" s="7"/>
      <c r="CQ1518" s="7"/>
      <c r="CR1518" s="7"/>
      <c r="CS1518" s="7"/>
      <c r="CT1518" s="7"/>
      <c r="CU1518" s="7"/>
      <c r="CV1518" s="7"/>
      <c r="CW1518" s="7"/>
      <c r="CX1518" s="7"/>
      <c r="CY1518" s="7"/>
      <c r="CZ1518" s="7"/>
      <c r="DA1518" s="7"/>
      <c r="DB1518" s="7"/>
      <c r="DC1518" s="7"/>
      <c r="DD1518" s="7"/>
      <c r="DE1518" s="7"/>
      <c r="DF1518" s="7"/>
      <c r="DG1518" s="7"/>
      <c r="DH1518" s="7"/>
      <c r="DI1518" s="7"/>
      <c r="DJ1518" s="7"/>
      <c r="DK1518" s="7"/>
      <c r="DL1518" s="7"/>
      <c r="DM1518" s="7"/>
      <c r="DN1518" s="7"/>
      <c r="DO1518" s="7"/>
      <c r="DP1518" s="7"/>
      <c r="DQ1518" s="7"/>
      <c r="DR1518" s="7"/>
      <c r="DS1518" s="7"/>
      <c r="DT1518" s="7"/>
      <c r="DU1518" s="7"/>
      <c r="DV1518" s="7"/>
      <c r="DW1518" s="7"/>
      <c r="DX1518" s="7"/>
      <c r="DY1518" s="7"/>
      <c r="DZ1518" s="7"/>
      <c r="EA1518" s="7"/>
      <c r="EB1518" s="7"/>
      <c r="EC1518" s="7"/>
      <c r="ED1518" s="7"/>
      <c r="EE1518" s="7"/>
      <c r="EF1518" s="7"/>
      <c r="EG1518" s="7"/>
      <c r="EH1518" s="7"/>
      <c r="EI1518" s="7"/>
      <c r="EJ1518" s="7"/>
      <c r="EK1518" s="7"/>
      <c r="EL1518" s="7"/>
      <c r="EM1518" s="7"/>
      <c r="EN1518" s="7"/>
      <c r="EO1518" s="7"/>
      <c r="EP1518" s="7"/>
      <c r="EQ1518" s="7"/>
      <c r="ER1518" s="7"/>
      <c r="ES1518" s="7"/>
      <c r="ET1518" s="7"/>
      <c r="EU1518" s="7"/>
      <c r="EV1518" s="7"/>
      <c r="EW1518" s="7"/>
      <c r="EX1518" s="7"/>
      <c r="EY1518" s="7"/>
      <c r="EZ1518" s="7"/>
      <c r="FA1518" s="7"/>
      <c r="FB1518" s="7"/>
      <c r="FC1518" s="7"/>
      <c r="FD1518" s="7"/>
      <c r="FE1518" s="7"/>
      <c r="FF1518" s="7"/>
      <c r="FG1518" s="7"/>
      <c r="FH1518" s="7"/>
      <c r="FI1518" s="7"/>
      <c r="FJ1518" s="7"/>
      <c r="FK1518" s="7"/>
      <c r="FL1518" s="7"/>
      <c r="FM1518" s="7"/>
      <c r="FN1518" s="7"/>
      <c r="FO1518" s="7"/>
      <c r="FP1518" s="7"/>
      <c r="FQ1518" s="7"/>
      <c r="FR1518" s="7"/>
      <c r="FS1518" s="7"/>
      <c r="FT1518" s="7"/>
      <c r="FU1518" s="7"/>
      <c r="FV1518" s="7"/>
      <c r="FW1518" s="7"/>
      <c r="FX1518" s="7"/>
      <c r="FY1518" s="7"/>
      <c r="FZ1518" s="7"/>
      <c r="GA1518" s="7"/>
      <c r="GB1518" s="7"/>
      <c r="GC1518" s="7"/>
      <c r="GD1518" s="7"/>
      <c r="GE1518" s="7"/>
      <c r="GF1518" s="7"/>
      <c r="GG1518" s="7"/>
      <c r="GH1518" s="7"/>
      <c r="GI1518" s="7"/>
      <c r="GJ1518" s="7"/>
      <c r="GK1518" s="7"/>
      <c r="GL1518" s="7"/>
      <c r="GM1518" s="7"/>
      <c r="GN1518" s="7"/>
      <c r="GO1518" s="7"/>
      <c r="GP1518" s="7"/>
      <c r="GQ1518" s="7"/>
      <c r="GR1518" s="7"/>
      <c r="GS1518" s="7"/>
      <c r="GT1518" s="7"/>
      <c r="GU1518" s="7"/>
      <c r="GV1518" s="7"/>
      <c r="GW1518" s="7"/>
    </row>
    <row r="1519" spans="1:205" s="2" customFormat="1" ht="18" customHeight="1" x14ac:dyDescent="0.2">
      <c r="A1519" s="43" t="s">
        <v>314</v>
      </c>
      <c r="B1519" s="74">
        <v>45797</v>
      </c>
      <c r="C1519" s="51" t="s">
        <v>351</v>
      </c>
      <c r="D1519" s="67" t="s">
        <v>482</v>
      </c>
      <c r="E1519" s="67" t="s">
        <v>482</v>
      </c>
      <c r="F1519" s="67" t="s">
        <v>482</v>
      </c>
      <c r="G1519" s="67" t="s">
        <v>483</v>
      </c>
      <c r="H1519" s="68" t="s">
        <v>280</v>
      </c>
      <c r="I1519" s="45" t="s">
        <v>482</v>
      </c>
      <c r="J1519" s="23" t="s">
        <v>40</v>
      </c>
      <c r="K1519" s="23" t="s">
        <v>40</v>
      </c>
      <c r="L1519" s="23" t="s">
        <v>40</v>
      </c>
      <c r="M1519" s="23" t="s">
        <v>40</v>
      </c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/>
      <c r="BI1519" s="7"/>
      <c r="BJ1519" s="7"/>
      <c r="BK1519" s="7"/>
      <c r="BL1519" s="7"/>
      <c r="BM1519" s="7"/>
      <c r="BN1519" s="7"/>
      <c r="BO1519" s="7"/>
      <c r="BP1519" s="7"/>
      <c r="BQ1519" s="7"/>
      <c r="BR1519" s="7"/>
      <c r="BS1519" s="7"/>
      <c r="BT1519" s="7"/>
      <c r="BU1519" s="7"/>
      <c r="BV1519" s="7"/>
      <c r="BW1519" s="7"/>
      <c r="BX1519" s="7"/>
      <c r="BY1519" s="7"/>
      <c r="BZ1519" s="7"/>
      <c r="CA1519" s="7"/>
      <c r="CB1519" s="7"/>
      <c r="CC1519" s="7"/>
      <c r="CD1519" s="7"/>
      <c r="CE1519" s="7"/>
      <c r="CF1519" s="7"/>
      <c r="CG1519" s="7"/>
      <c r="CH1519" s="7"/>
      <c r="CI1519" s="7"/>
      <c r="CJ1519" s="7"/>
      <c r="CK1519" s="7"/>
      <c r="CL1519" s="7"/>
      <c r="CM1519" s="7"/>
      <c r="CN1519" s="7"/>
      <c r="CO1519" s="7"/>
      <c r="CP1519" s="7"/>
      <c r="CQ1519" s="7"/>
      <c r="CR1519" s="7"/>
      <c r="CS1519" s="7"/>
      <c r="CT1519" s="7"/>
      <c r="CU1519" s="7"/>
      <c r="CV1519" s="7"/>
      <c r="CW1519" s="7"/>
      <c r="CX1519" s="7"/>
      <c r="CY1519" s="7"/>
      <c r="CZ1519" s="7"/>
      <c r="DA1519" s="7"/>
      <c r="DB1519" s="7"/>
      <c r="DC1519" s="7"/>
      <c r="DD1519" s="7"/>
      <c r="DE1519" s="7"/>
      <c r="DF1519" s="7"/>
      <c r="DG1519" s="7"/>
      <c r="DH1519" s="7"/>
      <c r="DI1519" s="7"/>
      <c r="DJ1519" s="7"/>
      <c r="DK1519" s="7"/>
      <c r="DL1519" s="7"/>
      <c r="DM1519" s="7"/>
      <c r="DN1519" s="7"/>
      <c r="DO1519" s="7"/>
      <c r="DP1519" s="7"/>
      <c r="DQ1519" s="7"/>
      <c r="DR1519" s="7"/>
      <c r="DS1519" s="7"/>
      <c r="DT1519" s="7"/>
      <c r="DU1519" s="7"/>
      <c r="DV1519" s="7"/>
      <c r="DW1519" s="7"/>
      <c r="DX1519" s="7"/>
      <c r="DY1519" s="7"/>
      <c r="DZ1519" s="7"/>
      <c r="EA1519" s="7"/>
      <c r="EB1519" s="7"/>
      <c r="EC1519" s="7"/>
      <c r="ED1519" s="7"/>
      <c r="EE1519" s="7"/>
      <c r="EF1519" s="7"/>
      <c r="EG1519" s="7"/>
      <c r="EH1519" s="7"/>
      <c r="EI1519" s="7"/>
      <c r="EJ1519" s="7"/>
      <c r="EK1519" s="7"/>
      <c r="EL1519" s="7"/>
      <c r="EM1519" s="7"/>
      <c r="EN1519" s="7"/>
      <c r="EO1519" s="7"/>
      <c r="EP1519" s="7"/>
      <c r="EQ1519" s="7"/>
      <c r="ER1519" s="7"/>
      <c r="ES1519" s="7"/>
      <c r="ET1519" s="7"/>
      <c r="EU1519" s="7"/>
      <c r="EV1519" s="7"/>
      <c r="EW1519" s="7"/>
      <c r="EX1519" s="7"/>
      <c r="EY1519" s="7"/>
      <c r="EZ1519" s="7"/>
      <c r="FA1519" s="7"/>
      <c r="FB1519" s="7"/>
      <c r="FC1519" s="7"/>
      <c r="FD1519" s="7"/>
      <c r="FE1519" s="7"/>
      <c r="FF1519" s="7"/>
      <c r="FG1519" s="7"/>
      <c r="FH1519" s="7"/>
      <c r="FI1519" s="7"/>
      <c r="FJ1519" s="7"/>
      <c r="FK1519" s="7"/>
      <c r="FL1519" s="7"/>
      <c r="FM1519" s="7"/>
      <c r="FN1519" s="7"/>
      <c r="FO1519" s="7"/>
      <c r="FP1519" s="7"/>
      <c r="FQ1519" s="7"/>
      <c r="FR1519" s="7"/>
      <c r="FS1519" s="7"/>
      <c r="FT1519" s="7"/>
      <c r="FU1519" s="7"/>
      <c r="FV1519" s="7"/>
      <c r="FW1519" s="7"/>
      <c r="FX1519" s="7"/>
      <c r="FY1519" s="7"/>
      <c r="FZ1519" s="7"/>
      <c r="GA1519" s="7"/>
      <c r="GB1519" s="7"/>
      <c r="GC1519" s="7"/>
      <c r="GD1519" s="7"/>
      <c r="GE1519" s="7"/>
      <c r="GF1519" s="7"/>
      <c r="GG1519" s="7"/>
      <c r="GH1519" s="7"/>
      <c r="GI1519" s="7"/>
      <c r="GJ1519" s="7"/>
      <c r="GK1519" s="7"/>
      <c r="GL1519" s="7"/>
      <c r="GM1519" s="7"/>
      <c r="GN1519" s="7"/>
      <c r="GO1519" s="7"/>
      <c r="GP1519" s="7"/>
      <c r="GQ1519" s="7"/>
      <c r="GR1519" s="7"/>
      <c r="GS1519" s="7"/>
      <c r="GT1519" s="7"/>
      <c r="GU1519" s="7"/>
      <c r="GV1519" s="7"/>
      <c r="GW1519" s="7"/>
    </row>
    <row r="1520" spans="1:205" s="2" customFormat="1" ht="18" customHeight="1" x14ac:dyDescent="0.2">
      <c r="A1520" s="43" t="s">
        <v>258</v>
      </c>
      <c r="B1520" s="49">
        <v>41753</v>
      </c>
      <c r="C1520" s="51" t="s">
        <v>351</v>
      </c>
      <c r="D1520" s="45" t="s">
        <v>233</v>
      </c>
      <c r="E1520" s="45" t="s">
        <v>233</v>
      </c>
      <c r="F1520" s="45" t="s">
        <v>233</v>
      </c>
      <c r="G1520" s="45" t="s">
        <v>234</v>
      </c>
      <c r="H1520" s="45" t="s">
        <v>228</v>
      </c>
      <c r="I1520" s="45" t="s">
        <v>233</v>
      </c>
      <c r="J1520" s="23" t="s">
        <v>40</v>
      </c>
      <c r="K1520" s="23" t="s">
        <v>40</v>
      </c>
      <c r="L1520" s="23" t="s">
        <v>40</v>
      </c>
      <c r="M1520" s="23" t="s">
        <v>40</v>
      </c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/>
      <c r="BI1520" s="7"/>
      <c r="BJ1520" s="7"/>
      <c r="BK1520" s="7"/>
      <c r="BL1520" s="7"/>
      <c r="BM1520" s="7"/>
      <c r="BN1520" s="7"/>
      <c r="BO1520" s="7"/>
      <c r="BP1520" s="7"/>
      <c r="BQ1520" s="7"/>
      <c r="BR1520" s="7"/>
      <c r="BS1520" s="7"/>
      <c r="BT1520" s="7"/>
      <c r="BU1520" s="7"/>
      <c r="BV1520" s="7"/>
      <c r="BW1520" s="7"/>
      <c r="BX1520" s="7"/>
      <c r="BY1520" s="7"/>
      <c r="BZ1520" s="7"/>
      <c r="CA1520" s="7"/>
      <c r="CB1520" s="7"/>
      <c r="CC1520" s="7"/>
      <c r="CD1520" s="7"/>
      <c r="CE1520" s="7"/>
      <c r="CF1520" s="7"/>
      <c r="CG1520" s="7"/>
      <c r="CH1520" s="7"/>
      <c r="CI1520" s="7"/>
      <c r="CJ1520" s="7"/>
      <c r="CK1520" s="7"/>
      <c r="CL1520" s="7"/>
      <c r="CM1520" s="7"/>
      <c r="CN1520" s="7"/>
      <c r="CO1520" s="7"/>
      <c r="CP1520" s="7"/>
      <c r="CQ1520" s="7"/>
      <c r="CR1520" s="7"/>
      <c r="CS1520" s="7"/>
      <c r="CT1520" s="7"/>
      <c r="CU1520" s="7"/>
      <c r="CV1520" s="7"/>
      <c r="CW1520" s="7"/>
      <c r="CX1520" s="7"/>
      <c r="CY1520" s="7"/>
      <c r="CZ1520" s="7"/>
      <c r="DA1520" s="7"/>
      <c r="DB1520" s="7"/>
      <c r="DC1520" s="7"/>
      <c r="DD1520" s="7"/>
      <c r="DE1520" s="7"/>
      <c r="DF1520" s="7"/>
      <c r="DG1520" s="7"/>
      <c r="DH1520" s="7"/>
      <c r="DI1520" s="7"/>
      <c r="DJ1520" s="7"/>
      <c r="DK1520" s="7"/>
      <c r="DL1520" s="7"/>
      <c r="DM1520" s="7"/>
      <c r="DN1520" s="7"/>
      <c r="DO1520" s="7"/>
      <c r="DP1520" s="7"/>
      <c r="DQ1520" s="7"/>
      <c r="DR1520" s="7"/>
      <c r="DS1520" s="7"/>
      <c r="DT1520" s="7"/>
      <c r="DU1520" s="7"/>
      <c r="DV1520" s="7"/>
      <c r="DW1520" s="7"/>
      <c r="DX1520" s="7"/>
      <c r="DY1520" s="7"/>
      <c r="DZ1520" s="7"/>
      <c r="EA1520" s="7"/>
      <c r="EB1520" s="7"/>
      <c r="EC1520" s="7"/>
      <c r="ED1520" s="7"/>
      <c r="EE1520" s="7"/>
      <c r="EF1520" s="7"/>
      <c r="EG1520" s="7"/>
      <c r="EH1520" s="7"/>
      <c r="EI1520" s="7"/>
      <c r="EJ1520" s="7"/>
      <c r="EK1520" s="7"/>
      <c r="EL1520" s="7"/>
      <c r="EM1520" s="7"/>
      <c r="EN1520" s="7"/>
      <c r="EO1520" s="7"/>
      <c r="EP1520" s="7"/>
      <c r="EQ1520" s="7"/>
      <c r="ER1520" s="7"/>
      <c r="ES1520" s="7"/>
      <c r="ET1520" s="7"/>
      <c r="EU1520" s="7"/>
      <c r="EV1520" s="7"/>
      <c r="EW1520" s="7"/>
      <c r="EX1520" s="7"/>
      <c r="EY1520" s="7"/>
      <c r="EZ1520" s="7"/>
      <c r="FA1520" s="7"/>
      <c r="FB1520" s="7"/>
      <c r="FC1520" s="7"/>
      <c r="FD1520" s="7"/>
      <c r="FE1520" s="7"/>
      <c r="FF1520" s="7"/>
      <c r="FG1520" s="7"/>
      <c r="FH1520" s="7"/>
      <c r="FI1520" s="7"/>
      <c r="FJ1520" s="7"/>
      <c r="FK1520" s="7"/>
      <c r="FL1520" s="7"/>
      <c r="FM1520" s="7"/>
      <c r="FN1520" s="7"/>
      <c r="FO1520" s="7"/>
      <c r="FP1520" s="7"/>
      <c r="FQ1520" s="7"/>
      <c r="FR1520" s="7"/>
      <c r="FS1520" s="7"/>
      <c r="FT1520" s="7"/>
      <c r="FU1520" s="7"/>
      <c r="FV1520" s="7"/>
      <c r="FW1520" s="7"/>
      <c r="FX1520" s="7"/>
      <c r="FY1520" s="7"/>
      <c r="FZ1520" s="7"/>
      <c r="GA1520" s="7"/>
      <c r="GB1520" s="7"/>
      <c r="GC1520" s="7"/>
      <c r="GD1520" s="7"/>
      <c r="GE1520" s="7"/>
      <c r="GF1520" s="7"/>
      <c r="GG1520" s="7"/>
      <c r="GH1520" s="7"/>
      <c r="GI1520" s="7"/>
      <c r="GJ1520" s="7"/>
      <c r="GK1520" s="7"/>
      <c r="GL1520" s="7"/>
      <c r="GM1520" s="7"/>
      <c r="GN1520" s="7"/>
      <c r="GO1520" s="7"/>
      <c r="GP1520" s="7"/>
      <c r="GQ1520" s="7"/>
      <c r="GR1520" s="7"/>
      <c r="GS1520" s="7"/>
      <c r="GT1520" s="7"/>
      <c r="GU1520" s="7"/>
      <c r="GV1520" s="7"/>
      <c r="GW1520" s="7"/>
    </row>
    <row r="1521" spans="1:205" s="2" customFormat="1" ht="18" customHeight="1" x14ac:dyDescent="0.2">
      <c r="A1521" s="43" t="s">
        <v>258</v>
      </c>
      <c r="B1521" s="49">
        <v>41842</v>
      </c>
      <c r="C1521" s="45" t="s">
        <v>222</v>
      </c>
      <c r="D1521" s="46" t="s">
        <v>352</v>
      </c>
      <c r="E1521" s="46" t="s">
        <v>352</v>
      </c>
      <c r="F1521" s="46" t="s">
        <v>352</v>
      </c>
      <c r="G1521" s="46" t="s">
        <v>352</v>
      </c>
      <c r="H1521" s="46" t="s">
        <v>352</v>
      </c>
      <c r="I1521" s="46" t="s">
        <v>352</v>
      </c>
      <c r="J1521" s="47" t="s">
        <v>352</v>
      </c>
      <c r="K1521" s="47" t="s">
        <v>352</v>
      </c>
      <c r="L1521" s="47" t="s">
        <v>352</v>
      </c>
      <c r="M1521" s="47" t="s">
        <v>352</v>
      </c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  <c r="BC1521" s="7"/>
      <c r="BD1521" s="7"/>
      <c r="BE1521" s="7"/>
      <c r="BF1521" s="7"/>
      <c r="BG1521" s="7"/>
      <c r="BH1521" s="7"/>
      <c r="BI1521" s="7"/>
      <c r="BJ1521" s="7"/>
      <c r="BK1521" s="7"/>
      <c r="BL1521" s="7"/>
      <c r="BM1521" s="7"/>
      <c r="BN1521" s="7"/>
      <c r="BO1521" s="7"/>
      <c r="BP1521" s="7"/>
      <c r="BQ1521" s="7"/>
      <c r="BR1521" s="7"/>
      <c r="BS1521" s="7"/>
      <c r="BT1521" s="7"/>
      <c r="BU1521" s="7"/>
      <c r="BV1521" s="7"/>
      <c r="BW1521" s="7"/>
      <c r="BX1521" s="7"/>
      <c r="BY1521" s="7"/>
      <c r="BZ1521" s="7"/>
      <c r="CA1521" s="7"/>
      <c r="CB1521" s="7"/>
      <c r="CC1521" s="7"/>
      <c r="CD1521" s="7"/>
      <c r="CE1521" s="7"/>
      <c r="CF1521" s="7"/>
      <c r="CG1521" s="7"/>
      <c r="CH1521" s="7"/>
      <c r="CI1521" s="7"/>
      <c r="CJ1521" s="7"/>
      <c r="CK1521" s="7"/>
      <c r="CL1521" s="7"/>
      <c r="CM1521" s="7"/>
      <c r="CN1521" s="7"/>
      <c r="CO1521" s="7"/>
      <c r="CP1521" s="7"/>
      <c r="CQ1521" s="7"/>
      <c r="CR1521" s="7"/>
      <c r="CS1521" s="7"/>
      <c r="CT1521" s="7"/>
      <c r="CU1521" s="7"/>
      <c r="CV1521" s="7"/>
      <c r="CW1521" s="7"/>
      <c r="CX1521" s="7"/>
      <c r="CY1521" s="7"/>
      <c r="CZ1521" s="7"/>
      <c r="DA1521" s="7"/>
      <c r="DB1521" s="7"/>
      <c r="DC1521" s="7"/>
      <c r="DD1521" s="7"/>
      <c r="DE1521" s="7"/>
      <c r="DF1521" s="7"/>
      <c r="DG1521" s="7"/>
      <c r="DH1521" s="7"/>
      <c r="DI1521" s="7"/>
      <c r="DJ1521" s="7"/>
      <c r="DK1521" s="7"/>
      <c r="DL1521" s="7"/>
      <c r="DM1521" s="7"/>
      <c r="DN1521" s="7"/>
      <c r="DO1521" s="7"/>
      <c r="DP1521" s="7"/>
      <c r="DQ1521" s="7"/>
      <c r="DR1521" s="7"/>
      <c r="DS1521" s="7"/>
      <c r="DT1521" s="7"/>
      <c r="DU1521" s="7"/>
      <c r="DV1521" s="7"/>
      <c r="DW1521" s="7"/>
      <c r="DX1521" s="7"/>
      <c r="DY1521" s="7"/>
      <c r="DZ1521" s="7"/>
      <c r="EA1521" s="7"/>
      <c r="EB1521" s="7"/>
      <c r="EC1521" s="7"/>
      <c r="ED1521" s="7"/>
      <c r="EE1521" s="7"/>
      <c r="EF1521" s="7"/>
      <c r="EG1521" s="7"/>
      <c r="EH1521" s="7"/>
      <c r="EI1521" s="7"/>
      <c r="EJ1521" s="7"/>
      <c r="EK1521" s="7"/>
      <c r="EL1521" s="7"/>
      <c r="EM1521" s="7"/>
      <c r="EN1521" s="7"/>
      <c r="EO1521" s="7"/>
      <c r="EP1521" s="7"/>
      <c r="EQ1521" s="7"/>
      <c r="ER1521" s="7"/>
      <c r="ES1521" s="7"/>
      <c r="ET1521" s="7"/>
      <c r="EU1521" s="7"/>
      <c r="EV1521" s="7"/>
      <c r="EW1521" s="7"/>
      <c r="EX1521" s="7"/>
      <c r="EY1521" s="7"/>
      <c r="EZ1521" s="7"/>
      <c r="FA1521" s="7"/>
      <c r="FB1521" s="7"/>
      <c r="FC1521" s="7"/>
      <c r="FD1521" s="7"/>
      <c r="FE1521" s="7"/>
      <c r="FF1521" s="7"/>
      <c r="FG1521" s="7"/>
      <c r="FH1521" s="7"/>
      <c r="FI1521" s="7"/>
      <c r="FJ1521" s="7"/>
      <c r="FK1521" s="7"/>
      <c r="FL1521" s="7"/>
      <c r="FM1521" s="7"/>
      <c r="FN1521" s="7"/>
      <c r="FO1521" s="7"/>
      <c r="FP1521" s="7"/>
      <c r="FQ1521" s="7"/>
      <c r="FR1521" s="7"/>
      <c r="FS1521" s="7"/>
      <c r="FT1521" s="7"/>
      <c r="FU1521" s="7"/>
      <c r="FV1521" s="7"/>
      <c r="FW1521" s="7"/>
      <c r="FX1521" s="7"/>
      <c r="FY1521" s="7"/>
      <c r="FZ1521" s="7"/>
      <c r="GA1521" s="7"/>
      <c r="GB1521" s="7"/>
      <c r="GC1521" s="7"/>
      <c r="GD1521" s="7"/>
      <c r="GE1521" s="7"/>
      <c r="GF1521" s="7"/>
      <c r="GG1521" s="7"/>
      <c r="GH1521" s="7"/>
      <c r="GI1521" s="7"/>
      <c r="GJ1521" s="7"/>
      <c r="GK1521" s="7"/>
      <c r="GL1521" s="7"/>
      <c r="GM1521" s="7"/>
      <c r="GN1521" s="7"/>
      <c r="GO1521" s="7"/>
      <c r="GP1521" s="7"/>
      <c r="GQ1521" s="7"/>
      <c r="GR1521" s="7"/>
      <c r="GS1521" s="7"/>
      <c r="GT1521" s="7"/>
      <c r="GU1521" s="7"/>
      <c r="GV1521" s="7"/>
      <c r="GW1521" s="7"/>
    </row>
    <row r="1522" spans="1:205" s="2" customFormat="1" ht="18" customHeight="1" x14ac:dyDescent="0.2">
      <c r="A1522" s="43" t="s">
        <v>258</v>
      </c>
      <c r="B1522" s="49">
        <v>41942</v>
      </c>
      <c r="C1522" s="51" t="s">
        <v>351</v>
      </c>
      <c r="D1522" s="27" t="s">
        <v>227</v>
      </c>
      <c r="E1522" s="45" t="s">
        <v>227</v>
      </c>
      <c r="F1522" s="45" t="s">
        <v>227</v>
      </c>
      <c r="G1522" s="45" t="s">
        <v>271</v>
      </c>
      <c r="H1522" s="27" t="s">
        <v>280</v>
      </c>
      <c r="I1522" s="45" t="s">
        <v>227</v>
      </c>
      <c r="J1522" s="23" t="s">
        <v>40</v>
      </c>
      <c r="K1522" s="23" t="s">
        <v>40</v>
      </c>
      <c r="L1522" s="23" t="s">
        <v>40</v>
      </c>
      <c r="M1522" s="23" t="s">
        <v>40</v>
      </c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  <c r="BC1522" s="7"/>
      <c r="BD1522" s="7"/>
      <c r="BE1522" s="7"/>
      <c r="BF1522" s="7"/>
      <c r="BG1522" s="7"/>
      <c r="BH1522" s="7"/>
      <c r="BI1522" s="7"/>
      <c r="BJ1522" s="7"/>
      <c r="BK1522" s="7"/>
      <c r="BL1522" s="7"/>
      <c r="BM1522" s="7"/>
      <c r="BN1522" s="7"/>
      <c r="BO1522" s="7"/>
      <c r="BP1522" s="7"/>
      <c r="BQ1522" s="7"/>
      <c r="BR1522" s="7"/>
      <c r="BS1522" s="7"/>
      <c r="BT1522" s="7"/>
      <c r="BU1522" s="7"/>
      <c r="BV1522" s="7"/>
      <c r="BW1522" s="7"/>
      <c r="BX1522" s="7"/>
      <c r="BY1522" s="7"/>
      <c r="BZ1522" s="7"/>
      <c r="CA1522" s="7"/>
      <c r="CB1522" s="7"/>
      <c r="CC1522" s="7"/>
      <c r="CD1522" s="7"/>
      <c r="CE1522" s="7"/>
      <c r="CF1522" s="7"/>
      <c r="CG1522" s="7"/>
      <c r="CH1522" s="7"/>
      <c r="CI1522" s="7"/>
      <c r="CJ1522" s="7"/>
      <c r="CK1522" s="7"/>
      <c r="CL1522" s="7"/>
      <c r="CM1522" s="7"/>
      <c r="CN1522" s="7"/>
      <c r="CO1522" s="7"/>
      <c r="CP1522" s="7"/>
      <c r="CQ1522" s="7"/>
      <c r="CR1522" s="7"/>
      <c r="CS1522" s="7"/>
      <c r="CT1522" s="7"/>
      <c r="CU1522" s="7"/>
      <c r="CV1522" s="7"/>
      <c r="CW1522" s="7"/>
      <c r="CX1522" s="7"/>
      <c r="CY1522" s="7"/>
      <c r="CZ1522" s="7"/>
      <c r="DA1522" s="7"/>
      <c r="DB1522" s="7"/>
      <c r="DC1522" s="7"/>
      <c r="DD1522" s="7"/>
      <c r="DE1522" s="7"/>
      <c r="DF1522" s="7"/>
      <c r="DG1522" s="7"/>
      <c r="DH1522" s="7"/>
      <c r="DI1522" s="7"/>
      <c r="DJ1522" s="7"/>
      <c r="DK1522" s="7"/>
      <c r="DL1522" s="7"/>
      <c r="DM1522" s="7"/>
      <c r="DN1522" s="7"/>
      <c r="DO1522" s="7"/>
      <c r="DP1522" s="7"/>
      <c r="DQ1522" s="7"/>
      <c r="DR1522" s="7"/>
      <c r="DS1522" s="7"/>
      <c r="DT1522" s="7"/>
      <c r="DU1522" s="7"/>
      <c r="DV1522" s="7"/>
      <c r="DW1522" s="7"/>
      <c r="DX1522" s="7"/>
      <c r="DY1522" s="7"/>
      <c r="DZ1522" s="7"/>
      <c r="EA1522" s="7"/>
      <c r="EB1522" s="7"/>
      <c r="EC1522" s="7"/>
      <c r="ED1522" s="7"/>
      <c r="EE1522" s="7"/>
      <c r="EF1522" s="7"/>
      <c r="EG1522" s="7"/>
      <c r="EH1522" s="7"/>
      <c r="EI1522" s="7"/>
      <c r="EJ1522" s="7"/>
      <c r="EK1522" s="7"/>
      <c r="EL1522" s="7"/>
      <c r="EM1522" s="7"/>
      <c r="EN1522" s="7"/>
      <c r="EO1522" s="7"/>
      <c r="EP1522" s="7"/>
      <c r="EQ1522" s="7"/>
      <c r="ER1522" s="7"/>
      <c r="ES1522" s="7"/>
      <c r="ET1522" s="7"/>
      <c r="EU1522" s="7"/>
      <c r="EV1522" s="7"/>
      <c r="EW1522" s="7"/>
      <c r="EX1522" s="7"/>
      <c r="EY1522" s="7"/>
      <c r="EZ1522" s="7"/>
      <c r="FA1522" s="7"/>
      <c r="FB1522" s="7"/>
      <c r="FC1522" s="7"/>
      <c r="FD1522" s="7"/>
      <c r="FE1522" s="7"/>
      <c r="FF1522" s="7"/>
      <c r="FG1522" s="7"/>
      <c r="FH1522" s="7"/>
      <c r="FI1522" s="7"/>
      <c r="FJ1522" s="7"/>
      <c r="FK1522" s="7"/>
      <c r="FL1522" s="7"/>
      <c r="FM1522" s="7"/>
      <c r="FN1522" s="7"/>
      <c r="FO1522" s="7"/>
      <c r="FP1522" s="7"/>
      <c r="FQ1522" s="7"/>
      <c r="FR1522" s="7"/>
      <c r="FS1522" s="7"/>
      <c r="FT1522" s="7"/>
      <c r="FU1522" s="7"/>
      <c r="FV1522" s="7"/>
      <c r="FW1522" s="7"/>
      <c r="FX1522" s="7"/>
      <c r="FY1522" s="7"/>
      <c r="FZ1522" s="7"/>
      <c r="GA1522" s="7"/>
      <c r="GB1522" s="7"/>
      <c r="GC1522" s="7"/>
      <c r="GD1522" s="7"/>
      <c r="GE1522" s="7"/>
      <c r="GF1522" s="7"/>
      <c r="GG1522" s="7"/>
      <c r="GH1522" s="7"/>
      <c r="GI1522" s="7"/>
      <c r="GJ1522" s="7"/>
      <c r="GK1522" s="7"/>
      <c r="GL1522" s="7"/>
      <c r="GM1522" s="7"/>
      <c r="GN1522" s="7"/>
      <c r="GO1522" s="7"/>
      <c r="GP1522" s="7"/>
      <c r="GQ1522" s="7"/>
      <c r="GR1522" s="7"/>
      <c r="GS1522" s="7"/>
      <c r="GT1522" s="7"/>
      <c r="GU1522" s="7"/>
      <c r="GV1522" s="7"/>
      <c r="GW1522" s="7"/>
    </row>
    <row r="1523" spans="1:205" s="2" customFormat="1" ht="18" customHeight="1" x14ac:dyDescent="0.2">
      <c r="A1523" s="43" t="s">
        <v>258</v>
      </c>
      <c r="B1523" s="49">
        <v>42039</v>
      </c>
      <c r="C1523" s="45" t="s">
        <v>257</v>
      </c>
      <c r="D1523" s="46" t="s">
        <v>352</v>
      </c>
      <c r="E1523" s="46" t="s">
        <v>352</v>
      </c>
      <c r="F1523" s="46" t="s">
        <v>352</v>
      </c>
      <c r="G1523" s="46" t="s">
        <v>352</v>
      </c>
      <c r="H1523" s="46" t="s">
        <v>352</v>
      </c>
      <c r="I1523" s="46" t="s">
        <v>352</v>
      </c>
      <c r="J1523" s="47" t="s">
        <v>352</v>
      </c>
      <c r="K1523" s="47" t="s">
        <v>352</v>
      </c>
      <c r="L1523" s="47" t="s">
        <v>352</v>
      </c>
      <c r="M1523" s="47" t="s">
        <v>352</v>
      </c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  <c r="BC1523" s="7"/>
      <c r="BD1523" s="7"/>
      <c r="BE1523" s="7"/>
      <c r="BF1523" s="7"/>
      <c r="BG1523" s="7"/>
      <c r="BH1523" s="7"/>
      <c r="BI1523" s="7"/>
      <c r="BJ1523" s="7"/>
      <c r="BK1523" s="7"/>
      <c r="BL1523" s="7"/>
      <c r="BM1523" s="7"/>
      <c r="BN1523" s="7"/>
      <c r="BO1523" s="7"/>
      <c r="BP1523" s="7"/>
      <c r="BQ1523" s="7"/>
      <c r="BR1523" s="7"/>
      <c r="BS1523" s="7"/>
      <c r="BT1523" s="7"/>
      <c r="BU1523" s="7"/>
      <c r="BV1523" s="7"/>
      <c r="BW1523" s="7"/>
      <c r="BX1523" s="7"/>
      <c r="BY1523" s="7"/>
      <c r="BZ1523" s="7"/>
      <c r="CA1523" s="7"/>
      <c r="CB1523" s="7"/>
      <c r="CC1523" s="7"/>
      <c r="CD1523" s="7"/>
      <c r="CE1523" s="7"/>
      <c r="CF1523" s="7"/>
      <c r="CG1523" s="7"/>
      <c r="CH1523" s="7"/>
      <c r="CI1523" s="7"/>
      <c r="CJ1523" s="7"/>
      <c r="CK1523" s="7"/>
      <c r="CL1523" s="7"/>
      <c r="CM1523" s="7"/>
      <c r="CN1523" s="7"/>
      <c r="CO1523" s="7"/>
      <c r="CP1523" s="7"/>
      <c r="CQ1523" s="7"/>
      <c r="CR1523" s="7"/>
      <c r="CS1523" s="7"/>
      <c r="CT1523" s="7"/>
      <c r="CU1523" s="7"/>
      <c r="CV1523" s="7"/>
      <c r="CW1523" s="7"/>
      <c r="CX1523" s="7"/>
      <c r="CY1523" s="7"/>
      <c r="CZ1523" s="7"/>
      <c r="DA1523" s="7"/>
      <c r="DB1523" s="7"/>
      <c r="DC1523" s="7"/>
      <c r="DD1523" s="7"/>
      <c r="DE1523" s="7"/>
      <c r="DF1523" s="7"/>
      <c r="DG1523" s="7"/>
      <c r="DH1523" s="7"/>
      <c r="DI1523" s="7"/>
      <c r="DJ1523" s="7"/>
      <c r="DK1523" s="7"/>
      <c r="DL1523" s="7"/>
      <c r="DM1523" s="7"/>
      <c r="DN1523" s="7"/>
      <c r="DO1523" s="7"/>
      <c r="DP1523" s="7"/>
      <c r="DQ1523" s="7"/>
      <c r="DR1523" s="7"/>
      <c r="DS1523" s="7"/>
      <c r="DT1523" s="7"/>
      <c r="DU1523" s="7"/>
      <c r="DV1523" s="7"/>
      <c r="DW1523" s="7"/>
      <c r="DX1523" s="7"/>
      <c r="DY1523" s="7"/>
      <c r="DZ1523" s="7"/>
      <c r="EA1523" s="7"/>
      <c r="EB1523" s="7"/>
      <c r="EC1523" s="7"/>
      <c r="ED1523" s="7"/>
      <c r="EE1523" s="7"/>
      <c r="EF1523" s="7"/>
      <c r="EG1523" s="7"/>
      <c r="EH1523" s="7"/>
      <c r="EI1523" s="7"/>
      <c r="EJ1523" s="7"/>
      <c r="EK1523" s="7"/>
      <c r="EL1523" s="7"/>
      <c r="EM1523" s="7"/>
      <c r="EN1523" s="7"/>
      <c r="EO1523" s="7"/>
      <c r="EP1523" s="7"/>
      <c r="EQ1523" s="7"/>
      <c r="ER1523" s="7"/>
      <c r="ES1523" s="7"/>
      <c r="ET1523" s="7"/>
      <c r="EU1523" s="7"/>
      <c r="EV1523" s="7"/>
      <c r="EW1523" s="7"/>
      <c r="EX1523" s="7"/>
      <c r="EY1523" s="7"/>
      <c r="EZ1523" s="7"/>
      <c r="FA1523" s="7"/>
      <c r="FB1523" s="7"/>
      <c r="FC1523" s="7"/>
      <c r="FD1523" s="7"/>
      <c r="FE1523" s="7"/>
      <c r="FF1523" s="7"/>
      <c r="FG1523" s="7"/>
      <c r="FH1523" s="7"/>
      <c r="FI1523" s="7"/>
      <c r="FJ1523" s="7"/>
      <c r="FK1523" s="7"/>
      <c r="FL1523" s="7"/>
      <c r="FM1523" s="7"/>
      <c r="FN1523" s="7"/>
      <c r="FO1523" s="7"/>
      <c r="FP1523" s="7"/>
      <c r="FQ1523" s="7"/>
      <c r="FR1523" s="7"/>
      <c r="FS1523" s="7"/>
      <c r="FT1523" s="7"/>
      <c r="FU1523" s="7"/>
      <c r="FV1523" s="7"/>
      <c r="FW1523" s="7"/>
      <c r="FX1523" s="7"/>
      <c r="FY1523" s="7"/>
      <c r="FZ1523" s="7"/>
      <c r="GA1523" s="7"/>
      <c r="GB1523" s="7"/>
      <c r="GC1523" s="7"/>
      <c r="GD1523" s="7"/>
      <c r="GE1523" s="7"/>
      <c r="GF1523" s="7"/>
      <c r="GG1523" s="7"/>
      <c r="GH1523" s="7"/>
      <c r="GI1523" s="7"/>
      <c r="GJ1523" s="7"/>
      <c r="GK1523" s="7"/>
      <c r="GL1523" s="7"/>
      <c r="GM1523" s="7"/>
      <c r="GN1523" s="7"/>
      <c r="GO1523" s="7"/>
      <c r="GP1523" s="7"/>
      <c r="GQ1523" s="7"/>
      <c r="GR1523" s="7"/>
      <c r="GS1523" s="7"/>
      <c r="GT1523" s="7"/>
      <c r="GU1523" s="7"/>
      <c r="GV1523" s="7"/>
      <c r="GW1523" s="7"/>
    </row>
    <row r="1524" spans="1:205" s="2" customFormat="1" ht="18" customHeight="1" x14ac:dyDescent="0.2">
      <c r="A1524" s="43" t="s">
        <v>258</v>
      </c>
      <c r="B1524" s="49">
        <v>42663</v>
      </c>
      <c r="C1524" s="51" t="s">
        <v>351</v>
      </c>
      <c r="D1524" s="27" t="s">
        <v>227</v>
      </c>
      <c r="E1524" s="45" t="s">
        <v>227</v>
      </c>
      <c r="F1524" s="45" t="s">
        <v>227</v>
      </c>
      <c r="G1524" s="45" t="s">
        <v>271</v>
      </c>
      <c r="H1524" s="27" t="s">
        <v>280</v>
      </c>
      <c r="I1524" s="45" t="s">
        <v>227</v>
      </c>
      <c r="J1524" s="23" t="s">
        <v>40</v>
      </c>
      <c r="K1524" s="23" t="s">
        <v>40</v>
      </c>
      <c r="L1524" s="23" t="s">
        <v>40</v>
      </c>
      <c r="M1524" s="23" t="s">
        <v>40</v>
      </c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  <c r="BC1524" s="7"/>
      <c r="BD1524" s="7"/>
      <c r="BE1524" s="7"/>
      <c r="BF1524" s="7"/>
      <c r="BG1524" s="7"/>
      <c r="BH1524" s="7"/>
      <c r="BI1524" s="7"/>
      <c r="BJ1524" s="7"/>
      <c r="BK1524" s="7"/>
      <c r="BL1524" s="7"/>
      <c r="BM1524" s="7"/>
      <c r="BN1524" s="7"/>
      <c r="BO1524" s="7"/>
      <c r="BP1524" s="7"/>
      <c r="BQ1524" s="7"/>
      <c r="BR1524" s="7"/>
      <c r="BS1524" s="7"/>
      <c r="BT1524" s="7"/>
      <c r="BU1524" s="7"/>
      <c r="BV1524" s="7"/>
      <c r="BW1524" s="7"/>
      <c r="BX1524" s="7"/>
      <c r="BY1524" s="7"/>
      <c r="BZ1524" s="7"/>
      <c r="CA1524" s="7"/>
      <c r="CB1524" s="7"/>
      <c r="CC1524" s="7"/>
      <c r="CD1524" s="7"/>
      <c r="CE1524" s="7"/>
      <c r="CF1524" s="7"/>
      <c r="CG1524" s="7"/>
      <c r="CH1524" s="7"/>
      <c r="CI1524" s="7"/>
      <c r="CJ1524" s="7"/>
      <c r="CK1524" s="7"/>
      <c r="CL1524" s="7"/>
      <c r="CM1524" s="7"/>
      <c r="CN1524" s="7"/>
      <c r="CO1524" s="7"/>
      <c r="CP1524" s="7"/>
      <c r="CQ1524" s="7"/>
      <c r="CR1524" s="7"/>
      <c r="CS1524" s="7"/>
      <c r="CT1524" s="7"/>
      <c r="CU1524" s="7"/>
      <c r="CV1524" s="7"/>
      <c r="CW1524" s="7"/>
      <c r="CX1524" s="7"/>
      <c r="CY1524" s="7"/>
      <c r="CZ1524" s="7"/>
      <c r="DA1524" s="7"/>
      <c r="DB1524" s="7"/>
      <c r="DC1524" s="7"/>
      <c r="DD1524" s="7"/>
      <c r="DE1524" s="7"/>
      <c r="DF1524" s="7"/>
      <c r="DG1524" s="7"/>
      <c r="DH1524" s="7"/>
      <c r="DI1524" s="7"/>
      <c r="DJ1524" s="7"/>
      <c r="DK1524" s="7"/>
      <c r="DL1524" s="7"/>
      <c r="DM1524" s="7"/>
      <c r="DN1524" s="7"/>
      <c r="DO1524" s="7"/>
      <c r="DP1524" s="7"/>
      <c r="DQ1524" s="7"/>
      <c r="DR1524" s="7"/>
      <c r="DS1524" s="7"/>
      <c r="DT1524" s="7"/>
      <c r="DU1524" s="7"/>
      <c r="DV1524" s="7"/>
      <c r="DW1524" s="7"/>
      <c r="DX1524" s="7"/>
      <c r="DY1524" s="7"/>
      <c r="DZ1524" s="7"/>
      <c r="EA1524" s="7"/>
      <c r="EB1524" s="7"/>
      <c r="EC1524" s="7"/>
      <c r="ED1524" s="7"/>
      <c r="EE1524" s="7"/>
      <c r="EF1524" s="7"/>
      <c r="EG1524" s="7"/>
      <c r="EH1524" s="7"/>
      <c r="EI1524" s="7"/>
      <c r="EJ1524" s="7"/>
      <c r="EK1524" s="7"/>
      <c r="EL1524" s="7"/>
      <c r="EM1524" s="7"/>
      <c r="EN1524" s="7"/>
      <c r="EO1524" s="7"/>
      <c r="EP1524" s="7"/>
      <c r="EQ1524" s="7"/>
      <c r="ER1524" s="7"/>
      <c r="ES1524" s="7"/>
      <c r="ET1524" s="7"/>
      <c r="EU1524" s="7"/>
      <c r="EV1524" s="7"/>
      <c r="EW1524" s="7"/>
      <c r="EX1524" s="7"/>
      <c r="EY1524" s="7"/>
      <c r="EZ1524" s="7"/>
      <c r="FA1524" s="7"/>
      <c r="FB1524" s="7"/>
      <c r="FC1524" s="7"/>
      <c r="FD1524" s="7"/>
      <c r="FE1524" s="7"/>
      <c r="FF1524" s="7"/>
      <c r="FG1524" s="7"/>
      <c r="FH1524" s="7"/>
      <c r="FI1524" s="7"/>
      <c r="FJ1524" s="7"/>
      <c r="FK1524" s="7"/>
      <c r="FL1524" s="7"/>
      <c r="FM1524" s="7"/>
      <c r="FN1524" s="7"/>
      <c r="FO1524" s="7"/>
      <c r="FP1524" s="7"/>
      <c r="FQ1524" s="7"/>
      <c r="FR1524" s="7"/>
      <c r="FS1524" s="7"/>
      <c r="FT1524" s="7"/>
      <c r="FU1524" s="7"/>
      <c r="FV1524" s="7"/>
      <c r="FW1524" s="7"/>
      <c r="FX1524" s="7"/>
      <c r="FY1524" s="7"/>
      <c r="FZ1524" s="7"/>
      <c r="GA1524" s="7"/>
      <c r="GB1524" s="7"/>
      <c r="GC1524" s="7"/>
      <c r="GD1524" s="7"/>
      <c r="GE1524" s="7"/>
      <c r="GF1524" s="7"/>
      <c r="GG1524" s="7"/>
      <c r="GH1524" s="7"/>
      <c r="GI1524" s="7"/>
      <c r="GJ1524" s="7"/>
      <c r="GK1524" s="7"/>
      <c r="GL1524" s="7"/>
      <c r="GM1524" s="7"/>
      <c r="GN1524" s="7"/>
      <c r="GO1524" s="7"/>
      <c r="GP1524" s="7"/>
      <c r="GQ1524" s="7"/>
      <c r="GR1524" s="7"/>
      <c r="GS1524" s="7"/>
      <c r="GT1524" s="7"/>
      <c r="GU1524" s="7"/>
      <c r="GV1524" s="7"/>
      <c r="GW1524" s="7"/>
    </row>
    <row r="1525" spans="1:205" s="2" customFormat="1" ht="18" customHeight="1" x14ac:dyDescent="0.2">
      <c r="A1525" s="43" t="s">
        <v>258</v>
      </c>
      <c r="B1525" s="49">
        <v>42836</v>
      </c>
      <c r="C1525" s="45" t="s">
        <v>222</v>
      </c>
      <c r="D1525" s="46" t="s">
        <v>352</v>
      </c>
      <c r="E1525" s="46" t="s">
        <v>352</v>
      </c>
      <c r="F1525" s="46" t="s">
        <v>352</v>
      </c>
      <c r="G1525" s="46" t="s">
        <v>352</v>
      </c>
      <c r="H1525" s="46" t="s">
        <v>352</v>
      </c>
      <c r="I1525" s="46" t="s">
        <v>352</v>
      </c>
      <c r="J1525" s="47" t="s">
        <v>352</v>
      </c>
      <c r="K1525" s="47" t="s">
        <v>352</v>
      </c>
      <c r="L1525" s="47" t="s">
        <v>352</v>
      </c>
      <c r="M1525" s="47" t="s">
        <v>352</v>
      </c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/>
      <c r="BI1525" s="7"/>
      <c r="BJ1525" s="7"/>
      <c r="BK1525" s="7"/>
      <c r="BL1525" s="7"/>
      <c r="BM1525" s="7"/>
      <c r="BN1525" s="7"/>
      <c r="BO1525" s="7"/>
      <c r="BP1525" s="7"/>
      <c r="BQ1525" s="7"/>
      <c r="BR1525" s="7"/>
      <c r="BS1525" s="7"/>
      <c r="BT1525" s="7"/>
      <c r="BU1525" s="7"/>
      <c r="BV1525" s="7"/>
      <c r="BW1525" s="7"/>
      <c r="BX1525" s="7"/>
      <c r="BY1525" s="7"/>
      <c r="BZ1525" s="7"/>
      <c r="CA1525" s="7"/>
      <c r="CB1525" s="7"/>
      <c r="CC1525" s="7"/>
      <c r="CD1525" s="7"/>
      <c r="CE1525" s="7"/>
      <c r="CF1525" s="7"/>
      <c r="CG1525" s="7"/>
      <c r="CH1525" s="7"/>
      <c r="CI1525" s="7"/>
      <c r="CJ1525" s="7"/>
      <c r="CK1525" s="7"/>
      <c r="CL1525" s="7"/>
      <c r="CM1525" s="7"/>
      <c r="CN1525" s="7"/>
      <c r="CO1525" s="7"/>
      <c r="CP1525" s="7"/>
      <c r="CQ1525" s="7"/>
      <c r="CR1525" s="7"/>
      <c r="CS1525" s="7"/>
      <c r="CT1525" s="7"/>
      <c r="CU1525" s="7"/>
      <c r="CV1525" s="7"/>
      <c r="CW1525" s="7"/>
      <c r="CX1525" s="7"/>
      <c r="CY1525" s="7"/>
      <c r="CZ1525" s="7"/>
      <c r="DA1525" s="7"/>
      <c r="DB1525" s="7"/>
      <c r="DC1525" s="7"/>
      <c r="DD1525" s="7"/>
      <c r="DE1525" s="7"/>
      <c r="DF1525" s="7"/>
      <c r="DG1525" s="7"/>
      <c r="DH1525" s="7"/>
      <c r="DI1525" s="7"/>
      <c r="DJ1525" s="7"/>
      <c r="DK1525" s="7"/>
      <c r="DL1525" s="7"/>
      <c r="DM1525" s="7"/>
      <c r="DN1525" s="7"/>
      <c r="DO1525" s="7"/>
      <c r="DP1525" s="7"/>
      <c r="DQ1525" s="7"/>
      <c r="DR1525" s="7"/>
      <c r="DS1525" s="7"/>
      <c r="DT1525" s="7"/>
      <c r="DU1525" s="7"/>
      <c r="DV1525" s="7"/>
      <c r="DW1525" s="7"/>
      <c r="DX1525" s="7"/>
      <c r="DY1525" s="7"/>
      <c r="DZ1525" s="7"/>
      <c r="EA1525" s="7"/>
      <c r="EB1525" s="7"/>
      <c r="EC1525" s="7"/>
      <c r="ED1525" s="7"/>
      <c r="EE1525" s="7"/>
      <c r="EF1525" s="7"/>
      <c r="EG1525" s="7"/>
      <c r="EH1525" s="7"/>
      <c r="EI1525" s="7"/>
      <c r="EJ1525" s="7"/>
      <c r="EK1525" s="7"/>
      <c r="EL1525" s="7"/>
      <c r="EM1525" s="7"/>
      <c r="EN1525" s="7"/>
      <c r="EO1525" s="7"/>
      <c r="EP1525" s="7"/>
      <c r="EQ1525" s="7"/>
      <c r="ER1525" s="7"/>
      <c r="ES1525" s="7"/>
      <c r="ET1525" s="7"/>
      <c r="EU1525" s="7"/>
      <c r="EV1525" s="7"/>
      <c r="EW1525" s="7"/>
      <c r="EX1525" s="7"/>
      <c r="EY1525" s="7"/>
      <c r="EZ1525" s="7"/>
      <c r="FA1525" s="7"/>
      <c r="FB1525" s="7"/>
      <c r="FC1525" s="7"/>
      <c r="FD1525" s="7"/>
      <c r="FE1525" s="7"/>
      <c r="FF1525" s="7"/>
      <c r="FG1525" s="7"/>
      <c r="FH1525" s="7"/>
      <c r="FI1525" s="7"/>
      <c r="FJ1525" s="7"/>
      <c r="FK1525" s="7"/>
      <c r="FL1525" s="7"/>
      <c r="FM1525" s="7"/>
      <c r="FN1525" s="7"/>
      <c r="FO1525" s="7"/>
      <c r="FP1525" s="7"/>
      <c r="FQ1525" s="7"/>
      <c r="FR1525" s="7"/>
      <c r="FS1525" s="7"/>
      <c r="FT1525" s="7"/>
      <c r="FU1525" s="7"/>
      <c r="FV1525" s="7"/>
      <c r="FW1525" s="7"/>
      <c r="FX1525" s="7"/>
      <c r="FY1525" s="7"/>
      <c r="FZ1525" s="7"/>
      <c r="GA1525" s="7"/>
      <c r="GB1525" s="7"/>
      <c r="GC1525" s="7"/>
      <c r="GD1525" s="7"/>
      <c r="GE1525" s="7"/>
      <c r="GF1525" s="7"/>
      <c r="GG1525" s="7"/>
      <c r="GH1525" s="7"/>
      <c r="GI1525" s="7"/>
      <c r="GJ1525" s="7"/>
      <c r="GK1525" s="7"/>
      <c r="GL1525" s="7"/>
      <c r="GM1525" s="7"/>
      <c r="GN1525" s="7"/>
      <c r="GO1525" s="7"/>
      <c r="GP1525" s="7"/>
      <c r="GQ1525" s="7"/>
      <c r="GR1525" s="7"/>
      <c r="GS1525" s="7"/>
      <c r="GT1525" s="7"/>
      <c r="GU1525" s="7"/>
      <c r="GV1525" s="7"/>
      <c r="GW1525" s="7"/>
    </row>
    <row r="1526" spans="1:205" s="2" customFormat="1" ht="18" customHeight="1" x14ac:dyDescent="0.2">
      <c r="A1526" s="43" t="s">
        <v>258</v>
      </c>
      <c r="B1526" s="49">
        <v>42837</v>
      </c>
      <c r="C1526" s="45" t="s">
        <v>222</v>
      </c>
      <c r="D1526" s="46" t="s">
        <v>352</v>
      </c>
      <c r="E1526" s="46" t="s">
        <v>352</v>
      </c>
      <c r="F1526" s="46" t="s">
        <v>352</v>
      </c>
      <c r="G1526" s="46" t="s">
        <v>352</v>
      </c>
      <c r="H1526" s="46" t="s">
        <v>352</v>
      </c>
      <c r="I1526" s="46" t="s">
        <v>352</v>
      </c>
      <c r="J1526" s="47" t="s">
        <v>352</v>
      </c>
      <c r="K1526" s="47" t="s">
        <v>352</v>
      </c>
      <c r="L1526" s="47" t="s">
        <v>352</v>
      </c>
      <c r="M1526" s="47" t="s">
        <v>352</v>
      </c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/>
      <c r="BI1526" s="7"/>
      <c r="BJ1526" s="7"/>
      <c r="BK1526" s="7"/>
      <c r="BL1526" s="7"/>
      <c r="BM1526" s="7"/>
      <c r="BN1526" s="7"/>
      <c r="BO1526" s="7"/>
      <c r="BP1526" s="7"/>
      <c r="BQ1526" s="7"/>
      <c r="BR1526" s="7"/>
      <c r="BS1526" s="7"/>
      <c r="BT1526" s="7"/>
      <c r="BU1526" s="7"/>
      <c r="BV1526" s="7"/>
      <c r="BW1526" s="7"/>
      <c r="BX1526" s="7"/>
      <c r="BY1526" s="7"/>
      <c r="BZ1526" s="7"/>
      <c r="CA1526" s="7"/>
      <c r="CB1526" s="7"/>
      <c r="CC1526" s="7"/>
      <c r="CD1526" s="7"/>
      <c r="CE1526" s="7"/>
      <c r="CF1526" s="7"/>
      <c r="CG1526" s="7"/>
      <c r="CH1526" s="7"/>
      <c r="CI1526" s="7"/>
      <c r="CJ1526" s="7"/>
      <c r="CK1526" s="7"/>
      <c r="CL1526" s="7"/>
      <c r="CM1526" s="7"/>
      <c r="CN1526" s="7"/>
      <c r="CO1526" s="7"/>
      <c r="CP1526" s="7"/>
      <c r="CQ1526" s="7"/>
      <c r="CR1526" s="7"/>
      <c r="CS1526" s="7"/>
      <c r="CT1526" s="7"/>
      <c r="CU1526" s="7"/>
      <c r="CV1526" s="7"/>
      <c r="CW1526" s="7"/>
      <c r="CX1526" s="7"/>
      <c r="CY1526" s="7"/>
      <c r="CZ1526" s="7"/>
      <c r="DA1526" s="7"/>
      <c r="DB1526" s="7"/>
      <c r="DC1526" s="7"/>
      <c r="DD1526" s="7"/>
      <c r="DE1526" s="7"/>
      <c r="DF1526" s="7"/>
      <c r="DG1526" s="7"/>
      <c r="DH1526" s="7"/>
      <c r="DI1526" s="7"/>
      <c r="DJ1526" s="7"/>
      <c r="DK1526" s="7"/>
      <c r="DL1526" s="7"/>
      <c r="DM1526" s="7"/>
      <c r="DN1526" s="7"/>
      <c r="DO1526" s="7"/>
      <c r="DP1526" s="7"/>
      <c r="DQ1526" s="7"/>
      <c r="DR1526" s="7"/>
      <c r="DS1526" s="7"/>
      <c r="DT1526" s="7"/>
      <c r="DU1526" s="7"/>
      <c r="DV1526" s="7"/>
      <c r="DW1526" s="7"/>
      <c r="DX1526" s="7"/>
      <c r="DY1526" s="7"/>
      <c r="DZ1526" s="7"/>
      <c r="EA1526" s="7"/>
      <c r="EB1526" s="7"/>
      <c r="EC1526" s="7"/>
      <c r="ED1526" s="7"/>
      <c r="EE1526" s="7"/>
      <c r="EF1526" s="7"/>
      <c r="EG1526" s="7"/>
      <c r="EH1526" s="7"/>
      <c r="EI1526" s="7"/>
      <c r="EJ1526" s="7"/>
      <c r="EK1526" s="7"/>
      <c r="EL1526" s="7"/>
      <c r="EM1526" s="7"/>
      <c r="EN1526" s="7"/>
      <c r="EO1526" s="7"/>
      <c r="EP1526" s="7"/>
      <c r="EQ1526" s="7"/>
      <c r="ER1526" s="7"/>
      <c r="ES1526" s="7"/>
      <c r="ET1526" s="7"/>
      <c r="EU1526" s="7"/>
      <c r="EV1526" s="7"/>
      <c r="EW1526" s="7"/>
      <c r="EX1526" s="7"/>
      <c r="EY1526" s="7"/>
      <c r="EZ1526" s="7"/>
      <c r="FA1526" s="7"/>
      <c r="FB1526" s="7"/>
      <c r="FC1526" s="7"/>
      <c r="FD1526" s="7"/>
      <c r="FE1526" s="7"/>
      <c r="FF1526" s="7"/>
      <c r="FG1526" s="7"/>
      <c r="FH1526" s="7"/>
      <c r="FI1526" s="7"/>
      <c r="FJ1526" s="7"/>
      <c r="FK1526" s="7"/>
      <c r="FL1526" s="7"/>
      <c r="FM1526" s="7"/>
      <c r="FN1526" s="7"/>
      <c r="FO1526" s="7"/>
      <c r="FP1526" s="7"/>
      <c r="FQ1526" s="7"/>
      <c r="FR1526" s="7"/>
      <c r="FS1526" s="7"/>
      <c r="FT1526" s="7"/>
      <c r="FU1526" s="7"/>
      <c r="FV1526" s="7"/>
      <c r="FW1526" s="7"/>
      <c r="FX1526" s="7"/>
      <c r="FY1526" s="7"/>
      <c r="FZ1526" s="7"/>
      <c r="GA1526" s="7"/>
      <c r="GB1526" s="7"/>
      <c r="GC1526" s="7"/>
      <c r="GD1526" s="7"/>
      <c r="GE1526" s="7"/>
      <c r="GF1526" s="7"/>
      <c r="GG1526" s="7"/>
      <c r="GH1526" s="7"/>
      <c r="GI1526" s="7"/>
      <c r="GJ1526" s="7"/>
      <c r="GK1526" s="7"/>
      <c r="GL1526" s="7"/>
      <c r="GM1526" s="7"/>
      <c r="GN1526" s="7"/>
      <c r="GO1526" s="7"/>
      <c r="GP1526" s="7"/>
      <c r="GQ1526" s="7"/>
      <c r="GR1526" s="7"/>
      <c r="GS1526" s="7"/>
      <c r="GT1526" s="7"/>
      <c r="GU1526" s="7"/>
      <c r="GV1526" s="7"/>
      <c r="GW1526" s="7"/>
    </row>
    <row r="1527" spans="1:205" s="2" customFormat="1" ht="18" customHeight="1" x14ac:dyDescent="0.2">
      <c r="A1527" s="43" t="s">
        <v>258</v>
      </c>
      <c r="B1527" s="49">
        <v>43124</v>
      </c>
      <c r="C1527" s="45" t="s">
        <v>496</v>
      </c>
      <c r="D1527" s="46" t="s">
        <v>352</v>
      </c>
      <c r="E1527" s="46" t="s">
        <v>352</v>
      </c>
      <c r="F1527" s="46" t="s">
        <v>352</v>
      </c>
      <c r="G1527" s="46" t="s">
        <v>352</v>
      </c>
      <c r="H1527" s="46" t="s">
        <v>352</v>
      </c>
      <c r="I1527" s="46" t="s">
        <v>352</v>
      </c>
      <c r="J1527" s="47" t="s">
        <v>352</v>
      </c>
      <c r="K1527" s="47" t="s">
        <v>352</v>
      </c>
      <c r="L1527" s="47" t="s">
        <v>352</v>
      </c>
      <c r="M1527" s="47" t="s">
        <v>352</v>
      </c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/>
      <c r="BI1527" s="7"/>
      <c r="BJ1527" s="7"/>
      <c r="BK1527" s="7"/>
      <c r="BL1527" s="7"/>
      <c r="BM1527" s="7"/>
      <c r="BN1527" s="7"/>
      <c r="BO1527" s="7"/>
      <c r="BP1527" s="7"/>
      <c r="BQ1527" s="7"/>
      <c r="BR1527" s="7"/>
      <c r="BS1527" s="7"/>
      <c r="BT1527" s="7"/>
      <c r="BU1527" s="7"/>
      <c r="BV1527" s="7"/>
      <c r="BW1527" s="7"/>
      <c r="BX1527" s="7"/>
      <c r="BY1527" s="7"/>
      <c r="BZ1527" s="7"/>
      <c r="CA1527" s="7"/>
      <c r="CB1527" s="7"/>
      <c r="CC1527" s="7"/>
      <c r="CD1527" s="7"/>
      <c r="CE1527" s="7"/>
      <c r="CF1527" s="7"/>
      <c r="CG1527" s="7"/>
      <c r="CH1527" s="7"/>
      <c r="CI1527" s="7"/>
      <c r="CJ1527" s="7"/>
      <c r="CK1527" s="7"/>
      <c r="CL1527" s="7"/>
      <c r="CM1527" s="7"/>
      <c r="CN1527" s="7"/>
      <c r="CO1527" s="7"/>
      <c r="CP1527" s="7"/>
      <c r="CQ1527" s="7"/>
      <c r="CR1527" s="7"/>
      <c r="CS1527" s="7"/>
      <c r="CT1527" s="7"/>
      <c r="CU1527" s="7"/>
      <c r="CV1527" s="7"/>
      <c r="CW1527" s="7"/>
      <c r="CX1527" s="7"/>
      <c r="CY1527" s="7"/>
      <c r="CZ1527" s="7"/>
      <c r="DA1527" s="7"/>
      <c r="DB1527" s="7"/>
      <c r="DC1527" s="7"/>
      <c r="DD1527" s="7"/>
      <c r="DE1527" s="7"/>
      <c r="DF1527" s="7"/>
      <c r="DG1527" s="7"/>
      <c r="DH1527" s="7"/>
      <c r="DI1527" s="7"/>
      <c r="DJ1527" s="7"/>
      <c r="DK1527" s="7"/>
      <c r="DL1527" s="7"/>
      <c r="DM1527" s="7"/>
      <c r="DN1527" s="7"/>
      <c r="DO1527" s="7"/>
      <c r="DP1527" s="7"/>
      <c r="DQ1527" s="7"/>
      <c r="DR1527" s="7"/>
      <c r="DS1527" s="7"/>
      <c r="DT1527" s="7"/>
      <c r="DU1527" s="7"/>
      <c r="DV1527" s="7"/>
      <c r="DW1527" s="7"/>
      <c r="DX1527" s="7"/>
      <c r="DY1527" s="7"/>
      <c r="DZ1527" s="7"/>
      <c r="EA1527" s="7"/>
      <c r="EB1527" s="7"/>
      <c r="EC1527" s="7"/>
      <c r="ED1527" s="7"/>
      <c r="EE1527" s="7"/>
      <c r="EF1527" s="7"/>
      <c r="EG1527" s="7"/>
      <c r="EH1527" s="7"/>
      <c r="EI1527" s="7"/>
      <c r="EJ1527" s="7"/>
      <c r="EK1527" s="7"/>
      <c r="EL1527" s="7"/>
      <c r="EM1527" s="7"/>
      <c r="EN1527" s="7"/>
      <c r="EO1527" s="7"/>
      <c r="EP1527" s="7"/>
      <c r="EQ1527" s="7"/>
      <c r="ER1527" s="7"/>
      <c r="ES1527" s="7"/>
      <c r="ET1527" s="7"/>
      <c r="EU1527" s="7"/>
      <c r="EV1527" s="7"/>
      <c r="EW1527" s="7"/>
      <c r="EX1527" s="7"/>
      <c r="EY1527" s="7"/>
      <c r="EZ1527" s="7"/>
      <c r="FA1527" s="7"/>
      <c r="FB1527" s="7"/>
      <c r="FC1527" s="7"/>
      <c r="FD1527" s="7"/>
      <c r="FE1527" s="7"/>
      <c r="FF1527" s="7"/>
      <c r="FG1527" s="7"/>
      <c r="FH1527" s="7"/>
      <c r="FI1527" s="7"/>
      <c r="FJ1527" s="7"/>
      <c r="FK1527" s="7"/>
      <c r="FL1527" s="7"/>
      <c r="FM1527" s="7"/>
      <c r="FN1527" s="7"/>
      <c r="FO1527" s="7"/>
      <c r="FP1527" s="7"/>
      <c r="FQ1527" s="7"/>
      <c r="FR1527" s="7"/>
      <c r="FS1527" s="7"/>
      <c r="FT1527" s="7"/>
      <c r="FU1527" s="7"/>
      <c r="FV1527" s="7"/>
      <c r="FW1527" s="7"/>
      <c r="FX1527" s="7"/>
      <c r="FY1527" s="7"/>
      <c r="FZ1527" s="7"/>
      <c r="GA1527" s="7"/>
      <c r="GB1527" s="7"/>
      <c r="GC1527" s="7"/>
      <c r="GD1527" s="7"/>
      <c r="GE1527" s="7"/>
      <c r="GF1527" s="7"/>
      <c r="GG1527" s="7"/>
      <c r="GH1527" s="7"/>
      <c r="GI1527" s="7"/>
      <c r="GJ1527" s="7"/>
      <c r="GK1527" s="7"/>
      <c r="GL1527" s="7"/>
      <c r="GM1527" s="7"/>
      <c r="GN1527" s="7"/>
      <c r="GO1527" s="7"/>
      <c r="GP1527" s="7"/>
      <c r="GQ1527" s="7"/>
      <c r="GR1527" s="7"/>
      <c r="GS1527" s="7"/>
      <c r="GT1527" s="7"/>
      <c r="GU1527" s="7"/>
      <c r="GV1527" s="7"/>
      <c r="GW1527" s="7"/>
    </row>
    <row r="1528" spans="1:205" s="2" customFormat="1" ht="18" customHeight="1" x14ac:dyDescent="0.2">
      <c r="A1528" s="43" t="s">
        <v>258</v>
      </c>
      <c r="B1528" s="49">
        <v>43445</v>
      </c>
      <c r="C1528" s="45" t="s">
        <v>222</v>
      </c>
      <c r="D1528" s="46" t="s">
        <v>352</v>
      </c>
      <c r="E1528" s="46" t="s">
        <v>352</v>
      </c>
      <c r="F1528" s="46" t="s">
        <v>352</v>
      </c>
      <c r="G1528" s="46" t="s">
        <v>352</v>
      </c>
      <c r="H1528" s="46" t="s">
        <v>352</v>
      </c>
      <c r="I1528" s="46" t="s">
        <v>352</v>
      </c>
      <c r="J1528" s="47" t="s">
        <v>352</v>
      </c>
      <c r="K1528" s="47" t="s">
        <v>352</v>
      </c>
      <c r="L1528" s="47" t="s">
        <v>352</v>
      </c>
      <c r="M1528" s="47" t="s">
        <v>352</v>
      </c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/>
      <c r="BI1528" s="7"/>
      <c r="BJ1528" s="7"/>
      <c r="BK1528" s="7"/>
      <c r="BL1528" s="7"/>
      <c r="BM1528" s="7"/>
      <c r="BN1528" s="7"/>
      <c r="BO1528" s="7"/>
      <c r="BP1528" s="7"/>
      <c r="BQ1528" s="7"/>
      <c r="BR1528" s="7"/>
      <c r="BS1528" s="7"/>
      <c r="BT1528" s="7"/>
      <c r="BU1528" s="7"/>
      <c r="BV1528" s="7"/>
      <c r="BW1528" s="7"/>
      <c r="BX1528" s="7"/>
      <c r="BY1528" s="7"/>
      <c r="BZ1528" s="7"/>
      <c r="CA1528" s="7"/>
      <c r="CB1528" s="7"/>
      <c r="CC1528" s="7"/>
      <c r="CD1528" s="7"/>
      <c r="CE1528" s="7"/>
      <c r="CF1528" s="7"/>
      <c r="CG1528" s="7"/>
      <c r="CH1528" s="7"/>
      <c r="CI1528" s="7"/>
      <c r="CJ1528" s="7"/>
      <c r="CK1528" s="7"/>
      <c r="CL1528" s="7"/>
      <c r="CM1528" s="7"/>
      <c r="CN1528" s="7"/>
      <c r="CO1528" s="7"/>
      <c r="CP1528" s="7"/>
      <c r="CQ1528" s="7"/>
      <c r="CR1528" s="7"/>
      <c r="CS1528" s="7"/>
      <c r="CT1528" s="7"/>
      <c r="CU1528" s="7"/>
      <c r="CV1528" s="7"/>
      <c r="CW1528" s="7"/>
      <c r="CX1528" s="7"/>
      <c r="CY1528" s="7"/>
      <c r="CZ1528" s="7"/>
      <c r="DA1528" s="7"/>
      <c r="DB1528" s="7"/>
      <c r="DC1528" s="7"/>
      <c r="DD1528" s="7"/>
      <c r="DE1528" s="7"/>
      <c r="DF1528" s="7"/>
      <c r="DG1528" s="7"/>
      <c r="DH1528" s="7"/>
      <c r="DI1528" s="7"/>
      <c r="DJ1528" s="7"/>
      <c r="DK1528" s="7"/>
      <c r="DL1528" s="7"/>
      <c r="DM1528" s="7"/>
      <c r="DN1528" s="7"/>
      <c r="DO1528" s="7"/>
      <c r="DP1528" s="7"/>
      <c r="DQ1528" s="7"/>
      <c r="DR1528" s="7"/>
      <c r="DS1528" s="7"/>
      <c r="DT1528" s="7"/>
      <c r="DU1528" s="7"/>
      <c r="DV1528" s="7"/>
      <c r="DW1528" s="7"/>
      <c r="DX1528" s="7"/>
      <c r="DY1528" s="7"/>
      <c r="DZ1528" s="7"/>
      <c r="EA1528" s="7"/>
      <c r="EB1528" s="7"/>
      <c r="EC1528" s="7"/>
      <c r="ED1528" s="7"/>
      <c r="EE1528" s="7"/>
      <c r="EF1528" s="7"/>
      <c r="EG1528" s="7"/>
      <c r="EH1528" s="7"/>
      <c r="EI1528" s="7"/>
      <c r="EJ1528" s="7"/>
      <c r="EK1528" s="7"/>
      <c r="EL1528" s="7"/>
      <c r="EM1528" s="7"/>
      <c r="EN1528" s="7"/>
      <c r="EO1528" s="7"/>
      <c r="EP1528" s="7"/>
      <c r="EQ1528" s="7"/>
      <c r="ER1528" s="7"/>
      <c r="ES1528" s="7"/>
      <c r="ET1528" s="7"/>
      <c r="EU1528" s="7"/>
      <c r="EV1528" s="7"/>
      <c r="EW1528" s="7"/>
      <c r="EX1528" s="7"/>
      <c r="EY1528" s="7"/>
      <c r="EZ1528" s="7"/>
      <c r="FA1528" s="7"/>
      <c r="FB1528" s="7"/>
      <c r="FC1528" s="7"/>
      <c r="FD1528" s="7"/>
      <c r="FE1528" s="7"/>
      <c r="FF1528" s="7"/>
      <c r="FG1528" s="7"/>
      <c r="FH1528" s="7"/>
      <c r="FI1528" s="7"/>
      <c r="FJ1528" s="7"/>
      <c r="FK1528" s="7"/>
      <c r="FL1528" s="7"/>
      <c r="FM1528" s="7"/>
      <c r="FN1528" s="7"/>
      <c r="FO1528" s="7"/>
      <c r="FP1528" s="7"/>
      <c r="FQ1528" s="7"/>
      <c r="FR1528" s="7"/>
      <c r="FS1528" s="7"/>
      <c r="FT1528" s="7"/>
      <c r="FU1528" s="7"/>
      <c r="FV1528" s="7"/>
      <c r="FW1528" s="7"/>
      <c r="FX1528" s="7"/>
      <c r="FY1528" s="7"/>
      <c r="FZ1528" s="7"/>
      <c r="GA1528" s="7"/>
      <c r="GB1528" s="7"/>
      <c r="GC1528" s="7"/>
      <c r="GD1528" s="7"/>
      <c r="GE1528" s="7"/>
      <c r="GF1528" s="7"/>
      <c r="GG1528" s="7"/>
      <c r="GH1528" s="7"/>
      <c r="GI1528" s="7"/>
      <c r="GJ1528" s="7"/>
      <c r="GK1528" s="7"/>
      <c r="GL1528" s="7"/>
      <c r="GM1528" s="7"/>
      <c r="GN1528" s="7"/>
      <c r="GO1528" s="7"/>
      <c r="GP1528" s="7"/>
      <c r="GQ1528" s="7"/>
      <c r="GR1528" s="7"/>
      <c r="GS1528" s="7"/>
      <c r="GT1528" s="7"/>
      <c r="GU1528" s="7"/>
      <c r="GV1528" s="7"/>
      <c r="GW1528" s="7"/>
    </row>
    <row r="1529" spans="1:205" s="2" customFormat="1" ht="18" customHeight="1" x14ac:dyDescent="0.2">
      <c r="A1529" s="43" t="s">
        <v>258</v>
      </c>
      <c r="B1529" s="49">
        <v>43627</v>
      </c>
      <c r="C1529" s="45" t="s">
        <v>222</v>
      </c>
      <c r="D1529" s="46" t="s">
        <v>352</v>
      </c>
      <c r="E1529" s="46" t="s">
        <v>352</v>
      </c>
      <c r="F1529" s="46" t="s">
        <v>352</v>
      </c>
      <c r="G1529" s="46" t="s">
        <v>352</v>
      </c>
      <c r="H1529" s="46" t="s">
        <v>352</v>
      </c>
      <c r="I1529" s="46" t="s">
        <v>352</v>
      </c>
      <c r="J1529" s="47" t="s">
        <v>352</v>
      </c>
      <c r="K1529" s="47" t="s">
        <v>352</v>
      </c>
      <c r="L1529" s="47" t="s">
        <v>352</v>
      </c>
      <c r="M1529" s="47" t="s">
        <v>352</v>
      </c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  <c r="BC1529" s="7"/>
      <c r="BD1529" s="7"/>
      <c r="BE1529" s="7"/>
      <c r="BF1529" s="7"/>
      <c r="BG1529" s="7"/>
      <c r="BH1529" s="7"/>
      <c r="BI1529" s="7"/>
      <c r="BJ1529" s="7"/>
      <c r="BK1529" s="7"/>
      <c r="BL1529" s="7"/>
      <c r="BM1529" s="7"/>
      <c r="BN1529" s="7"/>
      <c r="BO1529" s="7"/>
      <c r="BP1529" s="7"/>
      <c r="BQ1529" s="7"/>
      <c r="BR1529" s="7"/>
      <c r="BS1529" s="7"/>
      <c r="BT1529" s="7"/>
      <c r="BU1529" s="7"/>
      <c r="BV1529" s="7"/>
      <c r="BW1529" s="7"/>
      <c r="BX1529" s="7"/>
      <c r="BY1529" s="7"/>
      <c r="BZ1529" s="7"/>
      <c r="CA1529" s="7"/>
      <c r="CB1529" s="7"/>
      <c r="CC1529" s="7"/>
      <c r="CD1529" s="7"/>
      <c r="CE1529" s="7"/>
      <c r="CF1529" s="7"/>
      <c r="CG1529" s="7"/>
      <c r="CH1529" s="7"/>
      <c r="CI1529" s="7"/>
      <c r="CJ1529" s="7"/>
      <c r="CK1529" s="7"/>
      <c r="CL1529" s="7"/>
      <c r="CM1529" s="7"/>
      <c r="CN1529" s="7"/>
      <c r="CO1529" s="7"/>
      <c r="CP1529" s="7"/>
      <c r="CQ1529" s="7"/>
      <c r="CR1529" s="7"/>
      <c r="CS1529" s="7"/>
      <c r="CT1529" s="7"/>
      <c r="CU1529" s="7"/>
      <c r="CV1529" s="7"/>
      <c r="CW1529" s="7"/>
      <c r="CX1529" s="7"/>
      <c r="CY1529" s="7"/>
      <c r="CZ1529" s="7"/>
      <c r="DA1529" s="7"/>
      <c r="DB1529" s="7"/>
      <c r="DC1529" s="7"/>
      <c r="DD1529" s="7"/>
      <c r="DE1529" s="7"/>
      <c r="DF1529" s="7"/>
      <c r="DG1529" s="7"/>
      <c r="DH1529" s="7"/>
      <c r="DI1529" s="7"/>
      <c r="DJ1529" s="7"/>
      <c r="DK1529" s="7"/>
      <c r="DL1529" s="7"/>
      <c r="DM1529" s="7"/>
      <c r="DN1529" s="7"/>
      <c r="DO1529" s="7"/>
      <c r="DP1529" s="7"/>
      <c r="DQ1529" s="7"/>
      <c r="DR1529" s="7"/>
      <c r="DS1529" s="7"/>
      <c r="DT1529" s="7"/>
      <c r="DU1529" s="7"/>
      <c r="DV1529" s="7"/>
      <c r="DW1529" s="7"/>
      <c r="DX1529" s="7"/>
      <c r="DY1529" s="7"/>
      <c r="DZ1529" s="7"/>
      <c r="EA1529" s="7"/>
      <c r="EB1529" s="7"/>
      <c r="EC1529" s="7"/>
      <c r="ED1529" s="7"/>
      <c r="EE1529" s="7"/>
      <c r="EF1529" s="7"/>
      <c r="EG1529" s="7"/>
      <c r="EH1529" s="7"/>
      <c r="EI1529" s="7"/>
      <c r="EJ1529" s="7"/>
      <c r="EK1529" s="7"/>
      <c r="EL1529" s="7"/>
      <c r="EM1529" s="7"/>
      <c r="EN1529" s="7"/>
      <c r="EO1529" s="7"/>
      <c r="EP1529" s="7"/>
      <c r="EQ1529" s="7"/>
      <c r="ER1529" s="7"/>
      <c r="ES1529" s="7"/>
      <c r="ET1529" s="7"/>
      <c r="EU1529" s="7"/>
      <c r="EV1529" s="7"/>
      <c r="EW1529" s="7"/>
      <c r="EX1529" s="7"/>
      <c r="EY1529" s="7"/>
      <c r="EZ1529" s="7"/>
      <c r="FA1529" s="7"/>
      <c r="FB1529" s="7"/>
      <c r="FC1529" s="7"/>
      <c r="FD1529" s="7"/>
      <c r="FE1529" s="7"/>
      <c r="FF1529" s="7"/>
      <c r="FG1529" s="7"/>
      <c r="FH1529" s="7"/>
      <c r="FI1529" s="7"/>
      <c r="FJ1529" s="7"/>
      <c r="FK1529" s="7"/>
      <c r="FL1529" s="7"/>
      <c r="FM1529" s="7"/>
      <c r="FN1529" s="7"/>
      <c r="FO1529" s="7"/>
      <c r="FP1529" s="7"/>
      <c r="FQ1529" s="7"/>
      <c r="FR1529" s="7"/>
      <c r="FS1529" s="7"/>
      <c r="FT1529" s="7"/>
      <c r="FU1529" s="7"/>
      <c r="FV1529" s="7"/>
      <c r="FW1529" s="7"/>
      <c r="FX1529" s="7"/>
      <c r="FY1529" s="7"/>
      <c r="FZ1529" s="7"/>
      <c r="GA1529" s="7"/>
      <c r="GB1529" s="7"/>
      <c r="GC1529" s="7"/>
      <c r="GD1529" s="7"/>
      <c r="GE1529" s="7"/>
      <c r="GF1529" s="7"/>
      <c r="GG1529" s="7"/>
      <c r="GH1529" s="7"/>
      <c r="GI1529" s="7"/>
      <c r="GJ1529" s="7"/>
      <c r="GK1529" s="7"/>
      <c r="GL1529" s="7"/>
      <c r="GM1529" s="7"/>
      <c r="GN1529" s="7"/>
      <c r="GO1529" s="7"/>
      <c r="GP1529" s="7"/>
      <c r="GQ1529" s="7"/>
      <c r="GR1529" s="7"/>
      <c r="GS1529" s="7"/>
      <c r="GT1529" s="7"/>
      <c r="GU1529" s="7"/>
      <c r="GV1529" s="7"/>
      <c r="GW1529" s="7"/>
    </row>
    <row r="1530" spans="1:205" s="2" customFormat="1" ht="18" customHeight="1" x14ac:dyDescent="0.2">
      <c r="A1530" s="43" t="s">
        <v>258</v>
      </c>
      <c r="B1530" s="49">
        <v>43837</v>
      </c>
      <c r="C1530" s="60" t="s">
        <v>222</v>
      </c>
      <c r="D1530" s="46" t="s">
        <v>352</v>
      </c>
      <c r="E1530" s="46" t="s">
        <v>352</v>
      </c>
      <c r="F1530" s="46" t="s">
        <v>352</v>
      </c>
      <c r="G1530" s="46" t="s">
        <v>352</v>
      </c>
      <c r="H1530" s="46" t="s">
        <v>352</v>
      </c>
      <c r="I1530" s="46" t="s">
        <v>352</v>
      </c>
      <c r="J1530" s="47" t="s">
        <v>352</v>
      </c>
      <c r="K1530" s="47" t="s">
        <v>352</v>
      </c>
      <c r="L1530" s="47" t="s">
        <v>352</v>
      </c>
      <c r="M1530" s="47" t="s">
        <v>352</v>
      </c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7"/>
      <c r="AU1530" s="7"/>
      <c r="AV1530" s="7"/>
      <c r="AW1530" s="7"/>
      <c r="AX1530" s="7"/>
      <c r="AY1530" s="7"/>
      <c r="AZ1530" s="7"/>
      <c r="BA1530" s="7"/>
      <c r="BB1530" s="7"/>
      <c r="BC1530" s="7"/>
      <c r="BD1530" s="7"/>
      <c r="BE1530" s="7"/>
      <c r="BF1530" s="7"/>
      <c r="BG1530" s="7"/>
      <c r="BH1530" s="7"/>
      <c r="BI1530" s="7"/>
      <c r="BJ1530" s="7"/>
      <c r="BK1530" s="7"/>
      <c r="BL1530" s="7"/>
      <c r="BM1530" s="7"/>
      <c r="BN1530" s="7"/>
      <c r="BO1530" s="7"/>
      <c r="BP1530" s="7"/>
      <c r="BQ1530" s="7"/>
      <c r="BR1530" s="7"/>
      <c r="BS1530" s="7"/>
      <c r="BT1530" s="7"/>
      <c r="BU1530" s="7"/>
      <c r="BV1530" s="7"/>
      <c r="BW1530" s="7"/>
      <c r="BX1530" s="7"/>
      <c r="BY1530" s="7"/>
      <c r="BZ1530" s="7"/>
      <c r="CA1530" s="7"/>
      <c r="CB1530" s="7"/>
      <c r="CC1530" s="7"/>
      <c r="CD1530" s="7"/>
      <c r="CE1530" s="7"/>
      <c r="CF1530" s="7"/>
      <c r="CG1530" s="7"/>
      <c r="CH1530" s="7"/>
      <c r="CI1530" s="7"/>
      <c r="CJ1530" s="7"/>
      <c r="CK1530" s="7"/>
      <c r="CL1530" s="7"/>
      <c r="CM1530" s="7"/>
      <c r="CN1530" s="7"/>
      <c r="CO1530" s="7"/>
      <c r="CP1530" s="7"/>
      <c r="CQ1530" s="7"/>
      <c r="CR1530" s="7"/>
      <c r="CS1530" s="7"/>
      <c r="CT1530" s="7"/>
      <c r="CU1530" s="7"/>
      <c r="CV1530" s="7"/>
      <c r="CW1530" s="7"/>
      <c r="CX1530" s="7"/>
      <c r="CY1530" s="7"/>
      <c r="CZ1530" s="7"/>
      <c r="DA1530" s="7"/>
      <c r="DB1530" s="7"/>
      <c r="DC1530" s="7"/>
      <c r="DD1530" s="7"/>
      <c r="DE1530" s="7"/>
      <c r="DF1530" s="7"/>
      <c r="DG1530" s="7"/>
      <c r="DH1530" s="7"/>
      <c r="DI1530" s="7"/>
      <c r="DJ1530" s="7"/>
      <c r="DK1530" s="7"/>
      <c r="DL1530" s="7"/>
      <c r="DM1530" s="7"/>
      <c r="DN1530" s="7"/>
      <c r="DO1530" s="7"/>
      <c r="DP1530" s="7"/>
      <c r="DQ1530" s="7"/>
      <c r="DR1530" s="7"/>
      <c r="DS1530" s="7"/>
      <c r="DT1530" s="7"/>
      <c r="DU1530" s="7"/>
      <c r="DV1530" s="7"/>
      <c r="DW1530" s="7"/>
      <c r="DX1530" s="7"/>
      <c r="DY1530" s="7"/>
      <c r="DZ1530" s="7"/>
      <c r="EA1530" s="7"/>
      <c r="EB1530" s="7"/>
      <c r="EC1530" s="7"/>
      <c r="ED1530" s="7"/>
      <c r="EE1530" s="7"/>
      <c r="EF1530" s="7"/>
      <c r="EG1530" s="7"/>
      <c r="EH1530" s="7"/>
      <c r="EI1530" s="7"/>
      <c r="EJ1530" s="7"/>
      <c r="EK1530" s="7"/>
      <c r="EL1530" s="7"/>
      <c r="EM1530" s="7"/>
      <c r="EN1530" s="7"/>
      <c r="EO1530" s="7"/>
      <c r="EP1530" s="7"/>
      <c r="EQ1530" s="7"/>
      <c r="ER1530" s="7"/>
      <c r="ES1530" s="7"/>
      <c r="ET1530" s="7"/>
      <c r="EU1530" s="7"/>
      <c r="EV1530" s="7"/>
      <c r="EW1530" s="7"/>
      <c r="EX1530" s="7"/>
      <c r="EY1530" s="7"/>
      <c r="EZ1530" s="7"/>
      <c r="FA1530" s="7"/>
      <c r="FB1530" s="7"/>
      <c r="FC1530" s="7"/>
      <c r="FD1530" s="7"/>
      <c r="FE1530" s="7"/>
      <c r="FF1530" s="7"/>
      <c r="FG1530" s="7"/>
      <c r="FH1530" s="7"/>
      <c r="FI1530" s="7"/>
      <c r="FJ1530" s="7"/>
      <c r="FK1530" s="7"/>
      <c r="FL1530" s="7"/>
      <c r="FM1530" s="7"/>
      <c r="FN1530" s="7"/>
      <c r="FO1530" s="7"/>
      <c r="FP1530" s="7"/>
      <c r="FQ1530" s="7"/>
      <c r="FR1530" s="7"/>
      <c r="FS1530" s="7"/>
      <c r="FT1530" s="7"/>
      <c r="FU1530" s="7"/>
      <c r="FV1530" s="7"/>
      <c r="FW1530" s="7"/>
      <c r="FX1530" s="7"/>
      <c r="FY1530" s="7"/>
      <c r="FZ1530" s="7"/>
      <c r="GA1530" s="7"/>
      <c r="GB1530" s="7"/>
      <c r="GC1530" s="7"/>
      <c r="GD1530" s="7"/>
      <c r="GE1530" s="7"/>
      <c r="GF1530" s="7"/>
      <c r="GG1530" s="7"/>
      <c r="GH1530" s="7"/>
      <c r="GI1530" s="7"/>
      <c r="GJ1530" s="7"/>
      <c r="GK1530" s="7"/>
      <c r="GL1530" s="7"/>
      <c r="GM1530" s="7"/>
      <c r="GN1530" s="7"/>
      <c r="GO1530" s="7"/>
      <c r="GP1530" s="7"/>
      <c r="GQ1530" s="7"/>
      <c r="GR1530" s="7"/>
      <c r="GS1530" s="7"/>
      <c r="GT1530" s="7"/>
      <c r="GU1530" s="7"/>
      <c r="GV1530" s="7"/>
      <c r="GW1530" s="7"/>
    </row>
    <row r="1531" spans="1:205" s="2" customFormat="1" ht="18" customHeight="1" x14ac:dyDescent="0.2">
      <c r="A1531" s="43" t="s">
        <v>258</v>
      </c>
      <c r="B1531" s="49">
        <v>44019</v>
      </c>
      <c r="C1531" s="51" t="s">
        <v>351</v>
      </c>
      <c r="D1531" s="67" t="s">
        <v>603</v>
      </c>
      <c r="E1531" s="67" t="s">
        <v>482</v>
      </c>
      <c r="F1531" s="67" t="s">
        <v>603</v>
      </c>
      <c r="G1531" s="67" t="s">
        <v>604</v>
      </c>
      <c r="H1531" s="68" t="s">
        <v>280</v>
      </c>
      <c r="I1531" s="45" t="s">
        <v>533</v>
      </c>
      <c r="J1531" s="23" t="s">
        <v>40</v>
      </c>
      <c r="K1531" s="23" t="s">
        <v>40</v>
      </c>
      <c r="L1531" s="23" t="s">
        <v>40</v>
      </c>
      <c r="M1531" s="23" t="s">
        <v>40</v>
      </c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/>
      <c r="BI1531" s="7"/>
      <c r="BJ1531" s="7"/>
      <c r="BK1531" s="7"/>
      <c r="BL1531" s="7"/>
      <c r="BM1531" s="7"/>
      <c r="BN1531" s="7"/>
      <c r="BO1531" s="7"/>
      <c r="BP1531" s="7"/>
      <c r="BQ1531" s="7"/>
      <c r="BR1531" s="7"/>
      <c r="BS1531" s="7"/>
      <c r="BT1531" s="7"/>
      <c r="BU1531" s="7"/>
      <c r="BV1531" s="7"/>
      <c r="BW1531" s="7"/>
      <c r="BX1531" s="7"/>
      <c r="BY1531" s="7"/>
      <c r="BZ1531" s="7"/>
      <c r="CA1531" s="7"/>
      <c r="CB1531" s="7"/>
      <c r="CC1531" s="7"/>
      <c r="CD1531" s="7"/>
      <c r="CE1531" s="7"/>
      <c r="CF1531" s="7"/>
      <c r="CG1531" s="7"/>
      <c r="CH1531" s="7"/>
      <c r="CI1531" s="7"/>
      <c r="CJ1531" s="7"/>
      <c r="CK1531" s="7"/>
      <c r="CL1531" s="7"/>
      <c r="CM1531" s="7"/>
      <c r="CN1531" s="7"/>
      <c r="CO1531" s="7"/>
      <c r="CP1531" s="7"/>
      <c r="CQ1531" s="7"/>
      <c r="CR1531" s="7"/>
      <c r="CS1531" s="7"/>
      <c r="CT1531" s="7"/>
      <c r="CU1531" s="7"/>
      <c r="CV1531" s="7"/>
      <c r="CW1531" s="7"/>
      <c r="CX1531" s="7"/>
      <c r="CY1531" s="7"/>
      <c r="CZ1531" s="7"/>
      <c r="DA1531" s="7"/>
      <c r="DB1531" s="7"/>
      <c r="DC1531" s="7"/>
      <c r="DD1531" s="7"/>
      <c r="DE1531" s="7"/>
      <c r="DF1531" s="7"/>
      <c r="DG1531" s="7"/>
      <c r="DH1531" s="7"/>
      <c r="DI1531" s="7"/>
      <c r="DJ1531" s="7"/>
      <c r="DK1531" s="7"/>
      <c r="DL1531" s="7"/>
      <c r="DM1531" s="7"/>
      <c r="DN1531" s="7"/>
      <c r="DO1531" s="7"/>
      <c r="DP1531" s="7"/>
      <c r="DQ1531" s="7"/>
      <c r="DR1531" s="7"/>
      <c r="DS1531" s="7"/>
      <c r="DT1531" s="7"/>
      <c r="DU1531" s="7"/>
      <c r="DV1531" s="7"/>
      <c r="DW1531" s="7"/>
      <c r="DX1531" s="7"/>
      <c r="DY1531" s="7"/>
      <c r="DZ1531" s="7"/>
      <c r="EA1531" s="7"/>
      <c r="EB1531" s="7"/>
      <c r="EC1531" s="7"/>
      <c r="ED1531" s="7"/>
      <c r="EE1531" s="7"/>
      <c r="EF1531" s="7"/>
      <c r="EG1531" s="7"/>
      <c r="EH1531" s="7"/>
      <c r="EI1531" s="7"/>
      <c r="EJ1531" s="7"/>
      <c r="EK1531" s="7"/>
      <c r="EL1531" s="7"/>
      <c r="EM1531" s="7"/>
      <c r="EN1531" s="7"/>
      <c r="EO1531" s="7"/>
      <c r="EP1531" s="7"/>
      <c r="EQ1531" s="7"/>
      <c r="ER1531" s="7"/>
      <c r="ES1531" s="7"/>
      <c r="ET1531" s="7"/>
      <c r="EU1531" s="7"/>
      <c r="EV1531" s="7"/>
      <c r="EW1531" s="7"/>
      <c r="EX1531" s="7"/>
      <c r="EY1531" s="7"/>
      <c r="EZ1531" s="7"/>
      <c r="FA1531" s="7"/>
      <c r="FB1531" s="7"/>
      <c r="FC1531" s="7"/>
      <c r="FD1531" s="7"/>
      <c r="FE1531" s="7"/>
      <c r="FF1531" s="7"/>
      <c r="FG1531" s="7"/>
      <c r="FH1531" s="7"/>
      <c r="FI1531" s="7"/>
      <c r="FJ1531" s="7"/>
      <c r="FK1531" s="7"/>
      <c r="FL1531" s="7"/>
      <c r="FM1531" s="7"/>
      <c r="FN1531" s="7"/>
      <c r="FO1531" s="7"/>
      <c r="FP1531" s="7"/>
      <c r="FQ1531" s="7"/>
      <c r="FR1531" s="7"/>
      <c r="FS1531" s="7"/>
      <c r="FT1531" s="7"/>
      <c r="FU1531" s="7"/>
      <c r="FV1531" s="7"/>
      <c r="FW1531" s="7"/>
      <c r="FX1531" s="7"/>
      <c r="FY1531" s="7"/>
      <c r="FZ1531" s="7"/>
      <c r="GA1531" s="7"/>
      <c r="GB1531" s="7"/>
      <c r="GC1531" s="7"/>
      <c r="GD1531" s="7"/>
      <c r="GE1531" s="7"/>
      <c r="GF1531" s="7"/>
      <c r="GG1531" s="7"/>
      <c r="GH1531" s="7"/>
      <c r="GI1531" s="7"/>
      <c r="GJ1531" s="7"/>
      <c r="GK1531" s="7"/>
      <c r="GL1531" s="7"/>
      <c r="GM1531" s="7"/>
      <c r="GN1531" s="7"/>
      <c r="GO1531" s="7"/>
      <c r="GP1531" s="7"/>
      <c r="GQ1531" s="7"/>
      <c r="GR1531" s="7"/>
      <c r="GS1531" s="7"/>
      <c r="GT1531" s="7"/>
      <c r="GU1531" s="7"/>
      <c r="GV1531" s="7"/>
      <c r="GW1531" s="7"/>
    </row>
    <row r="1532" spans="1:205" s="2" customFormat="1" ht="18" customHeight="1" x14ac:dyDescent="0.2">
      <c r="A1532" s="43" t="s">
        <v>258</v>
      </c>
      <c r="B1532" s="49">
        <v>44221</v>
      </c>
      <c r="C1532" s="60" t="s">
        <v>222</v>
      </c>
      <c r="D1532" s="46" t="s">
        <v>352</v>
      </c>
      <c r="E1532" s="46" t="s">
        <v>352</v>
      </c>
      <c r="F1532" s="46" t="s">
        <v>352</v>
      </c>
      <c r="G1532" s="46" t="s">
        <v>352</v>
      </c>
      <c r="H1532" s="46" t="s">
        <v>352</v>
      </c>
      <c r="I1532" s="46" t="s">
        <v>352</v>
      </c>
      <c r="J1532" s="47" t="s">
        <v>352</v>
      </c>
      <c r="K1532" s="47" t="s">
        <v>352</v>
      </c>
      <c r="L1532" s="47" t="s">
        <v>352</v>
      </c>
      <c r="M1532" s="47" t="s">
        <v>352</v>
      </c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/>
      <c r="BI1532" s="7"/>
      <c r="BJ1532" s="7"/>
      <c r="BK1532" s="7"/>
      <c r="BL1532" s="7"/>
      <c r="BM1532" s="7"/>
      <c r="BN1532" s="7"/>
      <c r="BO1532" s="7"/>
      <c r="BP1532" s="7"/>
      <c r="BQ1532" s="7"/>
      <c r="BR1532" s="7"/>
      <c r="BS1532" s="7"/>
      <c r="BT1532" s="7"/>
      <c r="BU1532" s="7"/>
      <c r="BV1532" s="7"/>
      <c r="BW1532" s="7"/>
      <c r="BX1532" s="7"/>
      <c r="BY1532" s="7"/>
      <c r="BZ1532" s="7"/>
      <c r="CA1532" s="7"/>
      <c r="CB1532" s="7"/>
      <c r="CC1532" s="7"/>
      <c r="CD1532" s="7"/>
      <c r="CE1532" s="7"/>
      <c r="CF1532" s="7"/>
      <c r="CG1532" s="7"/>
      <c r="CH1532" s="7"/>
      <c r="CI1532" s="7"/>
      <c r="CJ1532" s="7"/>
      <c r="CK1532" s="7"/>
      <c r="CL1532" s="7"/>
      <c r="CM1532" s="7"/>
      <c r="CN1532" s="7"/>
      <c r="CO1532" s="7"/>
      <c r="CP1532" s="7"/>
      <c r="CQ1532" s="7"/>
      <c r="CR1532" s="7"/>
      <c r="CS1532" s="7"/>
      <c r="CT1532" s="7"/>
      <c r="CU1532" s="7"/>
      <c r="CV1532" s="7"/>
      <c r="CW1532" s="7"/>
      <c r="CX1532" s="7"/>
      <c r="CY1532" s="7"/>
      <c r="CZ1532" s="7"/>
      <c r="DA1532" s="7"/>
      <c r="DB1532" s="7"/>
      <c r="DC1532" s="7"/>
      <c r="DD1532" s="7"/>
      <c r="DE1532" s="7"/>
      <c r="DF1532" s="7"/>
      <c r="DG1532" s="7"/>
      <c r="DH1532" s="7"/>
      <c r="DI1532" s="7"/>
      <c r="DJ1532" s="7"/>
      <c r="DK1532" s="7"/>
      <c r="DL1532" s="7"/>
      <c r="DM1532" s="7"/>
      <c r="DN1532" s="7"/>
      <c r="DO1532" s="7"/>
      <c r="DP1532" s="7"/>
      <c r="DQ1532" s="7"/>
      <c r="DR1532" s="7"/>
      <c r="DS1532" s="7"/>
      <c r="DT1532" s="7"/>
      <c r="DU1532" s="7"/>
      <c r="DV1532" s="7"/>
      <c r="DW1532" s="7"/>
      <c r="DX1532" s="7"/>
      <c r="DY1532" s="7"/>
      <c r="DZ1532" s="7"/>
      <c r="EA1532" s="7"/>
      <c r="EB1532" s="7"/>
      <c r="EC1532" s="7"/>
      <c r="ED1532" s="7"/>
      <c r="EE1532" s="7"/>
      <c r="EF1532" s="7"/>
      <c r="EG1532" s="7"/>
      <c r="EH1532" s="7"/>
      <c r="EI1532" s="7"/>
      <c r="EJ1532" s="7"/>
      <c r="EK1532" s="7"/>
      <c r="EL1532" s="7"/>
      <c r="EM1532" s="7"/>
      <c r="EN1532" s="7"/>
      <c r="EO1532" s="7"/>
      <c r="EP1532" s="7"/>
      <c r="EQ1532" s="7"/>
      <c r="ER1532" s="7"/>
      <c r="ES1532" s="7"/>
      <c r="ET1532" s="7"/>
      <c r="EU1532" s="7"/>
      <c r="EV1532" s="7"/>
      <c r="EW1532" s="7"/>
      <c r="EX1532" s="7"/>
      <c r="EY1532" s="7"/>
      <c r="EZ1532" s="7"/>
      <c r="FA1532" s="7"/>
      <c r="FB1532" s="7"/>
      <c r="FC1532" s="7"/>
      <c r="FD1532" s="7"/>
      <c r="FE1532" s="7"/>
      <c r="FF1532" s="7"/>
      <c r="FG1532" s="7"/>
      <c r="FH1532" s="7"/>
      <c r="FI1532" s="7"/>
      <c r="FJ1532" s="7"/>
      <c r="FK1532" s="7"/>
      <c r="FL1532" s="7"/>
      <c r="FM1532" s="7"/>
      <c r="FN1532" s="7"/>
      <c r="FO1532" s="7"/>
      <c r="FP1532" s="7"/>
      <c r="FQ1532" s="7"/>
      <c r="FR1532" s="7"/>
      <c r="FS1532" s="7"/>
      <c r="FT1532" s="7"/>
      <c r="FU1532" s="7"/>
      <c r="FV1532" s="7"/>
      <c r="FW1532" s="7"/>
      <c r="FX1532" s="7"/>
      <c r="FY1532" s="7"/>
      <c r="FZ1532" s="7"/>
      <c r="GA1532" s="7"/>
      <c r="GB1532" s="7"/>
      <c r="GC1532" s="7"/>
      <c r="GD1532" s="7"/>
      <c r="GE1532" s="7"/>
      <c r="GF1532" s="7"/>
      <c r="GG1532" s="7"/>
      <c r="GH1532" s="7"/>
      <c r="GI1532" s="7"/>
      <c r="GJ1532" s="7"/>
      <c r="GK1532" s="7"/>
      <c r="GL1532" s="7"/>
      <c r="GM1532" s="7"/>
      <c r="GN1532" s="7"/>
      <c r="GO1532" s="7"/>
      <c r="GP1532" s="7"/>
      <c r="GQ1532" s="7"/>
      <c r="GR1532" s="7"/>
      <c r="GS1532" s="7"/>
      <c r="GT1532" s="7"/>
      <c r="GU1532" s="7"/>
      <c r="GV1532" s="7"/>
      <c r="GW1532" s="7"/>
    </row>
    <row r="1533" spans="1:205" s="2" customFormat="1" ht="18" customHeight="1" x14ac:dyDescent="0.2">
      <c r="A1533" s="43" t="s">
        <v>258</v>
      </c>
      <c r="B1533" s="49">
        <v>44399</v>
      </c>
      <c r="C1533" s="51" t="s">
        <v>351</v>
      </c>
      <c r="D1533" s="67" t="s">
        <v>482</v>
      </c>
      <c r="E1533" s="67" t="s">
        <v>482</v>
      </c>
      <c r="F1533" s="67" t="s">
        <v>482</v>
      </c>
      <c r="G1533" s="67" t="s">
        <v>483</v>
      </c>
      <c r="H1533" s="68" t="s">
        <v>280</v>
      </c>
      <c r="I1533" s="45" t="s">
        <v>482</v>
      </c>
      <c r="J1533" s="23" t="s">
        <v>40</v>
      </c>
      <c r="K1533" s="23" t="s">
        <v>40</v>
      </c>
      <c r="L1533" s="23" t="s">
        <v>40</v>
      </c>
      <c r="M1533" s="23" t="s">
        <v>40</v>
      </c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/>
      <c r="BI1533" s="7"/>
      <c r="BJ1533" s="7"/>
      <c r="BK1533" s="7"/>
      <c r="BL1533" s="7"/>
      <c r="BM1533" s="7"/>
      <c r="BN1533" s="7"/>
      <c r="BO1533" s="7"/>
      <c r="BP1533" s="7"/>
      <c r="BQ1533" s="7"/>
      <c r="BR1533" s="7"/>
      <c r="BS1533" s="7"/>
      <c r="BT1533" s="7"/>
      <c r="BU1533" s="7"/>
      <c r="BV1533" s="7"/>
      <c r="BW1533" s="7"/>
      <c r="BX1533" s="7"/>
      <c r="BY1533" s="7"/>
      <c r="BZ1533" s="7"/>
      <c r="CA1533" s="7"/>
      <c r="CB1533" s="7"/>
      <c r="CC1533" s="7"/>
      <c r="CD1533" s="7"/>
      <c r="CE1533" s="7"/>
      <c r="CF1533" s="7"/>
      <c r="CG1533" s="7"/>
      <c r="CH1533" s="7"/>
      <c r="CI1533" s="7"/>
      <c r="CJ1533" s="7"/>
      <c r="CK1533" s="7"/>
      <c r="CL1533" s="7"/>
      <c r="CM1533" s="7"/>
      <c r="CN1533" s="7"/>
      <c r="CO1533" s="7"/>
      <c r="CP1533" s="7"/>
      <c r="CQ1533" s="7"/>
      <c r="CR1533" s="7"/>
      <c r="CS1533" s="7"/>
      <c r="CT1533" s="7"/>
      <c r="CU1533" s="7"/>
      <c r="CV1533" s="7"/>
      <c r="CW1533" s="7"/>
      <c r="CX1533" s="7"/>
      <c r="CY1533" s="7"/>
      <c r="CZ1533" s="7"/>
      <c r="DA1533" s="7"/>
      <c r="DB1533" s="7"/>
      <c r="DC1533" s="7"/>
      <c r="DD1533" s="7"/>
      <c r="DE1533" s="7"/>
      <c r="DF1533" s="7"/>
      <c r="DG1533" s="7"/>
      <c r="DH1533" s="7"/>
      <c r="DI1533" s="7"/>
      <c r="DJ1533" s="7"/>
      <c r="DK1533" s="7"/>
      <c r="DL1533" s="7"/>
      <c r="DM1533" s="7"/>
      <c r="DN1533" s="7"/>
      <c r="DO1533" s="7"/>
      <c r="DP1533" s="7"/>
      <c r="DQ1533" s="7"/>
      <c r="DR1533" s="7"/>
      <c r="DS1533" s="7"/>
      <c r="DT1533" s="7"/>
      <c r="DU1533" s="7"/>
      <c r="DV1533" s="7"/>
      <c r="DW1533" s="7"/>
      <c r="DX1533" s="7"/>
      <c r="DY1533" s="7"/>
      <c r="DZ1533" s="7"/>
      <c r="EA1533" s="7"/>
      <c r="EB1533" s="7"/>
      <c r="EC1533" s="7"/>
      <c r="ED1533" s="7"/>
      <c r="EE1533" s="7"/>
      <c r="EF1533" s="7"/>
      <c r="EG1533" s="7"/>
      <c r="EH1533" s="7"/>
      <c r="EI1533" s="7"/>
      <c r="EJ1533" s="7"/>
      <c r="EK1533" s="7"/>
      <c r="EL1533" s="7"/>
      <c r="EM1533" s="7"/>
      <c r="EN1533" s="7"/>
      <c r="EO1533" s="7"/>
      <c r="EP1533" s="7"/>
      <c r="EQ1533" s="7"/>
      <c r="ER1533" s="7"/>
      <c r="ES1533" s="7"/>
      <c r="ET1533" s="7"/>
      <c r="EU1533" s="7"/>
      <c r="EV1533" s="7"/>
      <c r="EW1533" s="7"/>
      <c r="EX1533" s="7"/>
      <c r="EY1533" s="7"/>
      <c r="EZ1533" s="7"/>
      <c r="FA1533" s="7"/>
      <c r="FB1533" s="7"/>
      <c r="FC1533" s="7"/>
      <c r="FD1533" s="7"/>
      <c r="FE1533" s="7"/>
      <c r="FF1533" s="7"/>
      <c r="FG1533" s="7"/>
      <c r="FH1533" s="7"/>
      <c r="FI1533" s="7"/>
      <c r="FJ1533" s="7"/>
      <c r="FK1533" s="7"/>
      <c r="FL1533" s="7"/>
      <c r="FM1533" s="7"/>
      <c r="FN1533" s="7"/>
      <c r="FO1533" s="7"/>
      <c r="FP1533" s="7"/>
      <c r="FQ1533" s="7"/>
      <c r="FR1533" s="7"/>
      <c r="FS1533" s="7"/>
      <c r="FT1533" s="7"/>
      <c r="FU1533" s="7"/>
      <c r="FV1533" s="7"/>
      <c r="FW1533" s="7"/>
      <c r="FX1533" s="7"/>
      <c r="FY1533" s="7"/>
      <c r="FZ1533" s="7"/>
      <c r="GA1533" s="7"/>
      <c r="GB1533" s="7"/>
      <c r="GC1533" s="7"/>
      <c r="GD1533" s="7"/>
      <c r="GE1533" s="7"/>
      <c r="GF1533" s="7"/>
      <c r="GG1533" s="7"/>
      <c r="GH1533" s="7"/>
      <c r="GI1533" s="7"/>
      <c r="GJ1533" s="7"/>
      <c r="GK1533" s="7"/>
      <c r="GL1533" s="7"/>
      <c r="GM1533" s="7"/>
      <c r="GN1533" s="7"/>
      <c r="GO1533" s="7"/>
      <c r="GP1533" s="7"/>
      <c r="GQ1533" s="7"/>
      <c r="GR1533" s="7"/>
      <c r="GS1533" s="7"/>
      <c r="GT1533" s="7"/>
      <c r="GU1533" s="7"/>
      <c r="GV1533" s="7"/>
      <c r="GW1533" s="7"/>
    </row>
    <row r="1534" spans="1:205" s="2" customFormat="1" ht="18" customHeight="1" x14ac:dyDescent="0.2">
      <c r="A1534" s="43" t="s">
        <v>258</v>
      </c>
      <c r="B1534" s="49">
        <v>44580</v>
      </c>
      <c r="C1534" s="51" t="s">
        <v>351</v>
      </c>
      <c r="D1534" s="67" t="s">
        <v>482</v>
      </c>
      <c r="E1534" s="67" t="s">
        <v>482</v>
      </c>
      <c r="F1534" s="67" t="s">
        <v>482</v>
      </c>
      <c r="G1534" s="67" t="s">
        <v>483</v>
      </c>
      <c r="H1534" s="68" t="s">
        <v>280</v>
      </c>
      <c r="I1534" s="45" t="s">
        <v>482</v>
      </c>
      <c r="J1534" s="23" t="s">
        <v>40</v>
      </c>
      <c r="K1534" s="23" t="s">
        <v>40</v>
      </c>
      <c r="L1534" s="23" t="s">
        <v>40</v>
      </c>
      <c r="M1534" s="23" t="s">
        <v>40</v>
      </c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7"/>
      <c r="AU1534" s="7"/>
      <c r="AV1534" s="7"/>
      <c r="AW1534" s="7"/>
      <c r="AX1534" s="7"/>
      <c r="AY1534" s="7"/>
      <c r="AZ1534" s="7"/>
      <c r="BA1534" s="7"/>
      <c r="BB1534" s="7"/>
      <c r="BC1534" s="7"/>
      <c r="BD1534" s="7"/>
      <c r="BE1534" s="7"/>
      <c r="BF1534" s="7"/>
      <c r="BG1534" s="7"/>
      <c r="BH1534" s="7"/>
      <c r="BI1534" s="7"/>
      <c r="BJ1534" s="7"/>
      <c r="BK1534" s="7"/>
      <c r="BL1534" s="7"/>
      <c r="BM1534" s="7"/>
      <c r="BN1534" s="7"/>
      <c r="BO1534" s="7"/>
      <c r="BP1534" s="7"/>
      <c r="BQ1534" s="7"/>
      <c r="BR1534" s="7"/>
      <c r="BS1534" s="7"/>
      <c r="BT1534" s="7"/>
      <c r="BU1534" s="7"/>
      <c r="BV1534" s="7"/>
      <c r="BW1534" s="7"/>
      <c r="BX1534" s="7"/>
      <c r="BY1534" s="7"/>
      <c r="BZ1534" s="7"/>
      <c r="CA1534" s="7"/>
      <c r="CB1534" s="7"/>
      <c r="CC1534" s="7"/>
      <c r="CD1534" s="7"/>
      <c r="CE1534" s="7"/>
      <c r="CF1534" s="7"/>
      <c r="CG1534" s="7"/>
      <c r="CH1534" s="7"/>
      <c r="CI1534" s="7"/>
      <c r="CJ1534" s="7"/>
      <c r="CK1534" s="7"/>
      <c r="CL1534" s="7"/>
      <c r="CM1534" s="7"/>
      <c r="CN1534" s="7"/>
      <c r="CO1534" s="7"/>
      <c r="CP1534" s="7"/>
      <c r="CQ1534" s="7"/>
      <c r="CR1534" s="7"/>
      <c r="CS1534" s="7"/>
      <c r="CT1534" s="7"/>
      <c r="CU1534" s="7"/>
      <c r="CV1534" s="7"/>
      <c r="CW1534" s="7"/>
      <c r="CX1534" s="7"/>
      <c r="CY1534" s="7"/>
      <c r="CZ1534" s="7"/>
      <c r="DA1534" s="7"/>
      <c r="DB1534" s="7"/>
      <c r="DC1534" s="7"/>
      <c r="DD1534" s="7"/>
      <c r="DE1534" s="7"/>
      <c r="DF1534" s="7"/>
      <c r="DG1534" s="7"/>
      <c r="DH1534" s="7"/>
      <c r="DI1534" s="7"/>
      <c r="DJ1534" s="7"/>
      <c r="DK1534" s="7"/>
      <c r="DL1534" s="7"/>
      <c r="DM1534" s="7"/>
      <c r="DN1534" s="7"/>
      <c r="DO1534" s="7"/>
      <c r="DP1534" s="7"/>
      <c r="DQ1534" s="7"/>
      <c r="DR1534" s="7"/>
      <c r="DS1534" s="7"/>
      <c r="DT1534" s="7"/>
      <c r="DU1534" s="7"/>
      <c r="DV1534" s="7"/>
      <c r="DW1534" s="7"/>
      <c r="DX1534" s="7"/>
      <c r="DY1534" s="7"/>
      <c r="DZ1534" s="7"/>
      <c r="EA1534" s="7"/>
      <c r="EB1534" s="7"/>
      <c r="EC1534" s="7"/>
      <c r="ED1534" s="7"/>
      <c r="EE1534" s="7"/>
      <c r="EF1534" s="7"/>
      <c r="EG1534" s="7"/>
      <c r="EH1534" s="7"/>
      <c r="EI1534" s="7"/>
      <c r="EJ1534" s="7"/>
      <c r="EK1534" s="7"/>
      <c r="EL1534" s="7"/>
      <c r="EM1534" s="7"/>
      <c r="EN1534" s="7"/>
      <c r="EO1534" s="7"/>
      <c r="EP1534" s="7"/>
      <c r="EQ1534" s="7"/>
      <c r="ER1534" s="7"/>
      <c r="ES1534" s="7"/>
      <c r="ET1534" s="7"/>
      <c r="EU1534" s="7"/>
      <c r="EV1534" s="7"/>
      <c r="EW1534" s="7"/>
      <c r="EX1534" s="7"/>
      <c r="EY1534" s="7"/>
      <c r="EZ1534" s="7"/>
      <c r="FA1534" s="7"/>
      <c r="FB1534" s="7"/>
      <c r="FC1534" s="7"/>
      <c r="FD1534" s="7"/>
      <c r="FE1534" s="7"/>
      <c r="FF1534" s="7"/>
      <c r="FG1534" s="7"/>
      <c r="FH1534" s="7"/>
      <c r="FI1534" s="7"/>
      <c r="FJ1534" s="7"/>
      <c r="FK1534" s="7"/>
      <c r="FL1534" s="7"/>
      <c r="FM1534" s="7"/>
      <c r="FN1534" s="7"/>
      <c r="FO1534" s="7"/>
      <c r="FP1534" s="7"/>
      <c r="FQ1534" s="7"/>
      <c r="FR1534" s="7"/>
      <c r="FS1534" s="7"/>
      <c r="FT1534" s="7"/>
      <c r="FU1534" s="7"/>
      <c r="FV1534" s="7"/>
      <c r="FW1534" s="7"/>
      <c r="FX1534" s="7"/>
      <c r="FY1534" s="7"/>
      <c r="FZ1534" s="7"/>
      <c r="GA1534" s="7"/>
      <c r="GB1534" s="7"/>
      <c r="GC1534" s="7"/>
      <c r="GD1534" s="7"/>
      <c r="GE1534" s="7"/>
      <c r="GF1534" s="7"/>
      <c r="GG1534" s="7"/>
      <c r="GH1534" s="7"/>
      <c r="GI1534" s="7"/>
      <c r="GJ1534" s="7"/>
      <c r="GK1534" s="7"/>
      <c r="GL1534" s="7"/>
      <c r="GM1534" s="7"/>
      <c r="GN1534" s="7"/>
      <c r="GO1534" s="7"/>
      <c r="GP1534" s="7"/>
      <c r="GQ1534" s="7"/>
      <c r="GR1534" s="7"/>
      <c r="GS1534" s="7"/>
      <c r="GT1534" s="7"/>
      <c r="GU1534" s="7"/>
      <c r="GV1534" s="7"/>
      <c r="GW1534" s="7"/>
    </row>
    <row r="1535" spans="1:205" s="2" customFormat="1" ht="18" customHeight="1" x14ac:dyDescent="0.2">
      <c r="A1535" s="43" t="s">
        <v>258</v>
      </c>
      <c r="B1535" s="49">
        <v>44762</v>
      </c>
      <c r="C1535" s="51" t="s">
        <v>351</v>
      </c>
      <c r="D1535" s="67" t="s">
        <v>482</v>
      </c>
      <c r="E1535" s="67" t="s">
        <v>533</v>
      </c>
      <c r="F1535" s="67" t="s">
        <v>482</v>
      </c>
      <c r="G1535" s="67" t="s">
        <v>483</v>
      </c>
      <c r="H1535" s="68" t="s">
        <v>535</v>
      </c>
      <c r="I1535" s="45" t="s">
        <v>482</v>
      </c>
      <c r="J1535" s="23" t="s">
        <v>40</v>
      </c>
      <c r="K1535" s="23" t="s">
        <v>40</v>
      </c>
      <c r="L1535" s="23" t="s">
        <v>40</v>
      </c>
      <c r="M1535" s="23" t="s">
        <v>40</v>
      </c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  <c r="BC1535" s="7"/>
      <c r="BD1535" s="7"/>
      <c r="BE1535" s="7"/>
      <c r="BF1535" s="7"/>
      <c r="BG1535" s="7"/>
      <c r="BH1535" s="7"/>
      <c r="BI1535" s="7"/>
      <c r="BJ1535" s="7"/>
      <c r="BK1535" s="7"/>
      <c r="BL1535" s="7"/>
      <c r="BM1535" s="7"/>
      <c r="BN1535" s="7"/>
      <c r="BO1535" s="7"/>
      <c r="BP1535" s="7"/>
      <c r="BQ1535" s="7"/>
      <c r="BR1535" s="7"/>
      <c r="BS1535" s="7"/>
      <c r="BT1535" s="7"/>
      <c r="BU1535" s="7"/>
      <c r="BV1535" s="7"/>
      <c r="BW1535" s="7"/>
      <c r="BX1535" s="7"/>
      <c r="BY1535" s="7"/>
      <c r="BZ1535" s="7"/>
      <c r="CA1535" s="7"/>
      <c r="CB1535" s="7"/>
      <c r="CC1535" s="7"/>
      <c r="CD1535" s="7"/>
      <c r="CE1535" s="7"/>
      <c r="CF1535" s="7"/>
      <c r="CG1535" s="7"/>
      <c r="CH1535" s="7"/>
      <c r="CI1535" s="7"/>
      <c r="CJ1535" s="7"/>
      <c r="CK1535" s="7"/>
      <c r="CL1535" s="7"/>
      <c r="CM1535" s="7"/>
      <c r="CN1535" s="7"/>
      <c r="CO1535" s="7"/>
      <c r="CP1535" s="7"/>
      <c r="CQ1535" s="7"/>
      <c r="CR1535" s="7"/>
      <c r="CS1535" s="7"/>
      <c r="CT1535" s="7"/>
      <c r="CU1535" s="7"/>
      <c r="CV1535" s="7"/>
      <c r="CW1535" s="7"/>
      <c r="CX1535" s="7"/>
      <c r="CY1535" s="7"/>
      <c r="CZ1535" s="7"/>
      <c r="DA1535" s="7"/>
      <c r="DB1535" s="7"/>
      <c r="DC1535" s="7"/>
      <c r="DD1535" s="7"/>
      <c r="DE1535" s="7"/>
      <c r="DF1535" s="7"/>
      <c r="DG1535" s="7"/>
      <c r="DH1535" s="7"/>
      <c r="DI1535" s="7"/>
      <c r="DJ1535" s="7"/>
      <c r="DK1535" s="7"/>
      <c r="DL1535" s="7"/>
      <c r="DM1535" s="7"/>
      <c r="DN1535" s="7"/>
      <c r="DO1535" s="7"/>
      <c r="DP1535" s="7"/>
      <c r="DQ1535" s="7"/>
      <c r="DR1535" s="7"/>
      <c r="DS1535" s="7"/>
      <c r="DT1535" s="7"/>
      <c r="DU1535" s="7"/>
      <c r="DV1535" s="7"/>
      <c r="DW1535" s="7"/>
      <c r="DX1535" s="7"/>
      <c r="DY1535" s="7"/>
      <c r="DZ1535" s="7"/>
      <c r="EA1535" s="7"/>
      <c r="EB1535" s="7"/>
      <c r="EC1535" s="7"/>
      <c r="ED1535" s="7"/>
      <c r="EE1535" s="7"/>
      <c r="EF1535" s="7"/>
      <c r="EG1535" s="7"/>
      <c r="EH1535" s="7"/>
      <c r="EI1535" s="7"/>
      <c r="EJ1535" s="7"/>
      <c r="EK1535" s="7"/>
      <c r="EL1535" s="7"/>
      <c r="EM1535" s="7"/>
      <c r="EN1535" s="7"/>
      <c r="EO1535" s="7"/>
      <c r="EP1535" s="7"/>
      <c r="EQ1535" s="7"/>
      <c r="ER1535" s="7"/>
      <c r="ES1535" s="7"/>
      <c r="ET1535" s="7"/>
      <c r="EU1535" s="7"/>
      <c r="EV1535" s="7"/>
      <c r="EW1535" s="7"/>
      <c r="EX1535" s="7"/>
      <c r="EY1535" s="7"/>
      <c r="EZ1535" s="7"/>
      <c r="FA1535" s="7"/>
      <c r="FB1535" s="7"/>
      <c r="FC1535" s="7"/>
      <c r="FD1535" s="7"/>
      <c r="FE1535" s="7"/>
      <c r="FF1535" s="7"/>
      <c r="FG1535" s="7"/>
      <c r="FH1535" s="7"/>
      <c r="FI1535" s="7"/>
      <c r="FJ1535" s="7"/>
      <c r="FK1535" s="7"/>
      <c r="FL1535" s="7"/>
      <c r="FM1535" s="7"/>
      <c r="FN1535" s="7"/>
      <c r="FO1535" s="7"/>
      <c r="FP1535" s="7"/>
      <c r="FQ1535" s="7"/>
      <c r="FR1535" s="7"/>
      <c r="FS1535" s="7"/>
      <c r="FT1535" s="7"/>
      <c r="FU1535" s="7"/>
      <c r="FV1535" s="7"/>
      <c r="FW1535" s="7"/>
      <c r="FX1535" s="7"/>
      <c r="FY1535" s="7"/>
      <c r="FZ1535" s="7"/>
      <c r="GA1535" s="7"/>
      <c r="GB1535" s="7"/>
      <c r="GC1535" s="7"/>
      <c r="GD1535" s="7"/>
      <c r="GE1535" s="7"/>
      <c r="GF1535" s="7"/>
      <c r="GG1535" s="7"/>
      <c r="GH1535" s="7"/>
      <c r="GI1535" s="7"/>
      <c r="GJ1535" s="7"/>
      <c r="GK1535" s="7"/>
      <c r="GL1535" s="7"/>
      <c r="GM1535" s="7"/>
      <c r="GN1535" s="7"/>
      <c r="GO1535" s="7"/>
      <c r="GP1535" s="7"/>
      <c r="GQ1535" s="7"/>
      <c r="GR1535" s="7"/>
      <c r="GS1535" s="7"/>
      <c r="GT1535" s="7"/>
      <c r="GU1535" s="7"/>
      <c r="GV1535" s="7"/>
      <c r="GW1535" s="7"/>
    </row>
    <row r="1536" spans="1:205" s="2" customFormat="1" ht="18" customHeight="1" x14ac:dyDescent="0.2">
      <c r="A1536" s="43" t="s">
        <v>258</v>
      </c>
      <c r="B1536" s="49">
        <v>44986</v>
      </c>
      <c r="C1536" s="51" t="s">
        <v>351</v>
      </c>
      <c r="D1536" s="67" t="s">
        <v>482</v>
      </c>
      <c r="E1536" s="67" t="s">
        <v>482</v>
      </c>
      <c r="F1536" s="67" t="s">
        <v>482</v>
      </c>
      <c r="G1536" s="67" t="s">
        <v>483</v>
      </c>
      <c r="H1536" s="68" t="s">
        <v>280</v>
      </c>
      <c r="I1536" s="45" t="s">
        <v>482</v>
      </c>
      <c r="J1536" s="23" t="s">
        <v>40</v>
      </c>
      <c r="K1536" s="23" t="s">
        <v>40</v>
      </c>
      <c r="L1536" s="23" t="s">
        <v>40</v>
      </c>
      <c r="M1536" s="23" t="s">
        <v>40</v>
      </c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7"/>
      <c r="AU1536" s="7"/>
      <c r="AV1536" s="7"/>
      <c r="AW1536" s="7"/>
      <c r="AX1536" s="7"/>
      <c r="AY1536" s="7"/>
      <c r="AZ1536" s="7"/>
      <c r="BA1536" s="7"/>
      <c r="BB1536" s="7"/>
      <c r="BC1536" s="7"/>
      <c r="BD1536" s="7"/>
      <c r="BE1536" s="7"/>
      <c r="BF1536" s="7"/>
      <c r="BG1536" s="7"/>
      <c r="BH1536" s="7"/>
      <c r="BI1536" s="7"/>
      <c r="BJ1536" s="7"/>
      <c r="BK1536" s="7"/>
      <c r="BL1536" s="7"/>
      <c r="BM1536" s="7"/>
      <c r="BN1536" s="7"/>
      <c r="BO1536" s="7"/>
      <c r="BP1536" s="7"/>
      <c r="BQ1536" s="7"/>
      <c r="BR1536" s="7"/>
      <c r="BS1536" s="7"/>
      <c r="BT1536" s="7"/>
      <c r="BU1536" s="7"/>
      <c r="BV1536" s="7"/>
      <c r="BW1536" s="7"/>
      <c r="BX1536" s="7"/>
      <c r="BY1536" s="7"/>
      <c r="BZ1536" s="7"/>
      <c r="CA1536" s="7"/>
      <c r="CB1536" s="7"/>
      <c r="CC1536" s="7"/>
      <c r="CD1536" s="7"/>
      <c r="CE1536" s="7"/>
      <c r="CF1536" s="7"/>
      <c r="CG1536" s="7"/>
      <c r="CH1536" s="7"/>
      <c r="CI1536" s="7"/>
      <c r="CJ1536" s="7"/>
      <c r="CK1536" s="7"/>
      <c r="CL1536" s="7"/>
      <c r="CM1536" s="7"/>
      <c r="CN1536" s="7"/>
      <c r="CO1536" s="7"/>
      <c r="CP1536" s="7"/>
      <c r="CQ1536" s="7"/>
      <c r="CR1536" s="7"/>
      <c r="CS1536" s="7"/>
      <c r="CT1536" s="7"/>
      <c r="CU1536" s="7"/>
      <c r="CV1536" s="7"/>
      <c r="CW1536" s="7"/>
      <c r="CX1536" s="7"/>
      <c r="CY1536" s="7"/>
      <c r="CZ1536" s="7"/>
      <c r="DA1536" s="7"/>
      <c r="DB1536" s="7"/>
      <c r="DC1536" s="7"/>
      <c r="DD1536" s="7"/>
      <c r="DE1536" s="7"/>
      <c r="DF1536" s="7"/>
      <c r="DG1536" s="7"/>
      <c r="DH1536" s="7"/>
      <c r="DI1536" s="7"/>
      <c r="DJ1536" s="7"/>
      <c r="DK1536" s="7"/>
      <c r="DL1536" s="7"/>
      <c r="DM1536" s="7"/>
      <c r="DN1536" s="7"/>
      <c r="DO1536" s="7"/>
      <c r="DP1536" s="7"/>
      <c r="DQ1536" s="7"/>
      <c r="DR1536" s="7"/>
      <c r="DS1536" s="7"/>
      <c r="DT1536" s="7"/>
      <c r="DU1536" s="7"/>
      <c r="DV1536" s="7"/>
      <c r="DW1536" s="7"/>
      <c r="DX1536" s="7"/>
      <c r="DY1536" s="7"/>
      <c r="DZ1536" s="7"/>
      <c r="EA1536" s="7"/>
      <c r="EB1536" s="7"/>
      <c r="EC1536" s="7"/>
      <c r="ED1536" s="7"/>
      <c r="EE1536" s="7"/>
      <c r="EF1536" s="7"/>
      <c r="EG1536" s="7"/>
      <c r="EH1536" s="7"/>
      <c r="EI1536" s="7"/>
      <c r="EJ1536" s="7"/>
      <c r="EK1536" s="7"/>
      <c r="EL1536" s="7"/>
      <c r="EM1536" s="7"/>
      <c r="EN1536" s="7"/>
      <c r="EO1536" s="7"/>
      <c r="EP1536" s="7"/>
      <c r="EQ1536" s="7"/>
      <c r="ER1536" s="7"/>
      <c r="ES1536" s="7"/>
      <c r="ET1536" s="7"/>
      <c r="EU1536" s="7"/>
      <c r="EV1536" s="7"/>
      <c r="EW1536" s="7"/>
      <c r="EX1536" s="7"/>
      <c r="EY1536" s="7"/>
      <c r="EZ1536" s="7"/>
      <c r="FA1536" s="7"/>
      <c r="FB1536" s="7"/>
      <c r="FC1536" s="7"/>
      <c r="FD1536" s="7"/>
      <c r="FE1536" s="7"/>
      <c r="FF1536" s="7"/>
      <c r="FG1536" s="7"/>
      <c r="FH1536" s="7"/>
      <c r="FI1536" s="7"/>
      <c r="FJ1536" s="7"/>
      <c r="FK1536" s="7"/>
      <c r="FL1536" s="7"/>
      <c r="FM1536" s="7"/>
      <c r="FN1536" s="7"/>
      <c r="FO1536" s="7"/>
      <c r="FP1536" s="7"/>
      <c r="FQ1536" s="7"/>
      <c r="FR1536" s="7"/>
      <c r="FS1536" s="7"/>
      <c r="FT1536" s="7"/>
      <c r="FU1536" s="7"/>
      <c r="FV1536" s="7"/>
      <c r="FW1536" s="7"/>
      <c r="FX1536" s="7"/>
      <c r="FY1536" s="7"/>
      <c r="FZ1536" s="7"/>
      <c r="GA1536" s="7"/>
      <c r="GB1536" s="7"/>
      <c r="GC1536" s="7"/>
      <c r="GD1536" s="7"/>
      <c r="GE1536" s="7"/>
      <c r="GF1536" s="7"/>
      <c r="GG1536" s="7"/>
      <c r="GH1536" s="7"/>
      <c r="GI1536" s="7"/>
      <c r="GJ1536" s="7"/>
      <c r="GK1536" s="7"/>
      <c r="GL1536" s="7"/>
      <c r="GM1536" s="7"/>
      <c r="GN1536" s="7"/>
      <c r="GO1536" s="7"/>
      <c r="GP1536" s="7"/>
      <c r="GQ1536" s="7"/>
      <c r="GR1536" s="7"/>
      <c r="GS1536" s="7"/>
      <c r="GT1536" s="7"/>
      <c r="GU1536" s="7"/>
      <c r="GV1536" s="7"/>
      <c r="GW1536" s="7"/>
    </row>
    <row r="1537" spans="1:205" s="2" customFormat="1" ht="18" customHeight="1" x14ac:dyDescent="0.2">
      <c r="A1537" s="43" t="s">
        <v>258</v>
      </c>
      <c r="B1537" s="49">
        <v>45098</v>
      </c>
      <c r="C1537" s="51" t="s">
        <v>351</v>
      </c>
      <c r="D1537" s="67" t="s">
        <v>482</v>
      </c>
      <c r="E1537" s="67" t="s">
        <v>482</v>
      </c>
      <c r="F1537" s="67" t="s">
        <v>482</v>
      </c>
      <c r="G1537" s="67" t="s">
        <v>483</v>
      </c>
      <c r="H1537" s="68" t="s">
        <v>280</v>
      </c>
      <c r="I1537" s="45" t="s">
        <v>482</v>
      </c>
      <c r="J1537" s="23" t="s">
        <v>40</v>
      </c>
      <c r="K1537" s="23" t="s">
        <v>40</v>
      </c>
      <c r="L1537" s="23" t="s">
        <v>40</v>
      </c>
      <c r="M1537" s="23" t="s">
        <v>40</v>
      </c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7"/>
      <c r="AU1537" s="7"/>
      <c r="AV1537" s="7"/>
      <c r="AW1537" s="7"/>
      <c r="AX1537" s="7"/>
      <c r="AY1537" s="7"/>
      <c r="AZ1537" s="7"/>
      <c r="BA1537" s="7"/>
      <c r="BB1537" s="7"/>
      <c r="BC1537" s="7"/>
      <c r="BD1537" s="7"/>
      <c r="BE1537" s="7"/>
      <c r="BF1537" s="7"/>
      <c r="BG1537" s="7"/>
      <c r="BH1537" s="7"/>
      <c r="BI1537" s="7"/>
      <c r="BJ1537" s="7"/>
      <c r="BK1537" s="7"/>
      <c r="BL1537" s="7"/>
      <c r="BM1537" s="7"/>
      <c r="BN1537" s="7"/>
      <c r="BO1537" s="7"/>
      <c r="BP1537" s="7"/>
      <c r="BQ1537" s="7"/>
      <c r="BR1537" s="7"/>
      <c r="BS1537" s="7"/>
      <c r="BT1537" s="7"/>
      <c r="BU1537" s="7"/>
      <c r="BV1537" s="7"/>
      <c r="BW1537" s="7"/>
      <c r="BX1537" s="7"/>
      <c r="BY1537" s="7"/>
      <c r="BZ1537" s="7"/>
      <c r="CA1537" s="7"/>
      <c r="CB1537" s="7"/>
      <c r="CC1537" s="7"/>
      <c r="CD1537" s="7"/>
      <c r="CE1537" s="7"/>
      <c r="CF1537" s="7"/>
      <c r="CG1537" s="7"/>
      <c r="CH1537" s="7"/>
      <c r="CI1537" s="7"/>
      <c r="CJ1537" s="7"/>
      <c r="CK1537" s="7"/>
      <c r="CL1537" s="7"/>
      <c r="CM1537" s="7"/>
      <c r="CN1537" s="7"/>
      <c r="CO1537" s="7"/>
      <c r="CP1537" s="7"/>
      <c r="CQ1537" s="7"/>
      <c r="CR1537" s="7"/>
      <c r="CS1537" s="7"/>
      <c r="CT1537" s="7"/>
      <c r="CU1537" s="7"/>
      <c r="CV1537" s="7"/>
      <c r="CW1537" s="7"/>
      <c r="CX1537" s="7"/>
      <c r="CY1537" s="7"/>
      <c r="CZ1537" s="7"/>
      <c r="DA1537" s="7"/>
      <c r="DB1537" s="7"/>
      <c r="DC1537" s="7"/>
      <c r="DD1537" s="7"/>
      <c r="DE1537" s="7"/>
      <c r="DF1537" s="7"/>
      <c r="DG1537" s="7"/>
      <c r="DH1537" s="7"/>
      <c r="DI1537" s="7"/>
      <c r="DJ1537" s="7"/>
      <c r="DK1537" s="7"/>
      <c r="DL1537" s="7"/>
      <c r="DM1537" s="7"/>
      <c r="DN1537" s="7"/>
      <c r="DO1537" s="7"/>
      <c r="DP1537" s="7"/>
      <c r="DQ1537" s="7"/>
      <c r="DR1537" s="7"/>
      <c r="DS1537" s="7"/>
      <c r="DT1537" s="7"/>
      <c r="DU1537" s="7"/>
      <c r="DV1537" s="7"/>
      <c r="DW1537" s="7"/>
      <c r="DX1537" s="7"/>
      <c r="DY1537" s="7"/>
      <c r="DZ1537" s="7"/>
      <c r="EA1537" s="7"/>
      <c r="EB1537" s="7"/>
      <c r="EC1537" s="7"/>
      <c r="ED1537" s="7"/>
      <c r="EE1537" s="7"/>
      <c r="EF1537" s="7"/>
      <c r="EG1537" s="7"/>
      <c r="EH1537" s="7"/>
      <c r="EI1537" s="7"/>
      <c r="EJ1537" s="7"/>
      <c r="EK1537" s="7"/>
      <c r="EL1537" s="7"/>
      <c r="EM1537" s="7"/>
      <c r="EN1537" s="7"/>
      <c r="EO1537" s="7"/>
      <c r="EP1537" s="7"/>
      <c r="EQ1537" s="7"/>
      <c r="ER1537" s="7"/>
      <c r="ES1537" s="7"/>
      <c r="ET1537" s="7"/>
      <c r="EU1537" s="7"/>
      <c r="EV1537" s="7"/>
      <c r="EW1537" s="7"/>
      <c r="EX1537" s="7"/>
      <c r="EY1537" s="7"/>
      <c r="EZ1537" s="7"/>
      <c r="FA1537" s="7"/>
      <c r="FB1537" s="7"/>
      <c r="FC1537" s="7"/>
      <c r="FD1537" s="7"/>
      <c r="FE1537" s="7"/>
      <c r="FF1537" s="7"/>
      <c r="FG1537" s="7"/>
      <c r="FH1537" s="7"/>
      <c r="FI1537" s="7"/>
      <c r="FJ1537" s="7"/>
      <c r="FK1537" s="7"/>
      <c r="FL1537" s="7"/>
      <c r="FM1537" s="7"/>
      <c r="FN1537" s="7"/>
      <c r="FO1537" s="7"/>
      <c r="FP1537" s="7"/>
      <c r="FQ1537" s="7"/>
      <c r="FR1537" s="7"/>
      <c r="FS1537" s="7"/>
      <c r="FT1537" s="7"/>
      <c r="FU1537" s="7"/>
      <c r="FV1537" s="7"/>
      <c r="FW1537" s="7"/>
      <c r="FX1537" s="7"/>
      <c r="FY1537" s="7"/>
      <c r="FZ1537" s="7"/>
      <c r="GA1537" s="7"/>
      <c r="GB1537" s="7"/>
      <c r="GC1537" s="7"/>
      <c r="GD1537" s="7"/>
      <c r="GE1537" s="7"/>
      <c r="GF1537" s="7"/>
      <c r="GG1537" s="7"/>
      <c r="GH1537" s="7"/>
      <c r="GI1537" s="7"/>
      <c r="GJ1537" s="7"/>
      <c r="GK1537" s="7"/>
      <c r="GL1537" s="7"/>
      <c r="GM1537" s="7"/>
      <c r="GN1537" s="7"/>
      <c r="GO1537" s="7"/>
      <c r="GP1537" s="7"/>
      <c r="GQ1537" s="7"/>
      <c r="GR1537" s="7"/>
      <c r="GS1537" s="7"/>
      <c r="GT1537" s="7"/>
      <c r="GU1537" s="7"/>
      <c r="GV1537" s="7"/>
      <c r="GW1537" s="7"/>
    </row>
    <row r="1538" spans="1:205" s="2" customFormat="1" ht="18" customHeight="1" x14ac:dyDescent="0.2">
      <c r="A1538" s="43" t="s">
        <v>258</v>
      </c>
      <c r="B1538" s="74">
        <v>45280</v>
      </c>
      <c r="C1538" s="51" t="s">
        <v>351</v>
      </c>
      <c r="D1538" s="67" t="s">
        <v>482</v>
      </c>
      <c r="E1538" s="67" t="s">
        <v>482</v>
      </c>
      <c r="F1538" s="67" t="s">
        <v>482</v>
      </c>
      <c r="G1538" s="67" t="s">
        <v>483</v>
      </c>
      <c r="H1538" s="68" t="s">
        <v>280</v>
      </c>
      <c r="I1538" s="45" t="s">
        <v>482</v>
      </c>
      <c r="J1538" s="23" t="s">
        <v>40</v>
      </c>
      <c r="K1538" s="23" t="s">
        <v>40</v>
      </c>
      <c r="L1538" s="23" t="s">
        <v>40</v>
      </c>
      <c r="M1538" s="23" t="s">
        <v>40</v>
      </c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7"/>
      <c r="AU1538" s="7"/>
      <c r="AV1538" s="7"/>
      <c r="AW1538" s="7"/>
      <c r="AX1538" s="7"/>
      <c r="AY1538" s="7"/>
      <c r="AZ1538" s="7"/>
      <c r="BA1538" s="7"/>
      <c r="BB1538" s="7"/>
      <c r="BC1538" s="7"/>
      <c r="BD1538" s="7"/>
      <c r="BE1538" s="7"/>
      <c r="BF1538" s="7"/>
      <c r="BG1538" s="7"/>
      <c r="BH1538" s="7"/>
      <c r="BI1538" s="7"/>
      <c r="BJ1538" s="7"/>
      <c r="BK1538" s="7"/>
      <c r="BL1538" s="7"/>
      <c r="BM1538" s="7"/>
      <c r="BN1538" s="7"/>
      <c r="BO1538" s="7"/>
      <c r="BP1538" s="7"/>
      <c r="BQ1538" s="7"/>
      <c r="BR1538" s="7"/>
      <c r="BS1538" s="7"/>
      <c r="BT1538" s="7"/>
      <c r="BU1538" s="7"/>
      <c r="BV1538" s="7"/>
      <c r="BW1538" s="7"/>
      <c r="BX1538" s="7"/>
      <c r="BY1538" s="7"/>
      <c r="BZ1538" s="7"/>
      <c r="CA1538" s="7"/>
      <c r="CB1538" s="7"/>
      <c r="CC1538" s="7"/>
      <c r="CD1538" s="7"/>
      <c r="CE1538" s="7"/>
      <c r="CF1538" s="7"/>
      <c r="CG1538" s="7"/>
      <c r="CH1538" s="7"/>
      <c r="CI1538" s="7"/>
      <c r="CJ1538" s="7"/>
      <c r="CK1538" s="7"/>
      <c r="CL1538" s="7"/>
      <c r="CM1538" s="7"/>
      <c r="CN1538" s="7"/>
      <c r="CO1538" s="7"/>
      <c r="CP1538" s="7"/>
      <c r="CQ1538" s="7"/>
      <c r="CR1538" s="7"/>
      <c r="CS1538" s="7"/>
      <c r="CT1538" s="7"/>
      <c r="CU1538" s="7"/>
      <c r="CV1538" s="7"/>
      <c r="CW1538" s="7"/>
      <c r="CX1538" s="7"/>
      <c r="CY1538" s="7"/>
      <c r="CZ1538" s="7"/>
      <c r="DA1538" s="7"/>
      <c r="DB1538" s="7"/>
      <c r="DC1538" s="7"/>
      <c r="DD1538" s="7"/>
      <c r="DE1538" s="7"/>
      <c r="DF1538" s="7"/>
      <c r="DG1538" s="7"/>
      <c r="DH1538" s="7"/>
      <c r="DI1538" s="7"/>
      <c r="DJ1538" s="7"/>
      <c r="DK1538" s="7"/>
      <c r="DL1538" s="7"/>
      <c r="DM1538" s="7"/>
      <c r="DN1538" s="7"/>
      <c r="DO1538" s="7"/>
      <c r="DP1538" s="7"/>
      <c r="DQ1538" s="7"/>
      <c r="DR1538" s="7"/>
      <c r="DS1538" s="7"/>
      <c r="DT1538" s="7"/>
      <c r="DU1538" s="7"/>
      <c r="DV1538" s="7"/>
      <c r="DW1538" s="7"/>
      <c r="DX1538" s="7"/>
      <c r="DY1538" s="7"/>
      <c r="DZ1538" s="7"/>
      <c r="EA1538" s="7"/>
      <c r="EB1538" s="7"/>
      <c r="EC1538" s="7"/>
      <c r="ED1538" s="7"/>
      <c r="EE1538" s="7"/>
      <c r="EF1538" s="7"/>
      <c r="EG1538" s="7"/>
      <c r="EH1538" s="7"/>
      <c r="EI1538" s="7"/>
      <c r="EJ1538" s="7"/>
      <c r="EK1538" s="7"/>
      <c r="EL1538" s="7"/>
      <c r="EM1538" s="7"/>
      <c r="EN1538" s="7"/>
      <c r="EO1538" s="7"/>
      <c r="EP1538" s="7"/>
      <c r="EQ1538" s="7"/>
      <c r="ER1538" s="7"/>
      <c r="ES1538" s="7"/>
      <c r="ET1538" s="7"/>
      <c r="EU1538" s="7"/>
      <c r="EV1538" s="7"/>
      <c r="EW1538" s="7"/>
      <c r="EX1538" s="7"/>
      <c r="EY1538" s="7"/>
      <c r="EZ1538" s="7"/>
      <c r="FA1538" s="7"/>
      <c r="FB1538" s="7"/>
      <c r="FC1538" s="7"/>
      <c r="FD1538" s="7"/>
      <c r="FE1538" s="7"/>
      <c r="FF1538" s="7"/>
      <c r="FG1538" s="7"/>
      <c r="FH1538" s="7"/>
      <c r="FI1538" s="7"/>
      <c r="FJ1538" s="7"/>
      <c r="FK1538" s="7"/>
      <c r="FL1538" s="7"/>
      <c r="FM1538" s="7"/>
      <c r="FN1538" s="7"/>
      <c r="FO1538" s="7"/>
      <c r="FP1538" s="7"/>
      <c r="FQ1538" s="7"/>
      <c r="FR1538" s="7"/>
      <c r="FS1538" s="7"/>
      <c r="FT1538" s="7"/>
      <c r="FU1538" s="7"/>
      <c r="FV1538" s="7"/>
      <c r="FW1538" s="7"/>
      <c r="FX1538" s="7"/>
      <c r="FY1538" s="7"/>
      <c r="FZ1538" s="7"/>
      <c r="GA1538" s="7"/>
      <c r="GB1538" s="7"/>
      <c r="GC1538" s="7"/>
      <c r="GD1538" s="7"/>
      <c r="GE1538" s="7"/>
      <c r="GF1538" s="7"/>
      <c r="GG1538" s="7"/>
      <c r="GH1538" s="7"/>
      <c r="GI1538" s="7"/>
      <c r="GJ1538" s="7"/>
      <c r="GK1538" s="7"/>
      <c r="GL1538" s="7"/>
      <c r="GM1538" s="7"/>
      <c r="GN1538" s="7"/>
      <c r="GO1538" s="7"/>
      <c r="GP1538" s="7"/>
      <c r="GQ1538" s="7"/>
      <c r="GR1538" s="7"/>
      <c r="GS1538" s="7"/>
      <c r="GT1538" s="7"/>
      <c r="GU1538" s="7"/>
      <c r="GV1538" s="7"/>
      <c r="GW1538" s="7"/>
    </row>
    <row r="1539" spans="1:205" s="2" customFormat="1" ht="18" customHeight="1" x14ac:dyDescent="0.2">
      <c r="A1539" s="43" t="s">
        <v>258</v>
      </c>
      <c r="B1539" s="74">
        <v>45461</v>
      </c>
      <c r="C1539" s="51" t="s">
        <v>351</v>
      </c>
      <c r="D1539" s="67" t="s">
        <v>482</v>
      </c>
      <c r="E1539" s="67" t="s">
        <v>482</v>
      </c>
      <c r="F1539" s="67" t="s">
        <v>482</v>
      </c>
      <c r="G1539" s="67" t="s">
        <v>483</v>
      </c>
      <c r="H1539" s="68" t="s">
        <v>280</v>
      </c>
      <c r="I1539" s="45" t="s">
        <v>482</v>
      </c>
      <c r="J1539" s="23" t="s">
        <v>40</v>
      </c>
      <c r="K1539" s="23" t="s">
        <v>40</v>
      </c>
      <c r="L1539" s="23" t="s">
        <v>40</v>
      </c>
      <c r="M1539" s="23" t="s">
        <v>40</v>
      </c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7"/>
      <c r="AU1539" s="7"/>
      <c r="AV1539" s="7"/>
      <c r="AW1539" s="7"/>
      <c r="AX1539" s="7"/>
      <c r="AY1539" s="7"/>
      <c r="AZ1539" s="7"/>
      <c r="BA1539" s="7"/>
      <c r="BB1539" s="7"/>
      <c r="BC1539" s="7"/>
      <c r="BD1539" s="7"/>
      <c r="BE1539" s="7"/>
      <c r="BF1539" s="7"/>
      <c r="BG1539" s="7"/>
      <c r="BH1539" s="7"/>
      <c r="BI1539" s="7"/>
      <c r="BJ1539" s="7"/>
      <c r="BK1539" s="7"/>
      <c r="BL1539" s="7"/>
      <c r="BM1539" s="7"/>
      <c r="BN1539" s="7"/>
      <c r="BO1539" s="7"/>
      <c r="BP1539" s="7"/>
      <c r="BQ1539" s="7"/>
      <c r="BR1539" s="7"/>
      <c r="BS1539" s="7"/>
      <c r="BT1539" s="7"/>
      <c r="BU1539" s="7"/>
      <c r="BV1539" s="7"/>
      <c r="BW1539" s="7"/>
      <c r="BX1539" s="7"/>
      <c r="BY1539" s="7"/>
      <c r="BZ1539" s="7"/>
      <c r="CA1539" s="7"/>
      <c r="CB1539" s="7"/>
      <c r="CC1539" s="7"/>
      <c r="CD1539" s="7"/>
      <c r="CE1539" s="7"/>
      <c r="CF1539" s="7"/>
      <c r="CG1539" s="7"/>
      <c r="CH1539" s="7"/>
      <c r="CI1539" s="7"/>
      <c r="CJ1539" s="7"/>
      <c r="CK1539" s="7"/>
      <c r="CL1539" s="7"/>
      <c r="CM1539" s="7"/>
      <c r="CN1539" s="7"/>
      <c r="CO1539" s="7"/>
      <c r="CP1539" s="7"/>
      <c r="CQ1539" s="7"/>
      <c r="CR1539" s="7"/>
      <c r="CS1539" s="7"/>
      <c r="CT1539" s="7"/>
      <c r="CU1539" s="7"/>
      <c r="CV1539" s="7"/>
      <c r="CW1539" s="7"/>
      <c r="CX1539" s="7"/>
      <c r="CY1539" s="7"/>
      <c r="CZ1539" s="7"/>
      <c r="DA1539" s="7"/>
      <c r="DB1539" s="7"/>
      <c r="DC1539" s="7"/>
      <c r="DD1539" s="7"/>
      <c r="DE1539" s="7"/>
      <c r="DF1539" s="7"/>
      <c r="DG1539" s="7"/>
      <c r="DH1539" s="7"/>
      <c r="DI1539" s="7"/>
      <c r="DJ1539" s="7"/>
      <c r="DK1539" s="7"/>
      <c r="DL1539" s="7"/>
      <c r="DM1539" s="7"/>
      <c r="DN1539" s="7"/>
      <c r="DO1539" s="7"/>
      <c r="DP1539" s="7"/>
      <c r="DQ1539" s="7"/>
      <c r="DR1539" s="7"/>
      <c r="DS1539" s="7"/>
      <c r="DT1539" s="7"/>
      <c r="DU1539" s="7"/>
      <c r="DV1539" s="7"/>
      <c r="DW1539" s="7"/>
      <c r="DX1539" s="7"/>
      <c r="DY1539" s="7"/>
      <c r="DZ1539" s="7"/>
      <c r="EA1539" s="7"/>
      <c r="EB1539" s="7"/>
      <c r="EC1539" s="7"/>
      <c r="ED1539" s="7"/>
      <c r="EE1539" s="7"/>
      <c r="EF1539" s="7"/>
      <c r="EG1539" s="7"/>
      <c r="EH1539" s="7"/>
      <c r="EI1539" s="7"/>
      <c r="EJ1539" s="7"/>
      <c r="EK1539" s="7"/>
      <c r="EL1539" s="7"/>
      <c r="EM1539" s="7"/>
      <c r="EN1539" s="7"/>
      <c r="EO1539" s="7"/>
      <c r="EP1539" s="7"/>
      <c r="EQ1539" s="7"/>
      <c r="ER1539" s="7"/>
      <c r="ES1539" s="7"/>
      <c r="ET1539" s="7"/>
      <c r="EU1539" s="7"/>
      <c r="EV1539" s="7"/>
      <c r="EW1539" s="7"/>
      <c r="EX1539" s="7"/>
      <c r="EY1539" s="7"/>
      <c r="EZ1539" s="7"/>
      <c r="FA1539" s="7"/>
      <c r="FB1539" s="7"/>
      <c r="FC1539" s="7"/>
      <c r="FD1539" s="7"/>
      <c r="FE1539" s="7"/>
      <c r="FF1539" s="7"/>
      <c r="FG1539" s="7"/>
      <c r="FH1539" s="7"/>
      <c r="FI1539" s="7"/>
      <c r="FJ1539" s="7"/>
      <c r="FK1539" s="7"/>
      <c r="FL1539" s="7"/>
      <c r="FM1539" s="7"/>
      <c r="FN1539" s="7"/>
      <c r="FO1539" s="7"/>
      <c r="FP1539" s="7"/>
      <c r="FQ1539" s="7"/>
      <c r="FR1539" s="7"/>
      <c r="FS1539" s="7"/>
      <c r="FT1539" s="7"/>
      <c r="FU1539" s="7"/>
      <c r="FV1539" s="7"/>
      <c r="FW1539" s="7"/>
      <c r="FX1539" s="7"/>
      <c r="FY1539" s="7"/>
      <c r="FZ1539" s="7"/>
      <c r="GA1539" s="7"/>
      <c r="GB1539" s="7"/>
      <c r="GC1539" s="7"/>
      <c r="GD1539" s="7"/>
      <c r="GE1539" s="7"/>
      <c r="GF1539" s="7"/>
      <c r="GG1539" s="7"/>
      <c r="GH1539" s="7"/>
      <c r="GI1539" s="7"/>
      <c r="GJ1539" s="7"/>
      <c r="GK1539" s="7"/>
      <c r="GL1539" s="7"/>
      <c r="GM1539" s="7"/>
      <c r="GN1539" s="7"/>
      <c r="GO1539" s="7"/>
      <c r="GP1539" s="7"/>
      <c r="GQ1539" s="7"/>
      <c r="GR1539" s="7"/>
      <c r="GS1539" s="7"/>
      <c r="GT1539" s="7"/>
      <c r="GU1539" s="7"/>
      <c r="GV1539" s="7"/>
      <c r="GW1539" s="7"/>
    </row>
    <row r="1540" spans="1:205" s="2" customFormat="1" ht="18" customHeight="1" x14ac:dyDescent="0.2">
      <c r="A1540" s="43" t="s">
        <v>258</v>
      </c>
      <c r="B1540" s="74">
        <v>45636</v>
      </c>
      <c r="C1540" s="51" t="s">
        <v>351</v>
      </c>
      <c r="D1540" s="67" t="s">
        <v>482</v>
      </c>
      <c r="E1540" s="67" t="s">
        <v>482</v>
      </c>
      <c r="F1540" s="67" t="s">
        <v>482</v>
      </c>
      <c r="G1540" s="67" t="s">
        <v>483</v>
      </c>
      <c r="H1540" s="68" t="s">
        <v>280</v>
      </c>
      <c r="I1540" s="45" t="s">
        <v>482</v>
      </c>
      <c r="J1540" s="23" t="s">
        <v>40</v>
      </c>
      <c r="K1540" s="23" t="s">
        <v>40</v>
      </c>
      <c r="L1540" s="23" t="s">
        <v>40</v>
      </c>
      <c r="M1540" s="23" t="s">
        <v>40</v>
      </c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7"/>
      <c r="AU1540" s="7"/>
      <c r="AV1540" s="7"/>
      <c r="AW1540" s="7"/>
      <c r="AX1540" s="7"/>
      <c r="AY1540" s="7"/>
      <c r="AZ1540" s="7"/>
      <c r="BA1540" s="7"/>
      <c r="BB1540" s="7"/>
      <c r="BC1540" s="7"/>
      <c r="BD1540" s="7"/>
      <c r="BE1540" s="7"/>
      <c r="BF1540" s="7"/>
      <c r="BG1540" s="7"/>
      <c r="BH1540" s="7"/>
      <c r="BI1540" s="7"/>
      <c r="BJ1540" s="7"/>
      <c r="BK1540" s="7"/>
      <c r="BL1540" s="7"/>
      <c r="BM1540" s="7"/>
      <c r="BN1540" s="7"/>
      <c r="BO1540" s="7"/>
      <c r="BP1540" s="7"/>
      <c r="BQ1540" s="7"/>
      <c r="BR1540" s="7"/>
      <c r="BS1540" s="7"/>
      <c r="BT1540" s="7"/>
      <c r="BU1540" s="7"/>
      <c r="BV1540" s="7"/>
      <c r="BW1540" s="7"/>
      <c r="BX1540" s="7"/>
      <c r="BY1540" s="7"/>
      <c r="BZ1540" s="7"/>
      <c r="CA1540" s="7"/>
      <c r="CB1540" s="7"/>
      <c r="CC1540" s="7"/>
      <c r="CD1540" s="7"/>
      <c r="CE1540" s="7"/>
      <c r="CF1540" s="7"/>
      <c r="CG1540" s="7"/>
      <c r="CH1540" s="7"/>
      <c r="CI1540" s="7"/>
      <c r="CJ1540" s="7"/>
      <c r="CK1540" s="7"/>
      <c r="CL1540" s="7"/>
      <c r="CM1540" s="7"/>
      <c r="CN1540" s="7"/>
      <c r="CO1540" s="7"/>
      <c r="CP1540" s="7"/>
      <c r="CQ1540" s="7"/>
      <c r="CR1540" s="7"/>
      <c r="CS1540" s="7"/>
      <c r="CT1540" s="7"/>
      <c r="CU1540" s="7"/>
      <c r="CV1540" s="7"/>
      <c r="CW1540" s="7"/>
      <c r="CX1540" s="7"/>
      <c r="CY1540" s="7"/>
      <c r="CZ1540" s="7"/>
      <c r="DA1540" s="7"/>
      <c r="DB1540" s="7"/>
      <c r="DC1540" s="7"/>
      <c r="DD1540" s="7"/>
      <c r="DE1540" s="7"/>
      <c r="DF1540" s="7"/>
      <c r="DG1540" s="7"/>
      <c r="DH1540" s="7"/>
      <c r="DI1540" s="7"/>
      <c r="DJ1540" s="7"/>
      <c r="DK1540" s="7"/>
      <c r="DL1540" s="7"/>
      <c r="DM1540" s="7"/>
      <c r="DN1540" s="7"/>
      <c r="DO1540" s="7"/>
      <c r="DP1540" s="7"/>
      <c r="DQ1540" s="7"/>
      <c r="DR1540" s="7"/>
      <c r="DS1540" s="7"/>
      <c r="DT1540" s="7"/>
      <c r="DU1540" s="7"/>
      <c r="DV1540" s="7"/>
      <c r="DW1540" s="7"/>
      <c r="DX1540" s="7"/>
      <c r="DY1540" s="7"/>
      <c r="DZ1540" s="7"/>
      <c r="EA1540" s="7"/>
      <c r="EB1540" s="7"/>
      <c r="EC1540" s="7"/>
      <c r="ED1540" s="7"/>
      <c r="EE1540" s="7"/>
      <c r="EF1540" s="7"/>
      <c r="EG1540" s="7"/>
      <c r="EH1540" s="7"/>
      <c r="EI1540" s="7"/>
      <c r="EJ1540" s="7"/>
      <c r="EK1540" s="7"/>
      <c r="EL1540" s="7"/>
      <c r="EM1540" s="7"/>
      <c r="EN1540" s="7"/>
      <c r="EO1540" s="7"/>
      <c r="EP1540" s="7"/>
      <c r="EQ1540" s="7"/>
      <c r="ER1540" s="7"/>
      <c r="ES1540" s="7"/>
      <c r="ET1540" s="7"/>
      <c r="EU1540" s="7"/>
      <c r="EV1540" s="7"/>
      <c r="EW1540" s="7"/>
      <c r="EX1540" s="7"/>
      <c r="EY1540" s="7"/>
      <c r="EZ1540" s="7"/>
      <c r="FA1540" s="7"/>
      <c r="FB1540" s="7"/>
      <c r="FC1540" s="7"/>
      <c r="FD1540" s="7"/>
      <c r="FE1540" s="7"/>
      <c r="FF1540" s="7"/>
      <c r="FG1540" s="7"/>
      <c r="FH1540" s="7"/>
      <c r="FI1540" s="7"/>
      <c r="FJ1540" s="7"/>
      <c r="FK1540" s="7"/>
      <c r="FL1540" s="7"/>
      <c r="FM1540" s="7"/>
      <c r="FN1540" s="7"/>
      <c r="FO1540" s="7"/>
      <c r="FP1540" s="7"/>
      <c r="FQ1540" s="7"/>
      <c r="FR1540" s="7"/>
      <c r="FS1540" s="7"/>
      <c r="FT1540" s="7"/>
      <c r="FU1540" s="7"/>
      <c r="FV1540" s="7"/>
      <c r="FW1540" s="7"/>
      <c r="FX1540" s="7"/>
      <c r="FY1540" s="7"/>
      <c r="FZ1540" s="7"/>
      <c r="GA1540" s="7"/>
      <c r="GB1540" s="7"/>
      <c r="GC1540" s="7"/>
      <c r="GD1540" s="7"/>
      <c r="GE1540" s="7"/>
      <c r="GF1540" s="7"/>
      <c r="GG1540" s="7"/>
      <c r="GH1540" s="7"/>
      <c r="GI1540" s="7"/>
      <c r="GJ1540" s="7"/>
      <c r="GK1540" s="7"/>
      <c r="GL1540" s="7"/>
      <c r="GM1540" s="7"/>
      <c r="GN1540" s="7"/>
      <c r="GO1540" s="7"/>
      <c r="GP1540" s="7"/>
      <c r="GQ1540" s="7"/>
      <c r="GR1540" s="7"/>
      <c r="GS1540" s="7"/>
      <c r="GT1540" s="7"/>
      <c r="GU1540" s="7"/>
      <c r="GV1540" s="7"/>
      <c r="GW1540" s="7"/>
    </row>
    <row r="1541" spans="1:205" s="2" customFormat="1" ht="18" customHeight="1" x14ac:dyDescent="0.2">
      <c r="A1541" s="43" t="s">
        <v>258</v>
      </c>
      <c r="B1541" s="74">
        <v>45797</v>
      </c>
      <c r="C1541" s="51" t="s">
        <v>351</v>
      </c>
      <c r="D1541" s="67" t="s">
        <v>482</v>
      </c>
      <c r="E1541" s="67" t="s">
        <v>482</v>
      </c>
      <c r="F1541" s="67" t="s">
        <v>482</v>
      </c>
      <c r="G1541" s="67" t="s">
        <v>483</v>
      </c>
      <c r="H1541" s="68" t="s">
        <v>280</v>
      </c>
      <c r="I1541" s="45" t="s">
        <v>482</v>
      </c>
      <c r="J1541" s="23" t="s">
        <v>40</v>
      </c>
      <c r="K1541" s="23" t="s">
        <v>40</v>
      </c>
      <c r="L1541" s="23" t="s">
        <v>40</v>
      </c>
      <c r="M1541" s="23" t="s">
        <v>40</v>
      </c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  <c r="BC1541" s="7"/>
      <c r="BD1541" s="7"/>
      <c r="BE1541" s="7"/>
      <c r="BF1541" s="7"/>
      <c r="BG1541" s="7"/>
      <c r="BH1541" s="7"/>
      <c r="BI1541" s="7"/>
      <c r="BJ1541" s="7"/>
      <c r="BK1541" s="7"/>
      <c r="BL1541" s="7"/>
      <c r="BM1541" s="7"/>
      <c r="BN1541" s="7"/>
      <c r="BO1541" s="7"/>
      <c r="BP1541" s="7"/>
      <c r="BQ1541" s="7"/>
      <c r="BR1541" s="7"/>
      <c r="BS1541" s="7"/>
      <c r="BT1541" s="7"/>
      <c r="BU1541" s="7"/>
      <c r="BV1541" s="7"/>
      <c r="BW1541" s="7"/>
      <c r="BX1541" s="7"/>
      <c r="BY1541" s="7"/>
      <c r="BZ1541" s="7"/>
      <c r="CA1541" s="7"/>
      <c r="CB1541" s="7"/>
      <c r="CC1541" s="7"/>
      <c r="CD1541" s="7"/>
      <c r="CE1541" s="7"/>
      <c r="CF1541" s="7"/>
      <c r="CG1541" s="7"/>
      <c r="CH1541" s="7"/>
      <c r="CI1541" s="7"/>
      <c r="CJ1541" s="7"/>
      <c r="CK1541" s="7"/>
      <c r="CL1541" s="7"/>
      <c r="CM1541" s="7"/>
      <c r="CN1541" s="7"/>
      <c r="CO1541" s="7"/>
      <c r="CP1541" s="7"/>
      <c r="CQ1541" s="7"/>
      <c r="CR1541" s="7"/>
      <c r="CS1541" s="7"/>
      <c r="CT1541" s="7"/>
      <c r="CU1541" s="7"/>
      <c r="CV1541" s="7"/>
      <c r="CW1541" s="7"/>
      <c r="CX1541" s="7"/>
      <c r="CY1541" s="7"/>
      <c r="CZ1541" s="7"/>
      <c r="DA1541" s="7"/>
      <c r="DB1541" s="7"/>
      <c r="DC1541" s="7"/>
      <c r="DD1541" s="7"/>
      <c r="DE1541" s="7"/>
      <c r="DF1541" s="7"/>
      <c r="DG1541" s="7"/>
      <c r="DH1541" s="7"/>
      <c r="DI1541" s="7"/>
      <c r="DJ1541" s="7"/>
      <c r="DK1541" s="7"/>
      <c r="DL1541" s="7"/>
      <c r="DM1541" s="7"/>
      <c r="DN1541" s="7"/>
      <c r="DO1541" s="7"/>
      <c r="DP1541" s="7"/>
      <c r="DQ1541" s="7"/>
      <c r="DR1541" s="7"/>
      <c r="DS1541" s="7"/>
      <c r="DT1541" s="7"/>
      <c r="DU1541" s="7"/>
      <c r="DV1541" s="7"/>
      <c r="DW1541" s="7"/>
      <c r="DX1541" s="7"/>
      <c r="DY1541" s="7"/>
      <c r="DZ1541" s="7"/>
      <c r="EA1541" s="7"/>
      <c r="EB1541" s="7"/>
      <c r="EC1541" s="7"/>
      <c r="ED1541" s="7"/>
      <c r="EE1541" s="7"/>
      <c r="EF1541" s="7"/>
      <c r="EG1541" s="7"/>
      <c r="EH1541" s="7"/>
      <c r="EI1541" s="7"/>
      <c r="EJ1541" s="7"/>
      <c r="EK1541" s="7"/>
      <c r="EL1541" s="7"/>
      <c r="EM1541" s="7"/>
      <c r="EN1541" s="7"/>
      <c r="EO1541" s="7"/>
      <c r="EP1541" s="7"/>
      <c r="EQ1541" s="7"/>
      <c r="ER1541" s="7"/>
      <c r="ES1541" s="7"/>
      <c r="ET1541" s="7"/>
      <c r="EU1541" s="7"/>
      <c r="EV1541" s="7"/>
      <c r="EW1541" s="7"/>
      <c r="EX1541" s="7"/>
      <c r="EY1541" s="7"/>
      <c r="EZ1541" s="7"/>
      <c r="FA1541" s="7"/>
      <c r="FB1541" s="7"/>
      <c r="FC1541" s="7"/>
      <c r="FD1541" s="7"/>
      <c r="FE1541" s="7"/>
      <c r="FF1541" s="7"/>
      <c r="FG1541" s="7"/>
      <c r="FH1541" s="7"/>
      <c r="FI1541" s="7"/>
      <c r="FJ1541" s="7"/>
      <c r="FK1541" s="7"/>
      <c r="FL1541" s="7"/>
      <c r="FM1541" s="7"/>
      <c r="FN1541" s="7"/>
      <c r="FO1541" s="7"/>
      <c r="FP1541" s="7"/>
      <c r="FQ1541" s="7"/>
      <c r="FR1541" s="7"/>
      <c r="FS1541" s="7"/>
      <c r="FT1541" s="7"/>
      <c r="FU1541" s="7"/>
      <c r="FV1541" s="7"/>
      <c r="FW1541" s="7"/>
      <c r="FX1541" s="7"/>
      <c r="FY1541" s="7"/>
      <c r="FZ1541" s="7"/>
      <c r="GA1541" s="7"/>
      <c r="GB1541" s="7"/>
      <c r="GC1541" s="7"/>
      <c r="GD1541" s="7"/>
      <c r="GE1541" s="7"/>
      <c r="GF1541" s="7"/>
      <c r="GG1541" s="7"/>
      <c r="GH1541" s="7"/>
      <c r="GI1541" s="7"/>
      <c r="GJ1541" s="7"/>
      <c r="GK1541" s="7"/>
      <c r="GL1541" s="7"/>
      <c r="GM1541" s="7"/>
      <c r="GN1541" s="7"/>
      <c r="GO1541" s="7"/>
      <c r="GP1541" s="7"/>
      <c r="GQ1541" s="7"/>
      <c r="GR1541" s="7"/>
      <c r="GS1541" s="7"/>
      <c r="GT1541" s="7"/>
      <c r="GU1541" s="7"/>
      <c r="GV1541" s="7"/>
      <c r="GW1541" s="7"/>
    </row>
    <row r="1542" spans="1:205" s="2" customFormat="1" ht="18" customHeight="1" x14ac:dyDescent="0.2">
      <c r="A1542" s="43" t="s">
        <v>259</v>
      </c>
      <c r="B1542" s="49">
        <v>41752</v>
      </c>
      <c r="C1542" s="51" t="s">
        <v>351</v>
      </c>
      <c r="D1542" s="45">
        <v>0.316</v>
      </c>
      <c r="E1542" s="45" t="s">
        <v>233</v>
      </c>
      <c r="F1542" s="45" t="s">
        <v>260</v>
      </c>
      <c r="G1542" s="45" t="s">
        <v>234</v>
      </c>
      <c r="H1542" s="45">
        <v>0.32100000000000001</v>
      </c>
      <c r="I1542" s="45" t="s">
        <v>261</v>
      </c>
      <c r="J1542" s="23" t="s">
        <v>40</v>
      </c>
      <c r="K1542" s="23" t="s">
        <v>40</v>
      </c>
      <c r="L1542" s="23" t="s">
        <v>40</v>
      </c>
      <c r="M1542" s="23" t="s">
        <v>40</v>
      </c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7"/>
      <c r="AU1542" s="7"/>
      <c r="AV1542" s="7"/>
      <c r="AW1542" s="7"/>
      <c r="AX1542" s="7"/>
      <c r="AY1542" s="7"/>
      <c r="AZ1542" s="7"/>
      <c r="BA1542" s="7"/>
      <c r="BB1542" s="7"/>
      <c r="BC1542" s="7"/>
      <c r="BD1542" s="7"/>
      <c r="BE1542" s="7"/>
      <c r="BF1542" s="7"/>
      <c r="BG1542" s="7"/>
      <c r="BH1542" s="7"/>
      <c r="BI1542" s="7"/>
      <c r="BJ1542" s="7"/>
      <c r="BK1542" s="7"/>
      <c r="BL1542" s="7"/>
      <c r="BM1542" s="7"/>
      <c r="BN1542" s="7"/>
      <c r="BO1542" s="7"/>
      <c r="BP1542" s="7"/>
      <c r="BQ1542" s="7"/>
      <c r="BR1542" s="7"/>
      <c r="BS1542" s="7"/>
      <c r="BT1542" s="7"/>
      <c r="BU1542" s="7"/>
      <c r="BV1542" s="7"/>
      <c r="BW1542" s="7"/>
      <c r="BX1542" s="7"/>
      <c r="BY1542" s="7"/>
      <c r="BZ1542" s="7"/>
      <c r="CA1542" s="7"/>
      <c r="CB1542" s="7"/>
      <c r="CC1542" s="7"/>
      <c r="CD1542" s="7"/>
      <c r="CE1542" s="7"/>
      <c r="CF1542" s="7"/>
      <c r="CG1542" s="7"/>
      <c r="CH1542" s="7"/>
      <c r="CI1542" s="7"/>
      <c r="CJ1542" s="7"/>
      <c r="CK1542" s="7"/>
      <c r="CL1542" s="7"/>
      <c r="CM1542" s="7"/>
      <c r="CN1542" s="7"/>
      <c r="CO1542" s="7"/>
      <c r="CP1542" s="7"/>
      <c r="CQ1542" s="7"/>
      <c r="CR1542" s="7"/>
      <c r="CS1542" s="7"/>
      <c r="CT1542" s="7"/>
      <c r="CU1542" s="7"/>
      <c r="CV1542" s="7"/>
      <c r="CW1542" s="7"/>
      <c r="CX1542" s="7"/>
      <c r="CY1542" s="7"/>
      <c r="CZ1542" s="7"/>
      <c r="DA1542" s="7"/>
      <c r="DB1542" s="7"/>
      <c r="DC1542" s="7"/>
      <c r="DD1542" s="7"/>
      <c r="DE1542" s="7"/>
      <c r="DF1542" s="7"/>
      <c r="DG1542" s="7"/>
      <c r="DH1542" s="7"/>
      <c r="DI1542" s="7"/>
      <c r="DJ1542" s="7"/>
      <c r="DK1542" s="7"/>
      <c r="DL1542" s="7"/>
      <c r="DM1542" s="7"/>
      <c r="DN1542" s="7"/>
      <c r="DO1542" s="7"/>
      <c r="DP1542" s="7"/>
      <c r="DQ1542" s="7"/>
      <c r="DR1542" s="7"/>
      <c r="DS1542" s="7"/>
      <c r="DT1542" s="7"/>
      <c r="DU1542" s="7"/>
      <c r="DV1542" s="7"/>
      <c r="DW1542" s="7"/>
      <c r="DX1542" s="7"/>
      <c r="DY1542" s="7"/>
      <c r="DZ1542" s="7"/>
      <c r="EA1542" s="7"/>
      <c r="EB1542" s="7"/>
      <c r="EC1542" s="7"/>
      <c r="ED1542" s="7"/>
      <c r="EE1542" s="7"/>
      <c r="EF1542" s="7"/>
      <c r="EG1542" s="7"/>
      <c r="EH1542" s="7"/>
      <c r="EI1542" s="7"/>
      <c r="EJ1542" s="7"/>
      <c r="EK1542" s="7"/>
      <c r="EL1542" s="7"/>
      <c r="EM1542" s="7"/>
      <c r="EN1542" s="7"/>
      <c r="EO1542" s="7"/>
      <c r="EP1542" s="7"/>
      <c r="EQ1542" s="7"/>
      <c r="ER1542" s="7"/>
      <c r="ES1542" s="7"/>
      <c r="ET1542" s="7"/>
      <c r="EU1542" s="7"/>
      <c r="EV1542" s="7"/>
      <c r="EW1542" s="7"/>
      <c r="EX1542" s="7"/>
      <c r="EY1542" s="7"/>
      <c r="EZ1542" s="7"/>
      <c r="FA1542" s="7"/>
      <c r="FB1542" s="7"/>
      <c r="FC1542" s="7"/>
      <c r="FD1542" s="7"/>
      <c r="FE1542" s="7"/>
      <c r="FF1542" s="7"/>
      <c r="FG1542" s="7"/>
      <c r="FH1542" s="7"/>
      <c r="FI1542" s="7"/>
      <c r="FJ1542" s="7"/>
      <c r="FK1542" s="7"/>
      <c r="FL1542" s="7"/>
      <c r="FM1542" s="7"/>
      <c r="FN1542" s="7"/>
      <c r="FO1542" s="7"/>
      <c r="FP1542" s="7"/>
      <c r="FQ1542" s="7"/>
      <c r="FR1542" s="7"/>
      <c r="FS1542" s="7"/>
      <c r="FT1542" s="7"/>
      <c r="FU1542" s="7"/>
      <c r="FV1542" s="7"/>
      <c r="FW1542" s="7"/>
      <c r="FX1542" s="7"/>
      <c r="FY1542" s="7"/>
      <c r="FZ1542" s="7"/>
      <c r="GA1542" s="7"/>
      <c r="GB1542" s="7"/>
      <c r="GC1542" s="7"/>
      <c r="GD1542" s="7"/>
      <c r="GE1542" s="7"/>
      <c r="GF1542" s="7"/>
      <c r="GG1542" s="7"/>
      <c r="GH1542" s="7"/>
      <c r="GI1542" s="7"/>
      <c r="GJ1542" s="7"/>
      <c r="GK1542" s="7"/>
      <c r="GL1542" s="7"/>
      <c r="GM1542" s="7"/>
      <c r="GN1542" s="7"/>
      <c r="GO1542" s="7"/>
      <c r="GP1542" s="7"/>
      <c r="GQ1542" s="7"/>
      <c r="GR1542" s="7"/>
      <c r="GS1542" s="7"/>
      <c r="GT1542" s="7"/>
      <c r="GU1542" s="7"/>
      <c r="GV1542" s="7"/>
      <c r="GW1542" s="7"/>
    </row>
    <row r="1543" spans="1:205" s="2" customFormat="1" ht="18" customHeight="1" x14ac:dyDescent="0.2">
      <c r="A1543" s="43" t="s">
        <v>259</v>
      </c>
      <c r="B1543" s="49">
        <v>41842</v>
      </c>
      <c r="C1543" s="45" t="s">
        <v>222</v>
      </c>
      <c r="D1543" s="46" t="s">
        <v>352</v>
      </c>
      <c r="E1543" s="46" t="s">
        <v>352</v>
      </c>
      <c r="F1543" s="46" t="s">
        <v>352</v>
      </c>
      <c r="G1543" s="46" t="s">
        <v>352</v>
      </c>
      <c r="H1543" s="46" t="s">
        <v>352</v>
      </c>
      <c r="I1543" s="46" t="s">
        <v>352</v>
      </c>
      <c r="J1543" s="47" t="s">
        <v>352</v>
      </c>
      <c r="K1543" s="47" t="s">
        <v>352</v>
      </c>
      <c r="L1543" s="47" t="s">
        <v>352</v>
      </c>
      <c r="M1543" s="47" t="s">
        <v>352</v>
      </c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7"/>
      <c r="AU1543" s="7"/>
      <c r="AV1543" s="7"/>
      <c r="AW1543" s="7"/>
      <c r="AX1543" s="7"/>
      <c r="AY1543" s="7"/>
      <c r="AZ1543" s="7"/>
      <c r="BA1543" s="7"/>
      <c r="BB1543" s="7"/>
      <c r="BC1543" s="7"/>
      <c r="BD1543" s="7"/>
      <c r="BE1543" s="7"/>
      <c r="BF1543" s="7"/>
      <c r="BG1543" s="7"/>
      <c r="BH1543" s="7"/>
      <c r="BI1543" s="7"/>
      <c r="BJ1543" s="7"/>
      <c r="BK1543" s="7"/>
      <c r="BL1543" s="7"/>
      <c r="BM1543" s="7"/>
      <c r="BN1543" s="7"/>
      <c r="BO1543" s="7"/>
      <c r="BP1543" s="7"/>
      <c r="BQ1543" s="7"/>
      <c r="BR1543" s="7"/>
      <c r="BS1543" s="7"/>
      <c r="BT1543" s="7"/>
      <c r="BU1543" s="7"/>
      <c r="BV1543" s="7"/>
      <c r="BW1543" s="7"/>
      <c r="BX1543" s="7"/>
      <c r="BY1543" s="7"/>
      <c r="BZ1543" s="7"/>
      <c r="CA1543" s="7"/>
      <c r="CB1543" s="7"/>
      <c r="CC1543" s="7"/>
      <c r="CD1543" s="7"/>
      <c r="CE1543" s="7"/>
      <c r="CF1543" s="7"/>
      <c r="CG1543" s="7"/>
      <c r="CH1543" s="7"/>
      <c r="CI1543" s="7"/>
      <c r="CJ1543" s="7"/>
      <c r="CK1543" s="7"/>
      <c r="CL1543" s="7"/>
      <c r="CM1543" s="7"/>
      <c r="CN1543" s="7"/>
      <c r="CO1543" s="7"/>
      <c r="CP1543" s="7"/>
      <c r="CQ1543" s="7"/>
      <c r="CR1543" s="7"/>
      <c r="CS1543" s="7"/>
      <c r="CT1543" s="7"/>
      <c r="CU1543" s="7"/>
      <c r="CV1543" s="7"/>
      <c r="CW1543" s="7"/>
      <c r="CX1543" s="7"/>
      <c r="CY1543" s="7"/>
      <c r="CZ1543" s="7"/>
      <c r="DA1543" s="7"/>
      <c r="DB1543" s="7"/>
      <c r="DC1543" s="7"/>
      <c r="DD1543" s="7"/>
      <c r="DE1543" s="7"/>
      <c r="DF1543" s="7"/>
      <c r="DG1543" s="7"/>
      <c r="DH1543" s="7"/>
      <c r="DI1543" s="7"/>
      <c r="DJ1543" s="7"/>
      <c r="DK1543" s="7"/>
      <c r="DL1543" s="7"/>
      <c r="DM1543" s="7"/>
      <c r="DN1543" s="7"/>
      <c r="DO1543" s="7"/>
      <c r="DP1543" s="7"/>
      <c r="DQ1543" s="7"/>
      <c r="DR1543" s="7"/>
      <c r="DS1543" s="7"/>
      <c r="DT1543" s="7"/>
      <c r="DU1543" s="7"/>
      <c r="DV1543" s="7"/>
      <c r="DW1543" s="7"/>
      <c r="DX1543" s="7"/>
      <c r="DY1543" s="7"/>
      <c r="DZ1543" s="7"/>
      <c r="EA1543" s="7"/>
      <c r="EB1543" s="7"/>
      <c r="EC1543" s="7"/>
      <c r="ED1543" s="7"/>
      <c r="EE1543" s="7"/>
      <c r="EF1543" s="7"/>
      <c r="EG1543" s="7"/>
      <c r="EH1543" s="7"/>
      <c r="EI1543" s="7"/>
      <c r="EJ1543" s="7"/>
      <c r="EK1543" s="7"/>
      <c r="EL1543" s="7"/>
      <c r="EM1543" s="7"/>
      <c r="EN1543" s="7"/>
      <c r="EO1543" s="7"/>
      <c r="EP1543" s="7"/>
      <c r="EQ1543" s="7"/>
      <c r="ER1543" s="7"/>
      <c r="ES1543" s="7"/>
      <c r="ET1543" s="7"/>
      <c r="EU1543" s="7"/>
      <c r="EV1543" s="7"/>
      <c r="EW1543" s="7"/>
      <c r="EX1543" s="7"/>
      <c r="EY1543" s="7"/>
      <c r="EZ1543" s="7"/>
      <c r="FA1543" s="7"/>
      <c r="FB1543" s="7"/>
      <c r="FC1543" s="7"/>
      <c r="FD1543" s="7"/>
      <c r="FE1543" s="7"/>
      <c r="FF1543" s="7"/>
      <c r="FG1543" s="7"/>
      <c r="FH1543" s="7"/>
      <c r="FI1543" s="7"/>
      <c r="FJ1543" s="7"/>
      <c r="FK1543" s="7"/>
      <c r="FL1543" s="7"/>
      <c r="FM1543" s="7"/>
      <c r="FN1543" s="7"/>
      <c r="FO1543" s="7"/>
      <c r="FP1543" s="7"/>
      <c r="FQ1543" s="7"/>
      <c r="FR1543" s="7"/>
      <c r="FS1543" s="7"/>
      <c r="FT1543" s="7"/>
      <c r="FU1543" s="7"/>
      <c r="FV1543" s="7"/>
      <c r="FW1543" s="7"/>
      <c r="FX1543" s="7"/>
      <c r="FY1543" s="7"/>
      <c r="FZ1543" s="7"/>
      <c r="GA1543" s="7"/>
      <c r="GB1543" s="7"/>
      <c r="GC1543" s="7"/>
      <c r="GD1543" s="7"/>
      <c r="GE1543" s="7"/>
      <c r="GF1543" s="7"/>
      <c r="GG1543" s="7"/>
      <c r="GH1543" s="7"/>
      <c r="GI1543" s="7"/>
      <c r="GJ1543" s="7"/>
      <c r="GK1543" s="7"/>
      <c r="GL1543" s="7"/>
      <c r="GM1543" s="7"/>
      <c r="GN1543" s="7"/>
      <c r="GO1543" s="7"/>
      <c r="GP1543" s="7"/>
      <c r="GQ1543" s="7"/>
      <c r="GR1543" s="7"/>
      <c r="GS1543" s="7"/>
      <c r="GT1543" s="7"/>
      <c r="GU1543" s="7"/>
      <c r="GV1543" s="7"/>
      <c r="GW1543" s="7"/>
    </row>
    <row r="1544" spans="1:205" s="2" customFormat="1" ht="18" customHeight="1" x14ac:dyDescent="0.2">
      <c r="A1544" s="43" t="s">
        <v>259</v>
      </c>
      <c r="B1544" s="49">
        <v>41942</v>
      </c>
      <c r="C1544" s="51" t="s">
        <v>351</v>
      </c>
      <c r="D1544" s="30">
        <v>2.0699999999999998</v>
      </c>
      <c r="E1544" s="45" t="s">
        <v>315</v>
      </c>
      <c r="F1544" s="45" t="s">
        <v>315</v>
      </c>
      <c r="G1544" s="45" t="s">
        <v>316</v>
      </c>
      <c r="H1544" s="30">
        <f>SUM(D1544:F1544)</f>
        <v>2.0699999999999998</v>
      </c>
      <c r="I1544" s="45" t="s">
        <v>315</v>
      </c>
      <c r="J1544" s="23" t="s">
        <v>40</v>
      </c>
      <c r="K1544" s="23" t="s">
        <v>40</v>
      </c>
      <c r="L1544" s="23" t="s">
        <v>40</v>
      </c>
      <c r="M1544" s="23" t="s">
        <v>40</v>
      </c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7"/>
      <c r="AU1544" s="7"/>
      <c r="AV1544" s="7"/>
      <c r="AW1544" s="7"/>
      <c r="AX1544" s="7"/>
      <c r="AY1544" s="7"/>
      <c r="AZ1544" s="7"/>
      <c r="BA1544" s="7"/>
      <c r="BB1544" s="7"/>
      <c r="BC1544" s="7"/>
      <c r="BD1544" s="7"/>
      <c r="BE1544" s="7"/>
      <c r="BF1544" s="7"/>
      <c r="BG1544" s="7"/>
      <c r="BH1544" s="7"/>
      <c r="BI1544" s="7"/>
      <c r="BJ1544" s="7"/>
      <c r="BK1544" s="7"/>
      <c r="BL1544" s="7"/>
      <c r="BM1544" s="7"/>
      <c r="BN1544" s="7"/>
      <c r="BO1544" s="7"/>
      <c r="BP1544" s="7"/>
      <c r="BQ1544" s="7"/>
      <c r="BR1544" s="7"/>
      <c r="BS1544" s="7"/>
      <c r="BT1544" s="7"/>
      <c r="BU1544" s="7"/>
      <c r="BV1544" s="7"/>
      <c r="BW1544" s="7"/>
      <c r="BX1544" s="7"/>
      <c r="BY1544" s="7"/>
      <c r="BZ1544" s="7"/>
      <c r="CA1544" s="7"/>
      <c r="CB1544" s="7"/>
      <c r="CC1544" s="7"/>
      <c r="CD1544" s="7"/>
      <c r="CE1544" s="7"/>
      <c r="CF1544" s="7"/>
      <c r="CG1544" s="7"/>
      <c r="CH1544" s="7"/>
      <c r="CI1544" s="7"/>
      <c r="CJ1544" s="7"/>
      <c r="CK1544" s="7"/>
      <c r="CL1544" s="7"/>
      <c r="CM1544" s="7"/>
      <c r="CN1544" s="7"/>
      <c r="CO1544" s="7"/>
      <c r="CP1544" s="7"/>
      <c r="CQ1544" s="7"/>
      <c r="CR1544" s="7"/>
      <c r="CS1544" s="7"/>
      <c r="CT1544" s="7"/>
      <c r="CU1544" s="7"/>
      <c r="CV1544" s="7"/>
      <c r="CW1544" s="7"/>
      <c r="CX1544" s="7"/>
      <c r="CY1544" s="7"/>
      <c r="CZ1544" s="7"/>
      <c r="DA1544" s="7"/>
      <c r="DB1544" s="7"/>
      <c r="DC1544" s="7"/>
      <c r="DD1544" s="7"/>
      <c r="DE1544" s="7"/>
      <c r="DF1544" s="7"/>
      <c r="DG1544" s="7"/>
      <c r="DH1544" s="7"/>
      <c r="DI1544" s="7"/>
      <c r="DJ1544" s="7"/>
      <c r="DK1544" s="7"/>
      <c r="DL1544" s="7"/>
      <c r="DM1544" s="7"/>
      <c r="DN1544" s="7"/>
      <c r="DO1544" s="7"/>
      <c r="DP1544" s="7"/>
      <c r="DQ1544" s="7"/>
      <c r="DR1544" s="7"/>
      <c r="DS1544" s="7"/>
      <c r="DT1544" s="7"/>
      <c r="DU1544" s="7"/>
      <c r="DV1544" s="7"/>
      <c r="DW1544" s="7"/>
      <c r="DX1544" s="7"/>
      <c r="DY1544" s="7"/>
      <c r="DZ1544" s="7"/>
      <c r="EA1544" s="7"/>
      <c r="EB1544" s="7"/>
      <c r="EC1544" s="7"/>
      <c r="ED1544" s="7"/>
      <c r="EE1544" s="7"/>
      <c r="EF1544" s="7"/>
      <c r="EG1544" s="7"/>
      <c r="EH1544" s="7"/>
      <c r="EI1544" s="7"/>
      <c r="EJ1544" s="7"/>
      <c r="EK1544" s="7"/>
      <c r="EL1544" s="7"/>
      <c r="EM1544" s="7"/>
      <c r="EN1544" s="7"/>
      <c r="EO1544" s="7"/>
      <c r="EP1544" s="7"/>
      <c r="EQ1544" s="7"/>
      <c r="ER1544" s="7"/>
      <c r="ES1544" s="7"/>
      <c r="ET1544" s="7"/>
      <c r="EU1544" s="7"/>
      <c r="EV1544" s="7"/>
      <c r="EW1544" s="7"/>
      <c r="EX1544" s="7"/>
      <c r="EY1544" s="7"/>
      <c r="EZ1544" s="7"/>
      <c r="FA1544" s="7"/>
      <c r="FB1544" s="7"/>
      <c r="FC1544" s="7"/>
      <c r="FD1544" s="7"/>
      <c r="FE1544" s="7"/>
      <c r="FF1544" s="7"/>
      <c r="FG1544" s="7"/>
      <c r="FH1544" s="7"/>
      <c r="FI1544" s="7"/>
      <c r="FJ1544" s="7"/>
      <c r="FK1544" s="7"/>
      <c r="FL1544" s="7"/>
      <c r="FM1544" s="7"/>
      <c r="FN1544" s="7"/>
      <c r="FO1544" s="7"/>
      <c r="FP1544" s="7"/>
      <c r="FQ1544" s="7"/>
      <c r="FR1544" s="7"/>
      <c r="FS1544" s="7"/>
      <c r="FT1544" s="7"/>
      <c r="FU1544" s="7"/>
      <c r="FV1544" s="7"/>
      <c r="FW1544" s="7"/>
      <c r="FX1544" s="7"/>
      <c r="FY1544" s="7"/>
      <c r="FZ1544" s="7"/>
      <c r="GA1544" s="7"/>
      <c r="GB1544" s="7"/>
      <c r="GC1544" s="7"/>
      <c r="GD1544" s="7"/>
      <c r="GE1544" s="7"/>
      <c r="GF1544" s="7"/>
      <c r="GG1544" s="7"/>
      <c r="GH1544" s="7"/>
      <c r="GI1544" s="7"/>
      <c r="GJ1544" s="7"/>
      <c r="GK1544" s="7"/>
      <c r="GL1544" s="7"/>
      <c r="GM1544" s="7"/>
      <c r="GN1544" s="7"/>
      <c r="GO1544" s="7"/>
      <c r="GP1544" s="7"/>
      <c r="GQ1544" s="7"/>
      <c r="GR1544" s="7"/>
      <c r="GS1544" s="7"/>
      <c r="GT1544" s="7"/>
      <c r="GU1544" s="7"/>
      <c r="GV1544" s="7"/>
      <c r="GW1544" s="7"/>
    </row>
    <row r="1545" spans="1:205" s="2" customFormat="1" ht="18" customHeight="1" x14ac:dyDescent="0.2">
      <c r="A1545" s="43" t="s">
        <v>259</v>
      </c>
      <c r="B1545" s="49">
        <v>42039</v>
      </c>
      <c r="C1545" s="51" t="s">
        <v>351</v>
      </c>
      <c r="D1545" s="27">
        <v>0.89900000000000002</v>
      </c>
      <c r="E1545" s="45" t="s">
        <v>227</v>
      </c>
      <c r="F1545" s="27">
        <v>0.01</v>
      </c>
      <c r="G1545" s="45" t="s">
        <v>271</v>
      </c>
      <c r="H1545" s="27">
        <f>SUM(D1545:F1545)</f>
        <v>0.90900000000000003</v>
      </c>
      <c r="I1545" s="45" t="s">
        <v>227</v>
      </c>
      <c r="J1545" s="23" t="s">
        <v>40</v>
      </c>
      <c r="K1545" s="23" t="s">
        <v>40</v>
      </c>
      <c r="L1545" s="23" t="s">
        <v>40</v>
      </c>
      <c r="M1545" s="23" t="s">
        <v>40</v>
      </c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/>
      <c r="BI1545" s="7"/>
      <c r="BJ1545" s="7"/>
      <c r="BK1545" s="7"/>
      <c r="BL1545" s="7"/>
      <c r="BM1545" s="7"/>
      <c r="BN1545" s="7"/>
      <c r="BO1545" s="7"/>
      <c r="BP1545" s="7"/>
      <c r="BQ1545" s="7"/>
      <c r="BR1545" s="7"/>
      <c r="BS1545" s="7"/>
      <c r="BT1545" s="7"/>
      <c r="BU1545" s="7"/>
      <c r="BV1545" s="7"/>
      <c r="BW1545" s="7"/>
      <c r="BX1545" s="7"/>
      <c r="BY1545" s="7"/>
      <c r="BZ1545" s="7"/>
      <c r="CA1545" s="7"/>
      <c r="CB1545" s="7"/>
      <c r="CC1545" s="7"/>
      <c r="CD1545" s="7"/>
      <c r="CE1545" s="7"/>
      <c r="CF1545" s="7"/>
      <c r="CG1545" s="7"/>
      <c r="CH1545" s="7"/>
      <c r="CI1545" s="7"/>
      <c r="CJ1545" s="7"/>
      <c r="CK1545" s="7"/>
      <c r="CL1545" s="7"/>
      <c r="CM1545" s="7"/>
      <c r="CN1545" s="7"/>
      <c r="CO1545" s="7"/>
      <c r="CP1545" s="7"/>
      <c r="CQ1545" s="7"/>
      <c r="CR1545" s="7"/>
      <c r="CS1545" s="7"/>
      <c r="CT1545" s="7"/>
      <c r="CU1545" s="7"/>
      <c r="CV1545" s="7"/>
      <c r="CW1545" s="7"/>
      <c r="CX1545" s="7"/>
      <c r="CY1545" s="7"/>
      <c r="CZ1545" s="7"/>
      <c r="DA1545" s="7"/>
      <c r="DB1545" s="7"/>
      <c r="DC1545" s="7"/>
      <c r="DD1545" s="7"/>
      <c r="DE1545" s="7"/>
      <c r="DF1545" s="7"/>
      <c r="DG1545" s="7"/>
      <c r="DH1545" s="7"/>
      <c r="DI1545" s="7"/>
      <c r="DJ1545" s="7"/>
      <c r="DK1545" s="7"/>
      <c r="DL1545" s="7"/>
      <c r="DM1545" s="7"/>
      <c r="DN1545" s="7"/>
      <c r="DO1545" s="7"/>
      <c r="DP1545" s="7"/>
      <c r="DQ1545" s="7"/>
      <c r="DR1545" s="7"/>
      <c r="DS1545" s="7"/>
      <c r="DT1545" s="7"/>
      <c r="DU1545" s="7"/>
      <c r="DV1545" s="7"/>
      <c r="DW1545" s="7"/>
      <c r="DX1545" s="7"/>
      <c r="DY1545" s="7"/>
      <c r="DZ1545" s="7"/>
      <c r="EA1545" s="7"/>
      <c r="EB1545" s="7"/>
      <c r="EC1545" s="7"/>
      <c r="ED1545" s="7"/>
      <c r="EE1545" s="7"/>
      <c r="EF1545" s="7"/>
      <c r="EG1545" s="7"/>
      <c r="EH1545" s="7"/>
      <c r="EI1545" s="7"/>
      <c r="EJ1545" s="7"/>
      <c r="EK1545" s="7"/>
      <c r="EL1545" s="7"/>
      <c r="EM1545" s="7"/>
      <c r="EN1545" s="7"/>
      <c r="EO1545" s="7"/>
      <c r="EP1545" s="7"/>
      <c r="EQ1545" s="7"/>
      <c r="ER1545" s="7"/>
      <c r="ES1545" s="7"/>
      <c r="ET1545" s="7"/>
      <c r="EU1545" s="7"/>
      <c r="EV1545" s="7"/>
      <c r="EW1545" s="7"/>
      <c r="EX1545" s="7"/>
      <c r="EY1545" s="7"/>
      <c r="EZ1545" s="7"/>
      <c r="FA1545" s="7"/>
      <c r="FB1545" s="7"/>
      <c r="FC1545" s="7"/>
      <c r="FD1545" s="7"/>
      <c r="FE1545" s="7"/>
      <c r="FF1545" s="7"/>
      <c r="FG1545" s="7"/>
      <c r="FH1545" s="7"/>
      <c r="FI1545" s="7"/>
      <c r="FJ1545" s="7"/>
      <c r="FK1545" s="7"/>
      <c r="FL1545" s="7"/>
      <c r="FM1545" s="7"/>
      <c r="FN1545" s="7"/>
      <c r="FO1545" s="7"/>
      <c r="FP1545" s="7"/>
      <c r="FQ1545" s="7"/>
      <c r="FR1545" s="7"/>
      <c r="FS1545" s="7"/>
      <c r="FT1545" s="7"/>
      <c r="FU1545" s="7"/>
      <c r="FV1545" s="7"/>
      <c r="FW1545" s="7"/>
      <c r="FX1545" s="7"/>
      <c r="FY1545" s="7"/>
      <c r="FZ1545" s="7"/>
      <c r="GA1545" s="7"/>
      <c r="GB1545" s="7"/>
      <c r="GC1545" s="7"/>
      <c r="GD1545" s="7"/>
      <c r="GE1545" s="7"/>
      <c r="GF1545" s="7"/>
      <c r="GG1545" s="7"/>
      <c r="GH1545" s="7"/>
      <c r="GI1545" s="7"/>
      <c r="GJ1545" s="7"/>
      <c r="GK1545" s="7"/>
      <c r="GL1545" s="7"/>
      <c r="GM1545" s="7"/>
      <c r="GN1545" s="7"/>
      <c r="GO1545" s="7"/>
      <c r="GP1545" s="7"/>
      <c r="GQ1545" s="7"/>
      <c r="GR1545" s="7"/>
      <c r="GS1545" s="7"/>
      <c r="GT1545" s="7"/>
      <c r="GU1545" s="7"/>
      <c r="GV1545" s="7"/>
      <c r="GW1545" s="7"/>
    </row>
    <row r="1546" spans="1:205" s="2" customFormat="1" ht="18" customHeight="1" x14ac:dyDescent="0.2">
      <c r="A1546" s="43" t="s">
        <v>259</v>
      </c>
      <c r="B1546" s="49">
        <v>42297</v>
      </c>
      <c r="C1546" s="51" t="s">
        <v>351</v>
      </c>
      <c r="D1546" s="30">
        <v>1.6</v>
      </c>
      <c r="E1546" s="45" t="s">
        <v>227</v>
      </c>
      <c r="F1546" s="27" t="s">
        <v>227</v>
      </c>
      <c r="G1546" s="45" t="s">
        <v>271</v>
      </c>
      <c r="H1546" s="27">
        <f>SUM(D1546:F1546)</f>
        <v>1.6</v>
      </c>
      <c r="I1546" s="45" t="s">
        <v>227</v>
      </c>
      <c r="J1546" s="23" t="s">
        <v>40</v>
      </c>
      <c r="K1546" s="23" t="s">
        <v>40</v>
      </c>
      <c r="L1546" s="23" t="s">
        <v>40</v>
      </c>
      <c r="M1546" s="23" t="s">
        <v>40</v>
      </c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7"/>
      <c r="AU1546" s="7"/>
      <c r="AV1546" s="7"/>
      <c r="AW1546" s="7"/>
      <c r="AX1546" s="7"/>
      <c r="AY1546" s="7"/>
      <c r="AZ1546" s="7"/>
      <c r="BA1546" s="7"/>
      <c r="BB1546" s="7"/>
      <c r="BC1546" s="7"/>
      <c r="BD1546" s="7"/>
      <c r="BE1546" s="7"/>
      <c r="BF1546" s="7"/>
      <c r="BG1546" s="7"/>
      <c r="BH1546" s="7"/>
      <c r="BI1546" s="7"/>
      <c r="BJ1546" s="7"/>
      <c r="BK1546" s="7"/>
      <c r="BL1546" s="7"/>
      <c r="BM1546" s="7"/>
      <c r="BN1546" s="7"/>
      <c r="BO1546" s="7"/>
      <c r="BP1546" s="7"/>
      <c r="BQ1546" s="7"/>
      <c r="BR1546" s="7"/>
      <c r="BS1546" s="7"/>
      <c r="BT1546" s="7"/>
      <c r="BU1546" s="7"/>
      <c r="BV1546" s="7"/>
      <c r="BW1546" s="7"/>
      <c r="BX1546" s="7"/>
      <c r="BY1546" s="7"/>
      <c r="BZ1546" s="7"/>
      <c r="CA1546" s="7"/>
      <c r="CB1546" s="7"/>
      <c r="CC1546" s="7"/>
      <c r="CD1546" s="7"/>
      <c r="CE1546" s="7"/>
      <c r="CF1546" s="7"/>
      <c r="CG1546" s="7"/>
      <c r="CH1546" s="7"/>
      <c r="CI1546" s="7"/>
      <c r="CJ1546" s="7"/>
      <c r="CK1546" s="7"/>
      <c r="CL1546" s="7"/>
      <c r="CM1546" s="7"/>
      <c r="CN1546" s="7"/>
      <c r="CO1546" s="7"/>
      <c r="CP1546" s="7"/>
      <c r="CQ1546" s="7"/>
      <c r="CR1546" s="7"/>
      <c r="CS1546" s="7"/>
      <c r="CT1546" s="7"/>
      <c r="CU1546" s="7"/>
      <c r="CV1546" s="7"/>
      <c r="CW1546" s="7"/>
      <c r="CX1546" s="7"/>
      <c r="CY1546" s="7"/>
      <c r="CZ1546" s="7"/>
      <c r="DA1546" s="7"/>
      <c r="DB1546" s="7"/>
      <c r="DC1546" s="7"/>
      <c r="DD1546" s="7"/>
      <c r="DE1546" s="7"/>
      <c r="DF1546" s="7"/>
      <c r="DG1546" s="7"/>
      <c r="DH1546" s="7"/>
      <c r="DI1546" s="7"/>
      <c r="DJ1546" s="7"/>
      <c r="DK1546" s="7"/>
      <c r="DL1546" s="7"/>
      <c r="DM1546" s="7"/>
      <c r="DN1546" s="7"/>
      <c r="DO1546" s="7"/>
      <c r="DP1546" s="7"/>
      <c r="DQ1546" s="7"/>
      <c r="DR1546" s="7"/>
      <c r="DS1546" s="7"/>
      <c r="DT1546" s="7"/>
      <c r="DU1546" s="7"/>
      <c r="DV1546" s="7"/>
      <c r="DW1546" s="7"/>
      <c r="DX1546" s="7"/>
      <c r="DY1546" s="7"/>
      <c r="DZ1546" s="7"/>
      <c r="EA1546" s="7"/>
      <c r="EB1546" s="7"/>
      <c r="EC1546" s="7"/>
      <c r="ED1546" s="7"/>
      <c r="EE1546" s="7"/>
      <c r="EF1546" s="7"/>
      <c r="EG1546" s="7"/>
      <c r="EH1546" s="7"/>
      <c r="EI1546" s="7"/>
      <c r="EJ1546" s="7"/>
      <c r="EK1546" s="7"/>
      <c r="EL1546" s="7"/>
      <c r="EM1546" s="7"/>
      <c r="EN1546" s="7"/>
      <c r="EO1546" s="7"/>
      <c r="EP1546" s="7"/>
      <c r="EQ1546" s="7"/>
      <c r="ER1546" s="7"/>
      <c r="ES1546" s="7"/>
      <c r="ET1546" s="7"/>
      <c r="EU1546" s="7"/>
      <c r="EV1546" s="7"/>
      <c r="EW1546" s="7"/>
      <c r="EX1546" s="7"/>
      <c r="EY1546" s="7"/>
      <c r="EZ1546" s="7"/>
      <c r="FA1546" s="7"/>
      <c r="FB1546" s="7"/>
      <c r="FC1546" s="7"/>
      <c r="FD1546" s="7"/>
      <c r="FE1546" s="7"/>
      <c r="FF1546" s="7"/>
      <c r="FG1546" s="7"/>
      <c r="FH1546" s="7"/>
      <c r="FI1546" s="7"/>
      <c r="FJ1546" s="7"/>
      <c r="FK1546" s="7"/>
      <c r="FL1546" s="7"/>
      <c r="FM1546" s="7"/>
      <c r="FN1546" s="7"/>
      <c r="FO1546" s="7"/>
      <c r="FP1546" s="7"/>
      <c r="FQ1546" s="7"/>
      <c r="FR1546" s="7"/>
      <c r="FS1546" s="7"/>
      <c r="FT1546" s="7"/>
      <c r="FU1546" s="7"/>
      <c r="FV1546" s="7"/>
      <c r="FW1546" s="7"/>
      <c r="FX1546" s="7"/>
      <c r="FY1546" s="7"/>
      <c r="FZ1546" s="7"/>
      <c r="GA1546" s="7"/>
      <c r="GB1546" s="7"/>
      <c r="GC1546" s="7"/>
      <c r="GD1546" s="7"/>
      <c r="GE1546" s="7"/>
      <c r="GF1546" s="7"/>
      <c r="GG1546" s="7"/>
      <c r="GH1546" s="7"/>
      <c r="GI1546" s="7"/>
      <c r="GJ1546" s="7"/>
      <c r="GK1546" s="7"/>
      <c r="GL1546" s="7"/>
      <c r="GM1546" s="7"/>
      <c r="GN1546" s="7"/>
      <c r="GO1546" s="7"/>
      <c r="GP1546" s="7"/>
      <c r="GQ1546" s="7"/>
      <c r="GR1546" s="7"/>
      <c r="GS1546" s="7"/>
      <c r="GT1546" s="7"/>
      <c r="GU1546" s="7"/>
      <c r="GV1546" s="7"/>
      <c r="GW1546" s="7"/>
    </row>
    <row r="1547" spans="1:205" s="2" customFormat="1" ht="18" customHeight="1" x14ac:dyDescent="0.2">
      <c r="A1547" s="43" t="s">
        <v>259</v>
      </c>
      <c r="B1547" s="49">
        <v>42430</v>
      </c>
      <c r="C1547" s="51" t="s">
        <v>351</v>
      </c>
      <c r="D1547" s="30">
        <v>1.8</v>
      </c>
      <c r="E1547" s="45" t="s">
        <v>227</v>
      </c>
      <c r="F1547" s="27">
        <v>6.0000000000000001E-3</v>
      </c>
      <c r="G1547" s="45" t="s">
        <v>271</v>
      </c>
      <c r="H1547" s="27">
        <f>SUM(D1547:F1547)</f>
        <v>1.806</v>
      </c>
      <c r="I1547" s="45" t="s">
        <v>227</v>
      </c>
      <c r="J1547" s="23" t="s">
        <v>40</v>
      </c>
      <c r="K1547" s="23" t="s">
        <v>40</v>
      </c>
      <c r="L1547" s="23" t="s">
        <v>40</v>
      </c>
      <c r="M1547" s="23" t="s">
        <v>40</v>
      </c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7"/>
      <c r="AU1547" s="7"/>
      <c r="AV1547" s="7"/>
      <c r="AW1547" s="7"/>
      <c r="AX1547" s="7"/>
      <c r="AY1547" s="7"/>
      <c r="AZ1547" s="7"/>
      <c r="BA1547" s="7"/>
      <c r="BB1547" s="7"/>
      <c r="BC1547" s="7"/>
      <c r="BD1547" s="7"/>
      <c r="BE1547" s="7"/>
      <c r="BF1547" s="7"/>
      <c r="BG1547" s="7"/>
      <c r="BH1547" s="7"/>
      <c r="BI1547" s="7"/>
      <c r="BJ1547" s="7"/>
      <c r="BK1547" s="7"/>
      <c r="BL1547" s="7"/>
      <c r="BM1547" s="7"/>
      <c r="BN1547" s="7"/>
      <c r="BO1547" s="7"/>
      <c r="BP1547" s="7"/>
      <c r="BQ1547" s="7"/>
      <c r="BR1547" s="7"/>
      <c r="BS1547" s="7"/>
      <c r="BT1547" s="7"/>
      <c r="BU1547" s="7"/>
      <c r="BV1547" s="7"/>
      <c r="BW1547" s="7"/>
      <c r="BX1547" s="7"/>
      <c r="BY1547" s="7"/>
      <c r="BZ1547" s="7"/>
      <c r="CA1547" s="7"/>
      <c r="CB1547" s="7"/>
      <c r="CC1547" s="7"/>
      <c r="CD1547" s="7"/>
      <c r="CE1547" s="7"/>
      <c r="CF1547" s="7"/>
      <c r="CG1547" s="7"/>
      <c r="CH1547" s="7"/>
      <c r="CI1547" s="7"/>
      <c r="CJ1547" s="7"/>
      <c r="CK1547" s="7"/>
      <c r="CL1547" s="7"/>
      <c r="CM1547" s="7"/>
      <c r="CN1547" s="7"/>
      <c r="CO1547" s="7"/>
      <c r="CP1547" s="7"/>
      <c r="CQ1547" s="7"/>
      <c r="CR1547" s="7"/>
      <c r="CS1547" s="7"/>
      <c r="CT1547" s="7"/>
      <c r="CU1547" s="7"/>
      <c r="CV1547" s="7"/>
      <c r="CW1547" s="7"/>
      <c r="CX1547" s="7"/>
      <c r="CY1547" s="7"/>
      <c r="CZ1547" s="7"/>
      <c r="DA1547" s="7"/>
      <c r="DB1547" s="7"/>
      <c r="DC1547" s="7"/>
      <c r="DD1547" s="7"/>
      <c r="DE1547" s="7"/>
      <c r="DF1547" s="7"/>
      <c r="DG1547" s="7"/>
      <c r="DH1547" s="7"/>
      <c r="DI1547" s="7"/>
      <c r="DJ1547" s="7"/>
      <c r="DK1547" s="7"/>
      <c r="DL1547" s="7"/>
      <c r="DM1547" s="7"/>
      <c r="DN1547" s="7"/>
      <c r="DO1547" s="7"/>
      <c r="DP1547" s="7"/>
      <c r="DQ1547" s="7"/>
      <c r="DR1547" s="7"/>
      <c r="DS1547" s="7"/>
      <c r="DT1547" s="7"/>
      <c r="DU1547" s="7"/>
      <c r="DV1547" s="7"/>
      <c r="DW1547" s="7"/>
      <c r="DX1547" s="7"/>
      <c r="DY1547" s="7"/>
      <c r="DZ1547" s="7"/>
      <c r="EA1547" s="7"/>
      <c r="EB1547" s="7"/>
      <c r="EC1547" s="7"/>
      <c r="ED1547" s="7"/>
      <c r="EE1547" s="7"/>
      <c r="EF1547" s="7"/>
      <c r="EG1547" s="7"/>
      <c r="EH1547" s="7"/>
      <c r="EI1547" s="7"/>
      <c r="EJ1547" s="7"/>
      <c r="EK1547" s="7"/>
      <c r="EL1547" s="7"/>
      <c r="EM1547" s="7"/>
      <c r="EN1547" s="7"/>
      <c r="EO1547" s="7"/>
      <c r="EP1547" s="7"/>
      <c r="EQ1547" s="7"/>
      <c r="ER1547" s="7"/>
      <c r="ES1547" s="7"/>
      <c r="ET1547" s="7"/>
      <c r="EU1547" s="7"/>
      <c r="EV1547" s="7"/>
      <c r="EW1547" s="7"/>
      <c r="EX1547" s="7"/>
      <c r="EY1547" s="7"/>
      <c r="EZ1547" s="7"/>
      <c r="FA1547" s="7"/>
      <c r="FB1547" s="7"/>
      <c r="FC1547" s="7"/>
      <c r="FD1547" s="7"/>
      <c r="FE1547" s="7"/>
      <c r="FF1547" s="7"/>
      <c r="FG1547" s="7"/>
      <c r="FH1547" s="7"/>
      <c r="FI1547" s="7"/>
      <c r="FJ1547" s="7"/>
      <c r="FK1547" s="7"/>
      <c r="FL1547" s="7"/>
      <c r="FM1547" s="7"/>
      <c r="FN1547" s="7"/>
      <c r="FO1547" s="7"/>
      <c r="FP1547" s="7"/>
      <c r="FQ1547" s="7"/>
      <c r="FR1547" s="7"/>
      <c r="FS1547" s="7"/>
      <c r="FT1547" s="7"/>
      <c r="FU1547" s="7"/>
      <c r="FV1547" s="7"/>
      <c r="FW1547" s="7"/>
      <c r="FX1547" s="7"/>
      <c r="FY1547" s="7"/>
      <c r="FZ1547" s="7"/>
      <c r="GA1547" s="7"/>
      <c r="GB1547" s="7"/>
      <c r="GC1547" s="7"/>
      <c r="GD1547" s="7"/>
      <c r="GE1547" s="7"/>
      <c r="GF1547" s="7"/>
      <c r="GG1547" s="7"/>
      <c r="GH1547" s="7"/>
      <c r="GI1547" s="7"/>
      <c r="GJ1547" s="7"/>
      <c r="GK1547" s="7"/>
      <c r="GL1547" s="7"/>
      <c r="GM1547" s="7"/>
      <c r="GN1547" s="7"/>
      <c r="GO1547" s="7"/>
      <c r="GP1547" s="7"/>
      <c r="GQ1547" s="7"/>
      <c r="GR1547" s="7"/>
      <c r="GS1547" s="7"/>
      <c r="GT1547" s="7"/>
      <c r="GU1547" s="7"/>
      <c r="GV1547" s="7"/>
      <c r="GW1547" s="7"/>
    </row>
    <row r="1548" spans="1:205" s="2" customFormat="1" ht="18" customHeight="1" x14ac:dyDescent="0.2">
      <c r="A1548" s="43" t="s">
        <v>259</v>
      </c>
      <c r="B1548" s="49">
        <v>42661</v>
      </c>
      <c r="C1548" s="45" t="s">
        <v>255</v>
      </c>
      <c r="D1548" s="46" t="s">
        <v>352</v>
      </c>
      <c r="E1548" s="46" t="s">
        <v>352</v>
      </c>
      <c r="F1548" s="46" t="s">
        <v>352</v>
      </c>
      <c r="G1548" s="46" t="s">
        <v>352</v>
      </c>
      <c r="H1548" s="46" t="s">
        <v>352</v>
      </c>
      <c r="I1548" s="46" t="s">
        <v>352</v>
      </c>
      <c r="J1548" s="47" t="s">
        <v>352</v>
      </c>
      <c r="K1548" s="47" t="s">
        <v>352</v>
      </c>
      <c r="L1548" s="47" t="s">
        <v>352</v>
      </c>
      <c r="M1548" s="47" t="s">
        <v>352</v>
      </c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7"/>
      <c r="AU1548" s="7"/>
      <c r="AV1548" s="7"/>
      <c r="AW1548" s="7"/>
      <c r="AX1548" s="7"/>
      <c r="AY1548" s="7"/>
      <c r="AZ1548" s="7"/>
      <c r="BA1548" s="7"/>
      <c r="BB1548" s="7"/>
      <c r="BC1548" s="7"/>
      <c r="BD1548" s="7"/>
      <c r="BE1548" s="7"/>
      <c r="BF1548" s="7"/>
      <c r="BG1548" s="7"/>
      <c r="BH1548" s="7"/>
      <c r="BI1548" s="7"/>
      <c r="BJ1548" s="7"/>
      <c r="BK1548" s="7"/>
      <c r="BL1548" s="7"/>
      <c r="BM1548" s="7"/>
      <c r="BN1548" s="7"/>
      <c r="BO1548" s="7"/>
      <c r="BP1548" s="7"/>
      <c r="BQ1548" s="7"/>
      <c r="BR1548" s="7"/>
      <c r="BS1548" s="7"/>
      <c r="BT1548" s="7"/>
      <c r="BU1548" s="7"/>
      <c r="BV1548" s="7"/>
      <c r="BW1548" s="7"/>
      <c r="BX1548" s="7"/>
      <c r="BY1548" s="7"/>
      <c r="BZ1548" s="7"/>
      <c r="CA1548" s="7"/>
      <c r="CB1548" s="7"/>
      <c r="CC1548" s="7"/>
      <c r="CD1548" s="7"/>
      <c r="CE1548" s="7"/>
      <c r="CF1548" s="7"/>
      <c r="CG1548" s="7"/>
      <c r="CH1548" s="7"/>
      <c r="CI1548" s="7"/>
      <c r="CJ1548" s="7"/>
      <c r="CK1548" s="7"/>
      <c r="CL1548" s="7"/>
      <c r="CM1548" s="7"/>
      <c r="CN1548" s="7"/>
      <c r="CO1548" s="7"/>
      <c r="CP1548" s="7"/>
      <c r="CQ1548" s="7"/>
      <c r="CR1548" s="7"/>
      <c r="CS1548" s="7"/>
      <c r="CT1548" s="7"/>
      <c r="CU1548" s="7"/>
      <c r="CV1548" s="7"/>
      <c r="CW1548" s="7"/>
      <c r="CX1548" s="7"/>
      <c r="CY1548" s="7"/>
      <c r="CZ1548" s="7"/>
      <c r="DA1548" s="7"/>
      <c r="DB1548" s="7"/>
      <c r="DC1548" s="7"/>
      <c r="DD1548" s="7"/>
      <c r="DE1548" s="7"/>
      <c r="DF1548" s="7"/>
      <c r="DG1548" s="7"/>
      <c r="DH1548" s="7"/>
      <c r="DI1548" s="7"/>
      <c r="DJ1548" s="7"/>
      <c r="DK1548" s="7"/>
      <c r="DL1548" s="7"/>
      <c r="DM1548" s="7"/>
      <c r="DN1548" s="7"/>
      <c r="DO1548" s="7"/>
      <c r="DP1548" s="7"/>
      <c r="DQ1548" s="7"/>
      <c r="DR1548" s="7"/>
      <c r="DS1548" s="7"/>
      <c r="DT1548" s="7"/>
      <c r="DU1548" s="7"/>
      <c r="DV1548" s="7"/>
      <c r="DW1548" s="7"/>
      <c r="DX1548" s="7"/>
      <c r="DY1548" s="7"/>
      <c r="DZ1548" s="7"/>
      <c r="EA1548" s="7"/>
      <c r="EB1548" s="7"/>
      <c r="EC1548" s="7"/>
      <c r="ED1548" s="7"/>
      <c r="EE1548" s="7"/>
      <c r="EF1548" s="7"/>
      <c r="EG1548" s="7"/>
      <c r="EH1548" s="7"/>
      <c r="EI1548" s="7"/>
      <c r="EJ1548" s="7"/>
      <c r="EK1548" s="7"/>
      <c r="EL1548" s="7"/>
      <c r="EM1548" s="7"/>
      <c r="EN1548" s="7"/>
      <c r="EO1548" s="7"/>
      <c r="EP1548" s="7"/>
      <c r="EQ1548" s="7"/>
      <c r="ER1548" s="7"/>
      <c r="ES1548" s="7"/>
      <c r="ET1548" s="7"/>
      <c r="EU1548" s="7"/>
      <c r="EV1548" s="7"/>
      <c r="EW1548" s="7"/>
      <c r="EX1548" s="7"/>
      <c r="EY1548" s="7"/>
      <c r="EZ1548" s="7"/>
      <c r="FA1548" s="7"/>
      <c r="FB1548" s="7"/>
      <c r="FC1548" s="7"/>
      <c r="FD1548" s="7"/>
      <c r="FE1548" s="7"/>
      <c r="FF1548" s="7"/>
      <c r="FG1548" s="7"/>
      <c r="FH1548" s="7"/>
      <c r="FI1548" s="7"/>
      <c r="FJ1548" s="7"/>
      <c r="FK1548" s="7"/>
      <c r="FL1548" s="7"/>
      <c r="FM1548" s="7"/>
      <c r="FN1548" s="7"/>
      <c r="FO1548" s="7"/>
      <c r="FP1548" s="7"/>
      <c r="FQ1548" s="7"/>
      <c r="FR1548" s="7"/>
      <c r="FS1548" s="7"/>
      <c r="FT1548" s="7"/>
      <c r="FU1548" s="7"/>
      <c r="FV1548" s="7"/>
      <c r="FW1548" s="7"/>
      <c r="FX1548" s="7"/>
      <c r="FY1548" s="7"/>
      <c r="FZ1548" s="7"/>
      <c r="GA1548" s="7"/>
      <c r="GB1548" s="7"/>
      <c r="GC1548" s="7"/>
      <c r="GD1548" s="7"/>
      <c r="GE1548" s="7"/>
      <c r="GF1548" s="7"/>
      <c r="GG1548" s="7"/>
      <c r="GH1548" s="7"/>
      <c r="GI1548" s="7"/>
      <c r="GJ1548" s="7"/>
      <c r="GK1548" s="7"/>
      <c r="GL1548" s="7"/>
      <c r="GM1548" s="7"/>
      <c r="GN1548" s="7"/>
      <c r="GO1548" s="7"/>
      <c r="GP1548" s="7"/>
      <c r="GQ1548" s="7"/>
      <c r="GR1548" s="7"/>
      <c r="GS1548" s="7"/>
      <c r="GT1548" s="7"/>
      <c r="GU1548" s="7"/>
      <c r="GV1548" s="7"/>
      <c r="GW1548" s="7"/>
    </row>
    <row r="1549" spans="1:205" s="2" customFormat="1" ht="18" customHeight="1" x14ac:dyDescent="0.2">
      <c r="A1549" s="43" t="s">
        <v>259</v>
      </c>
      <c r="B1549" s="49">
        <v>42836</v>
      </c>
      <c r="C1549" s="51" t="s">
        <v>351</v>
      </c>
      <c r="D1549" s="30" t="s">
        <v>757</v>
      </c>
      <c r="E1549" s="45" t="s">
        <v>227</v>
      </c>
      <c r="F1549" s="27">
        <v>0.01</v>
      </c>
      <c r="G1549" s="45" t="s">
        <v>271</v>
      </c>
      <c r="H1549" s="27">
        <v>1.2</v>
      </c>
      <c r="I1549" s="45" t="s">
        <v>227</v>
      </c>
      <c r="J1549" s="23" t="s">
        <v>40</v>
      </c>
      <c r="K1549" s="23" t="s">
        <v>40</v>
      </c>
      <c r="L1549" s="23" t="s">
        <v>40</v>
      </c>
      <c r="M1549" s="23" t="s">
        <v>40</v>
      </c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7"/>
      <c r="AU1549" s="7"/>
      <c r="AV1549" s="7"/>
      <c r="AW1549" s="7"/>
      <c r="AX1549" s="7"/>
      <c r="AY1549" s="7"/>
      <c r="AZ1549" s="7"/>
      <c r="BA1549" s="7"/>
      <c r="BB1549" s="7"/>
      <c r="BC1549" s="7"/>
      <c r="BD1549" s="7"/>
      <c r="BE1549" s="7"/>
      <c r="BF1549" s="7"/>
      <c r="BG1549" s="7"/>
      <c r="BH1549" s="7"/>
      <c r="BI1549" s="7"/>
      <c r="BJ1549" s="7"/>
      <c r="BK1549" s="7"/>
      <c r="BL1549" s="7"/>
      <c r="BM1549" s="7"/>
      <c r="BN1549" s="7"/>
      <c r="BO1549" s="7"/>
      <c r="BP1549" s="7"/>
      <c r="BQ1549" s="7"/>
      <c r="BR1549" s="7"/>
      <c r="BS1549" s="7"/>
      <c r="BT1549" s="7"/>
      <c r="BU1549" s="7"/>
      <c r="BV1549" s="7"/>
      <c r="BW1549" s="7"/>
      <c r="BX1549" s="7"/>
      <c r="BY1549" s="7"/>
      <c r="BZ1549" s="7"/>
      <c r="CA1549" s="7"/>
      <c r="CB1549" s="7"/>
      <c r="CC1549" s="7"/>
      <c r="CD1549" s="7"/>
      <c r="CE1549" s="7"/>
      <c r="CF1549" s="7"/>
      <c r="CG1549" s="7"/>
      <c r="CH1549" s="7"/>
      <c r="CI1549" s="7"/>
      <c r="CJ1549" s="7"/>
      <c r="CK1549" s="7"/>
      <c r="CL1549" s="7"/>
      <c r="CM1549" s="7"/>
      <c r="CN1549" s="7"/>
      <c r="CO1549" s="7"/>
      <c r="CP1549" s="7"/>
      <c r="CQ1549" s="7"/>
      <c r="CR1549" s="7"/>
      <c r="CS1549" s="7"/>
      <c r="CT1549" s="7"/>
      <c r="CU1549" s="7"/>
      <c r="CV1549" s="7"/>
      <c r="CW1549" s="7"/>
      <c r="CX1549" s="7"/>
      <c r="CY1549" s="7"/>
      <c r="CZ1549" s="7"/>
      <c r="DA1549" s="7"/>
      <c r="DB1549" s="7"/>
      <c r="DC1549" s="7"/>
      <c r="DD1549" s="7"/>
      <c r="DE1549" s="7"/>
      <c r="DF1549" s="7"/>
      <c r="DG1549" s="7"/>
      <c r="DH1549" s="7"/>
      <c r="DI1549" s="7"/>
      <c r="DJ1549" s="7"/>
      <c r="DK1549" s="7"/>
      <c r="DL1549" s="7"/>
      <c r="DM1549" s="7"/>
      <c r="DN1549" s="7"/>
      <c r="DO1549" s="7"/>
      <c r="DP1549" s="7"/>
      <c r="DQ1549" s="7"/>
      <c r="DR1549" s="7"/>
      <c r="DS1549" s="7"/>
      <c r="DT1549" s="7"/>
      <c r="DU1549" s="7"/>
      <c r="DV1549" s="7"/>
      <c r="DW1549" s="7"/>
      <c r="DX1549" s="7"/>
      <c r="DY1549" s="7"/>
      <c r="DZ1549" s="7"/>
      <c r="EA1549" s="7"/>
      <c r="EB1549" s="7"/>
      <c r="EC1549" s="7"/>
      <c r="ED1549" s="7"/>
      <c r="EE1549" s="7"/>
      <c r="EF1549" s="7"/>
      <c r="EG1549" s="7"/>
      <c r="EH1549" s="7"/>
      <c r="EI1549" s="7"/>
      <c r="EJ1549" s="7"/>
      <c r="EK1549" s="7"/>
      <c r="EL1549" s="7"/>
      <c r="EM1549" s="7"/>
      <c r="EN1549" s="7"/>
      <c r="EO1549" s="7"/>
      <c r="EP1549" s="7"/>
      <c r="EQ1549" s="7"/>
      <c r="ER1549" s="7"/>
      <c r="ES1549" s="7"/>
      <c r="ET1549" s="7"/>
      <c r="EU1549" s="7"/>
      <c r="EV1549" s="7"/>
      <c r="EW1549" s="7"/>
      <c r="EX1549" s="7"/>
      <c r="EY1549" s="7"/>
      <c r="EZ1549" s="7"/>
      <c r="FA1549" s="7"/>
      <c r="FB1549" s="7"/>
      <c r="FC1549" s="7"/>
      <c r="FD1549" s="7"/>
      <c r="FE1549" s="7"/>
      <c r="FF1549" s="7"/>
      <c r="FG1549" s="7"/>
      <c r="FH1549" s="7"/>
      <c r="FI1549" s="7"/>
      <c r="FJ1549" s="7"/>
      <c r="FK1549" s="7"/>
      <c r="FL1549" s="7"/>
      <c r="FM1549" s="7"/>
      <c r="FN1549" s="7"/>
      <c r="FO1549" s="7"/>
      <c r="FP1549" s="7"/>
      <c r="FQ1549" s="7"/>
      <c r="FR1549" s="7"/>
      <c r="FS1549" s="7"/>
      <c r="FT1549" s="7"/>
      <c r="FU1549" s="7"/>
      <c r="FV1549" s="7"/>
      <c r="FW1549" s="7"/>
      <c r="FX1549" s="7"/>
      <c r="FY1549" s="7"/>
      <c r="FZ1549" s="7"/>
      <c r="GA1549" s="7"/>
      <c r="GB1549" s="7"/>
      <c r="GC1549" s="7"/>
      <c r="GD1549" s="7"/>
      <c r="GE1549" s="7"/>
      <c r="GF1549" s="7"/>
      <c r="GG1549" s="7"/>
      <c r="GH1549" s="7"/>
      <c r="GI1549" s="7"/>
      <c r="GJ1549" s="7"/>
      <c r="GK1549" s="7"/>
      <c r="GL1549" s="7"/>
      <c r="GM1549" s="7"/>
      <c r="GN1549" s="7"/>
      <c r="GO1549" s="7"/>
      <c r="GP1549" s="7"/>
      <c r="GQ1549" s="7"/>
      <c r="GR1549" s="7"/>
      <c r="GS1549" s="7"/>
      <c r="GT1549" s="7"/>
      <c r="GU1549" s="7"/>
      <c r="GV1549" s="7"/>
      <c r="GW1549" s="7"/>
    </row>
    <row r="1550" spans="1:205" s="2" customFormat="1" ht="18" customHeight="1" x14ac:dyDescent="0.2">
      <c r="A1550" s="43" t="s">
        <v>259</v>
      </c>
      <c r="B1550" s="49">
        <v>43124</v>
      </c>
      <c r="C1550" s="50" t="s">
        <v>255</v>
      </c>
      <c r="D1550" s="46" t="s">
        <v>352</v>
      </c>
      <c r="E1550" s="46" t="s">
        <v>352</v>
      </c>
      <c r="F1550" s="46" t="s">
        <v>352</v>
      </c>
      <c r="G1550" s="46" t="s">
        <v>352</v>
      </c>
      <c r="H1550" s="46" t="s">
        <v>352</v>
      </c>
      <c r="I1550" s="46" t="s">
        <v>352</v>
      </c>
      <c r="J1550" s="47" t="s">
        <v>352</v>
      </c>
      <c r="K1550" s="47" t="s">
        <v>352</v>
      </c>
      <c r="L1550" s="47" t="s">
        <v>352</v>
      </c>
      <c r="M1550" s="47" t="s">
        <v>352</v>
      </c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7"/>
      <c r="AU1550" s="7"/>
      <c r="AV1550" s="7"/>
      <c r="AW1550" s="7"/>
      <c r="AX1550" s="7"/>
      <c r="AY1550" s="7"/>
      <c r="AZ1550" s="7"/>
      <c r="BA1550" s="7"/>
      <c r="BB1550" s="7"/>
      <c r="BC1550" s="7"/>
      <c r="BD1550" s="7"/>
      <c r="BE1550" s="7"/>
      <c r="BF1550" s="7"/>
      <c r="BG1550" s="7"/>
      <c r="BH1550" s="7"/>
      <c r="BI1550" s="7"/>
      <c r="BJ1550" s="7"/>
      <c r="BK1550" s="7"/>
      <c r="BL1550" s="7"/>
      <c r="BM1550" s="7"/>
      <c r="BN1550" s="7"/>
      <c r="BO1550" s="7"/>
      <c r="BP1550" s="7"/>
      <c r="BQ1550" s="7"/>
      <c r="BR1550" s="7"/>
      <c r="BS1550" s="7"/>
      <c r="BT1550" s="7"/>
      <c r="BU1550" s="7"/>
      <c r="BV1550" s="7"/>
      <c r="BW1550" s="7"/>
      <c r="BX1550" s="7"/>
      <c r="BY1550" s="7"/>
      <c r="BZ1550" s="7"/>
      <c r="CA1550" s="7"/>
      <c r="CB1550" s="7"/>
      <c r="CC1550" s="7"/>
      <c r="CD1550" s="7"/>
      <c r="CE1550" s="7"/>
      <c r="CF1550" s="7"/>
      <c r="CG1550" s="7"/>
      <c r="CH1550" s="7"/>
      <c r="CI1550" s="7"/>
      <c r="CJ1550" s="7"/>
      <c r="CK1550" s="7"/>
      <c r="CL1550" s="7"/>
      <c r="CM1550" s="7"/>
      <c r="CN1550" s="7"/>
      <c r="CO1550" s="7"/>
      <c r="CP1550" s="7"/>
      <c r="CQ1550" s="7"/>
      <c r="CR1550" s="7"/>
      <c r="CS1550" s="7"/>
      <c r="CT1550" s="7"/>
      <c r="CU1550" s="7"/>
      <c r="CV1550" s="7"/>
      <c r="CW1550" s="7"/>
      <c r="CX1550" s="7"/>
      <c r="CY1550" s="7"/>
      <c r="CZ1550" s="7"/>
      <c r="DA1550" s="7"/>
      <c r="DB1550" s="7"/>
      <c r="DC1550" s="7"/>
      <c r="DD1550" s="7"/>
      <c r="DE1550" s="7"/>
      <c r="DF1550" s="7"/>
      <c r="DG1550" s="7"/>
      <c r="DH1550" s="7"/>
      <c r="DI1550" s="7"/>
      <c r="DJ1550" s="7"/>
      <c r="DK1550" s="7"/>
      <c r="DL1550" s="7"/>
      <c r="DM1550" s="7"/>
      <c r="DN1550" s="7"/>
      <c r="DO1550" s="7"/>
      <c r="DP1550" s="7"/>
      <c r="DQ1550" s="7"/>
      <c r="DR1550" s="7"/>
      <c r="DS1550" s="7"/>
      <c r="DT1550" s="7"/>
      <c r="DU1550" s="7"/>
      <c r="DV1550" s="7"/>
      <c r="DW1550" s="7"/>
      <c r="DX1550" s="7"/>
      <c r="DY1550" s="7"/>
      <c r="DZ1550" s="7"/>
      <c r="EA1550" s="7"/>
      <c r="EB1550" s="7"/>
      <c r="EC1550" s="7"/>
      <c r="ED1550" s="7"/>
      <c r="EE1550" s="7"/>
      <c r="EF1550" s="7"/>
      <c r="EG1550" s="7"/>
      <c r="EH1550" s="7"/>
      <c r="EI1550" s="7"/>
      <c r="EJ1550" s="7"/>
      <c r="EK1550" s="7"/>
      <c r="EL1550" s="7"/>
      <c r="EM1550" s="7"/>
      <c r="EN1550" s="7"/>
      <c r="EO1550" s="7"/>
      <c r="EP1550" s="7"/>
      <c r="EQ1550" s="7"/>
      <c r="ER1550" s="7"/>
      <c r="ES1550" s="7"/>
      <c r="ET1550" s="7"/>
      <c r="EU1550" s="7"/>
      <c r="EV1550" s="7"/>
      <c r="EW1550" s="7"/>
      <c r="EX1550" s="7"/>
      <c r="EY1550" s="7"/>
      <c r="EZ1550" s="7"/>
      <c r="FA1550" s="7"/>
      <c r="FB1550" s="7"/>
      <c r="FC1550" s="7"/>
      <c r="FD1550" s="7"/>
      <c r="FE1550" s="7"/>
      <c r="FF1550" s="7"/>
      <c r="FG1550" s="7"/>
      <c r="FH1550" s="7"/>
      <c r="FI1550" s="7"/>
      <c r="FJ1550" s="7"/>
      <c r="FK1550" s="7"/>
      <c r="FL1550" s="7"/>
      <c r="FM1550" s="7"/>
      <c r="FN1550" s="7"/>
      <c r="FO1550" s="7"/>
      <c r="FP1550" s="7"/>
      <c r="FQ1550" s="7"/>
      <c r="FR1550" s="7"/>
      <c r="FS1550" s="7"/>
      <c r="FT1550" s="7"/>
      <c r="FU1550" s="7"/>
      <c r="FV1550" s="7"/>
      <c r="FW1550" s="7"/>
      <c r="FX1550" s="7"/>
      <c r="FY1550" s="7"/>
      <c r="FZ1550" s="7"/>
      <c r="GA1550" s="7"/>
      <c r="GB1550" s="7"/>
      <c r="GC1550" s="7"/>
      <c r="GD1550" s="7"/>
      <c r="GE1550" s="7"/>
      <c r="GF1550" s="7"/>
      <c r="GG1550" s="7"/>
      <c r="GH1550" s="7"/>
      <c r="GI1550" s="7"/>
      <c r="GJ1550" s="7"/>
      <c r="GK1550" s="7"/>
      <c r="GL1550" s="7"/>
      <c r="GM1550" s="7"/>
      <c r="GN1550" s="7"/>
      <c r="GO1550" s="7"/>
      <c r="GP1550" s="7"/>
      <c r="GQ1550" s="7"/>
      <c r="GR1550" s="7"/>
      <c r="GS1550" s="7"/>
      <c r="GT1550" s="7"/>
      <c r="GU1550" s="7"/>
      <c r="GV1550" s="7"/>
      <c r="GW1550" s="7"/>
    </row>
    <row r="1551" spans="1:205" s="2" customFormat="1" ht="18" customHeight="1" x14ac:dyDescent="0.2">
      <c r="A1551" s="43" t="s">
        <v>259</v>
      </c>
      <c r="B1551" s="49">
        <v>43277</v>
      </c>
      <c r="C1551" s="50" t="s">
        <v>255</v>
      </c>
      <c r="D1551" s="46" t="s">
        <v>352</v>
      </c>
      <c r="E1551" s="46" t="s">
        <v>352</v>
      </c>
      <c r="F1551" s="46" t="s">
        <v>352</v>
      </c>
      <c r="G1551" s="46" t="s">
        <v>352</v>
      </c>
      <c r="H1551" s="46" t="s">
        <v>352</v>
      </c>
      <c r="I1551" s="46" t="s">
        <v>352</v>
      </c>
      <c r="J1551" s="47" t="s">
        <v>352</v>
      </c>
      <c r="K1551" s="47" t="s">
        <v>352</v>
      </c>
      <c r="L1551" s="47" t="s">
        <v>352</v>
      </c>
      <c r="M1551" s="47" t="s">
        <v>352</v>
      </c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/>
      <c r="BI1551" s="7"/>
      <c r="BJ1551" s="7"/>
      <c r="BK1551" s="7"/>
      <c r="BL1551" s="7"/>
      <c r="BM1551" s="7"/>
      <c r="BN1551" s="7"/>
      <c r="BO1551" s="7"/>
      <c r="BP1551" s="7"/>
      <c r="BQ1551" s="7"/>
      <c r="BR1551" s="7"/>
      <c r="BS1551" s="7"/>
      <c r="BT1551" s="7"/>
      <c r="BU1551" s="7"/>
      <c r="BV1551" s="7"/>
      <c r="BW1551" s="7"/>
      <c r="BX1551" s="7"/>
      <c r="BY1551" s="7"/>
      <c r="BZ1551" s="7"/>
      <c r="CA1551" s="7"/>
      <c r="CB1551" s="7"/>
      <c r="CC1551" s="7"/>
      <c r="CD1551" s="7"/>
      <c r="CE1551" s="7"/>
      <c r="CF1551" s="7"/>
      <c r="CG1551" s="7"/>
      <c r="CH1551" s="7"/>
      <c r="CI1551" s="7"/>
      <c r="CJ1551" s="7"/>
      <c r="CK1551" s="7"/>
      <c r="CL1551" s="7"/>
      <c r="CM1551" s="7"/>
      <c r="CN1551" s="7"/>
      <c r="CO1551" s="7"/>
      <c r="CP1551" s="7"/>
      <c r="CQ1551" s="7"/>
      <c r="CR1551" s="7"/>
      <c r="CS1551" s="7"/>
      <c r="CT1551" s="7"/>
      <c r="CU1551" s="7"/>
      <c r="CV1551" s="7"/>
      <c r="CW1551" s="7"/>
      <c r="CX1551" s="7"/>
      <c r="CY1551" s="7"/>
      <c r="CZ1551" s="7"/>
      <c r="DA1551" s="7"/>
      <c r="DB1551" s="7"/>
      <c r="DC1551" s="7"/>
      <c r="DD1551" s="7"/>
      <c r="DE1551" s="7"/>
      <c r="DF1551" s="7"/>
      <c r="DG1551" s="7"/>
      <c r="DH1551" s="7"/>
      <c r="DI1551" s="7"/>
      <c r="DJ1551" s="7"/>
      <c r="DK1551" s="7"/>
      <c r="DL1551" s="7"/>
      <c r="DM1551" s="7"/>
      <c r="DN1551" s="7"/>
      <c r="DO1551" s="7"/>
      <c r="DP1551" s="7"/>
      <c r="DQ1551" s="7"/>
      <c r="DR1551" s="7"/>
      <c r="DS1551" s="7"/>
      <c r="DT1551" s="7"/>
      <c r="DU1551" s="7"/>
      <c r="DV1551" s="7"/>
      <c r="DW1551" s="7"/>
      <c r="DX1551" s="7"/>
      <c r="DY1551" s="7"/>
      <c r="DZ1551" s="7"/>
      <c r="EA1551" s="7"/>
      <c r="EB1551" s="7"/>
      <c r="EC1551" s="7"/>
      <c r="ED1551" s="7"/>
      <c r="EE1551" s="7"/>
      <c r="EF1551" s="7"/>
      <c r="EG1551" s="7"/>
      <c r="EH1551" s="7"/>
      <c r="EI1551" s="7"/>
      <c r="EJ1551" s="7"/>
      <c r="EK1551" s="7"/>
      <c r="EL1551" s="7"/>
      <c r="EM1551" s="7"/>
      <c r="EN1551" s="7"/>
      <c r="EO1551" s="7"/>
      <c r="EP1551" s="7"/>
      <c r="EQ1551" s="7"/>
      <c r="ER1551" s="7"/>
      <c r="ES1551" s="7"/>
      <c r="ET1551" s="7"/>
      <c r="EU1551" s="7"/>
      <c r="EV1551" s="7"/>
      <c r="EW1551" s="7"/>
      <c r="EX1551" s="7"/>
      <c r="EY1551" s="7"/>
      <c r="EZ1551" s="7"/>
      <c r="FA1551" s="7"/>
      <c r="FB1551" s="7"/>
      <c r="FC1551" s="7"/>
      <c r="FD1551" s="7"/>
      <c r="FE1551" s="7"/>
      <c r="FF1551" s="7"/>
      <c r="FG1551" s="7"/>
      <c r="FH1551" s="7"/>
      <c r="FI1551" s="7"/>
      <c r="FJ1551" s="7"/>
      <c r="FK1551" s="7"/>
      <c r="FL1551" s="7"/>
      <c r="FM1551" s="7"/>
      <c r="FN1551" s="7"/>
      <c r="FO1551" s="7"/>
      <c r="FP1551" s="7"/>
      <c r="FQ1551" s="7"/>
      <c r="FR1551" s="7"/>
      <c r="FS1551" s="7"/>
      <c r="FT1551" s="7"/>
      <c r="FU1551" s="7"/>
      <c r="FV1551" s="7"/>
      <c r="FW1551" s="7"/>
      <c r="FX1551" s="7"/>
      <c r="FY1551" s="7"/>
      <c r="FZ1551" s="7"/>
      <c r="GA1551" s="7"/>
      <c r="GB1551" s="7"/>
      <c r="GC1551" s="7"/>
      <c r="GD1551" s="7"/>
      <c r="GE1551" s="7"/>
      <c r="GF1551" s="7"/>
      <c r="GG1551" s="7"/>
      <c r="GH1551" s="7"/>
      <c r="GI1551" s="7"/>
      <c r="GJ1551" s="7"/>
      <c r="GK1551" s="7"/>
      <c r="GL1551" s="7"/>
      <c r="GM1551" s="7"/>
      <c r="GN1551" s="7"/>
      <c r="GO1551" s="7"/>
      <c r="GP1551" s="7"/>
      <c r="GQ1551" s="7"/>
      <c r="GR1551" s="7"/>
      <c r="GS1551" s="7"/>
      <c r="GT1551" s="7"/>
      <c r="GU1551" s="7"/>
      <c r="GV1551" s="7"/>
      <c r="GW1551" s="7"/>
    </row>
    <row r="1552" spans="1:205" ht="18" customHeight="1" x14ac:dyDescent="0.2">
      <c r="A1552" s="43" t="s">
        <v>259</v>
      </c>
      <c r="B1552" s="49">
        <v>43445</v>
      </c>
      <c r="C1552" s="50" t="s">
        <v>222</v>
      </c>
      <c r="D1552" s="46" t="s">
        <v>352</v>
      </c>
      <c r="E1552" s="46" t="s">
        <v>352</v>
      </c>
      <c r="F1552" s="46" t="s">
        <v>352</v>
      </c>
      <c r="G1552" s="46" t="s">
        <v>352</v>
      </c>
      <c r="H1552" s="46" t="s">
        <v>352</v>
      </c>
      <c r="I1552" s="46" t="s">
        <v>352</v>
      </c>
      <c r="J1552" s="47" t="s">
        <v>352</v>
      </c>
      <c r="K1552" s="47" t="s">
        <v>352</v>
      </c>
      <c r="L1552" s="47" t="s">
        <v>352</v>
      </c>
      <c r="M1552" s="47" t="s">
        <v>352</v>
      </c>
    </row>
    <row r="1553" spans="1:13" ht="18" customHeight="1" x14ac:dyDescent="0.2">
      <c r="A1553" s="43" t="s">
        <v>259</v>
      </c>
      <c r="B1553" s="49">
        <v>43627</v>
      </c>
      <c r="C1553" s="51" t="s">
        <v>351</v>
      </c>
      <c r="D1553" s="45" t="s">
        <v>758</v>
      </c>
      <c r="E1553" s="45" t="s">
        <v>533</v>
      </c>
      <c r="F1553" s="45" t="s">
        <v>577</v>
      </c>
      <c r="G1553" s="45" t="s">
        <v>483</v>
      </c>
      <c r="H1553" s="45">
        <v>0.38600000000000001</v>
      </c>
      <c r="I1553" s="45" t="s">
        <v>482</v>
      </c>
      <c r="J1553" s="23" t="s">
        <v>40</v>
      </c>
      <c r="K1553" s="23" t="s">
        <v>40</v>
      </c>
      <c r="L1553" s="23" t="s">
        <v>40</v>
      </c>
      <c r="M1553" s="23" t="s">
        <v>40</v>
      </c>
    </row>
    <row r="1554" spans="1:13" ht="18" customHeight="1" x14ac:dyDescent="0.2">
      <c r="A1554" s="43" t="s">
        <v>259</v>
      </c>
      <c r="B1554" s="49">
        <v>43837</v>
      </c>
      <c r="C1554" s="50" t="s">
        <v>255</v>
      </c>
      <c r="D1554" s="46" t="s">
        <v>352</v>
      </c>
      <c r="E1554" s="46" t="s">
        <v>352</v>
      </c>
      <c r="F1554" s="46" t="s">
        <v>352</v>
      </c>
      <c r="G1554" s="46" t="s">
        <v>352</v>
      </c>
      <c r="H1554" s="46" t="s">
        <v>352</v>
      </c>
      <c r="I1554" s="46" t="s">
        <v>352</v>
      </c>
      <c r="J1554" s="47" t="s">
        <v>352</v>
      </c>
      <c r="K1554" s="47" t="s">
        <v>352</v>
      </c>
      <c r="L1554" s="47" t="s">
        <v>352</v>
      </c>
      <c r="M1554" s="47" t="s">
        <v>352</v>
      </c>
    </row>
    <row r="1555" spans="1:13" ht="18" customHeight="1" x14ac:dyDescent="0.2">
      <c r="A1555" s="43" t="s">
        <v>259</v>
      </c>
      <c r="B1555" s="49">
        <v>44019</v>
      </c>
      <c r="C1555" s="46" t="s">
        <v>352</v>
      </c>
      <c r="D1555" s="27">
        <v>0.23699999999999999</v>
      </c>
      <c r="E1555" s="67" t="s">
        <v>482</v>
      </c>
      <c r="F1555" s="67" t="s">
        <v>482</v>
      </c>
      <c r="G1555" s="67" t="s">
        <v>483</v>
      </c>
      <c r="H1555" s="27">
        <v>0.23699999999999999</v>
      </c>
      <c r="I1555" s="45" t="s">
        <v>533</v>
      </c>
      <c r="J1555" s="23" t="s">
        <v>40</v>
      </c>
      <c r="K1555" s="23" t="s">
        <v>40</v>
      </c>
      <c r="L1555" s="23" t="s">
        <v>40</v>
      </c>
      <c r="M1555" s="23" t="s">
        <v>40</v>
      </c>
    </row>
    <row r="1556" spans="1:13" ht="18" customHeight="1" x14ac:dyDescent="0.2">
      <c r="A1556" s="43" t="s">
        <v>259</v>
      </c>
      <c r="B1556" s="49">
        <v>44221</v>
      </c>
      <c r="C1556" s="50" t="s">
        <v>625</v>
      </c>
      <c r="D1556" s="46" t="s">
        <v>352</v>
      </c>
      <c r="E1556" s="46" t="s">
        <v>352</v>
      </c>
      <c r="F1556" s="46" t="s">
        <v>352</v>
      </c>
      <c r="G1556" s="46" t="s">
        <v>352</v>
      </c>
      <c r="H1556" s="46" t="s">
        <v>352</v>
      </c>
      <c r="I1556" s="46" t="s">
        <v>352</v>
      </c>
      <c r="J1556" s="47" t="s">
        <v>352</v>
      </c>
      <c r="K1556" s="47" t="s">
        <v>352</v>
      </c>
      <c r="L1556" s="47" t="s">
        <v>352</v>
      </c>
      <c r="M1556" s="47" t="s">
        <v>352</v>
      </c>
    </row>
    <row r="1557" spans="1:13" ht="18" customHeight="1" x14ac:dyDescent="0.2">
      <c r="A1557" s="43" t="s">
        <v>259</v>
      </c>
      <c r="B1557" s="49">
        <v>44397</v>
      </c>
      <c r="C1557" s="50" t="s">
        <v>255</v>
      </c>
      <c r="D1557" s="46" t="s">
        <v>352</v>
      </c>
      <c r="E1557" s="46" t="s">
        <v>352</v>
      </c>
      <c r="F1557" s="46" t="s">
        <v>352</v>
      </c>
      <c r="G1557" s="46" t="s">
        <v>352</v>
      </c>
      <c r="H1557" s="46" t="s">
        <v>352</v>
      </c>
      <c r="I1557" s="46" t="s">
        <v>352</v>
      </c>
      <c r="J1557" s="47" t="s">
        <v>352</v>
      </c>
      <c r="K1557" s="47" t="s">
        <v>352</v>
      </c>
      <c r="L1557" s="47" t="s">
        <v>352</v>
      </c>
      <c r="M1557" s="47" t="s">
        <v>352</v>
      </c>
    </row>
    <row r="1558" spans="1:13" ht="18" customHeight="1" x14ac:dyDescent="0.2">
      <c r="A1558" s="43" t="s">
        <v>259</v>
      </c>
      <c r="B1558" s="49">
        <v>44578</v>
      </c>
      <c r="C1558" s="50" t="s">
        <v>255</v>
      </c>
      <c r="D1558" s="46" t="s">
        <v>352</v>
      </c>
      <c r="E1558" s="46" t="s">
        <v>352</v>
      </c>
      <c r="F1558" s="46" t="s">
        <v>352</v>
      </c>
      <c r="G1558" s="46" t="s">
        <v>352</v>
      </c>
      <c r="H1558" s="46" t="s">
        <v>352</v>
      </c>
      <c r="I1558" s="46" t="s">
        <v>352</v>
      </c>
      <c r="J1558" s="47" t="s">
        <v>352</v>
      </c>
      <c r="K1558" s="47" t="s">
        <v>352</v>
      </c>
      <c r="L1558" s="47" t="s">
        <v>352</v>
      </c>
      <c r="M1558" s="47" t="s">
        <v>352</v>
      </c>
    </row>
    <row r="1559" spans="1:13" ht="18" customHeight="1" x14ac:dyDescent="0.2">
      <c r="A1559" s="43" t="s">
        <v>259</v>
      </c>
      <c r="B1559" s="49">
        <v>44761</v>
      </c>
      <c r="C1559" s="50" t="s">
        <v>255</v>
      </c>
      <c r="D1559" s="46" t="s">
        <v>352</v>
      </c>
      <c r="E1559" s="46" t="s">
        <v>352</v>
      </c>
      <c r="F1559" s="46" t="s">
        <v>352</v>
      </c>
      <c r="G1559" s="46" t="s">
        <v>352</v>
      </c>
      <c r="H1559" s="46" t="s">
        <v>352</v>
      </c>
      <c r="I1559" s="46" t="s">
        <v>352</v>
      </c>
      <c r="J1559" s="47" t="s">
        <v>352</v>
      </c>
      <c r="K1559" s="47" t="s">
        <v>352</v>
      </c>
      <c r="L1559" s="47" t="s">
        <v>352</v>
      </c>
      <c r="M1559" s="47" t="s">
        <v>352</v>
      </c>
    </row>
    <row r="1560" spans="1:13" ht="18" customHeight="1" x14ac:dyDescent="0.2">
      <c r="A1560" s="43" t="s">
        <v>259</v>
      </c>
      <c r="B1560" s="49">
        <v>44986</v>
      </c>
      <c r="C1560" s="46" t="s">
        <v>352</v>
      </c>
      <c r="D1560" s="25">
        <v>1.5299999999999999E-2</v>
      </c>
      <c r="E1560" s="67" t="s">
        <v>482</v>
      </c>
      <c r="F1560" s="67" t="s">
        <v>482</v>
      </c>
      <c r="G1560" s="67" t="s">
        <v>483</v>
      </c>
      <c r="H1560" s="25">
        <v>1.5299999999999999E-2</v>
      </c>
      <c r="I1560" s="45" t="s">
        <v>482</v>
      </c>
      <c r="J1560" s="23" t="s">
        <v>40</v>
      </c>
      <c r="K1560" s="23" t="s">
        <v>40</v>
      </c>
      <c r="L1560" s="23" t="s">
        <v>40</v>
      </c>
      <c r="M1560" s="23" t="s">
        <v>40</v>
      </c>
    </row>
    <row r="1561" spans="1:13" ht="18" customHeight="1" x14ac:dyDescent="0.2">
      <c r="A1561" s="43" t="s">
        <v>259</v>
      </c>
      <c r="B1561" s="49">
        <v>45097</v>
      </c>
      <c r="C1561" s="50" t="s">
        <v>625</v>
      </c>
      <c r="D1561" s="46" t="s">
        <v>352</v>
      </c>
      <c r="E1561" s="46" t="s">
        <v>352</v>
      </c>
      <c r="F1561" s="46" t="s">
        <v>352</v>
      </c>
      <c r="G1561" s="46" t="s">
        <v>352</v>
      </c>
      <c r="H1561" s="46" t="s">
        <v>352</v>
      </c>
      <c r="I1561" s="46" t="s">
        <v>352</v>
      </c>
      <c r="J1561" s="47" t="s">
        <v>352</v>
      </c>
      <c r="K1561" s="47" t="s">
        <v>352</v>
      </c>
      <c r="L1561" s="47" t="s">
        <v>352</v>
      </c>
      <c r="M1561" s="47" t="s">
        <v>352</v>
      </c>
    </row>
    <row r="1562" spans="1:13" ht="18" customHeight="1" x14ac:dyDescent="0.2">
      <c r="A1562" s="43" t="s">
        <v>259</v>
      </c>
      <c r="B1562" s="49">
        <v>45278</v>
      </c>
      <c r="C1562" s="50" t="s">
        <v>255</v>
      </c>
      <c r="D1562" s="46" t="s">
        <v>352</v>
      </c>
      <c r="E1562" s="46" t="s">
        <v>352</v>
      </c>
      <c r="F1562" s="46" t="s">
        <v>352</v>
      </c>
      <c r="G1562" s="46" t="s">
        <v>352</v>
      </c>
      <c r="H1562" s="46" t="s">
        <v>352</v>
      </c>
      <c r="I1562" s="46" t="s">
        <v>352</v>
      </c>
      <c r="J1562" s="47" t="s">
        <v>352</v>
      </c>
      <c r="K1562" s="47" t="s">
        <v>352</v>
      </c>
      <c r="L1562" s="47" t="s">
        <v>352</v>
      </c>
      <c r="M1562" s="47" t="s">
        <v>352</v>
      </c>
    </row>
    <row r="1563" spans="1:13" ht="18" customHeight="1" x14ac:dyDescent="0.2">
      <c r="A1563" s="43" t="s">
        <v>259</v>
      </c>
      <c r="B1563" s="49">
        <v>45461</v>
      </c>
      <c r="C1563" s="46" t="s">
        <v>352</v>
      </c>
      <c r="D1563" s="25" t="s">
        <v>482</v>
      </c>
      <c r="E1563" s="67" t="s">
        <v>482</v>
      </c>
      <c r="F1563" s="67" t="s">
        <v>482</v>
      </c>
      <c r="G1563" s="67" t="s">
        <v>483</v>
      </c>
      <c r="H1563" s="25" t="s">
        <v>280</v>
      </c>
      <c r="I1563" s="45" t="s">
        <v>482</v>
      </c>
      <c r="J1563" s="23" t="s">
        <v>40</v>
      </c>
      <c r="K1563" s="23" t="s">
        <v>40</v>
      </c>
      <c r="L1563" s="23" t="s">
        <v>40</v>
      </c>
      <c r="M1563" s="23" t="s">
        <v>40</v>
      </c>
    </row>
    <row r="1564" spans="1:13" ht="18" customHeight="1" x14ac:dyDescent="0.2">
      <c r="A1564" s="43" t="s">
        <v>259</v>
      </c>
      <c r="B1564" s="49">
        <v>45635</v>
      </c>
      <c r="C1564" s="50" t="s">
        <v>625</v>
      </c>
      <c r="D1564" s="46" t="s">
        <v>352</v>
      </c>
      <c r="E1564" s="46" t="s">
        <v>352</v>
      </c>
      <c r="F1564" s="46" t="s">
        <v>352</v>
      </c>
      <c r="G1564" s="46" t="s">
        <v>352</v>
      </c>
      <c r="H1564" s="46" t="s">
        <v>352</v>
      </c>
      <c r="I1564" s="46" t="s">
        <v>352</v>
      </c>
      <c r="J1564" s="47" t="s">
        <v>352</v>
      </c>
      <c r="K1564" s="47" t="s">
        <v>352</v>
      </c>
      <c r="L1564" s="47" t="s">
        <v>352</v>
      </c>
      <c r="M1564" s="47" t="s">
        <v>352</v>
      </c>
    </row>
    <row r="1565" spans="1:13" ht="18" customHeight="1" x14ac:dyDescent="0.2">
      <c r="A1565" s="43" t="s">
        <v>259</v>
      </c>
      <c r="B1565" s="49">
        <v>45797</v>
      </c>
      <c r="C1565" s="46" t="s">
        <v>352</v>
      </c>
      <c r="D1565" s="25" t="s">
        <v>482</v>
      </c>
      <c r="E1565" s="67" t="s">
        <v>482</v>
      </c>
      <c r="F1565" s="67" t="s">
        <v>482</v>
      </c>
      <c r="G1565" s="67" t="s">
        <v>483</v>
      </c>
      <c r="H1565" s="25" t="s">
        <v>280</v>
      </c>
      <c r="I1565" s="45" t="s">
        <v>482</v>
      </c>
      <c r="J1565" s="23" t="s">
        <v>40</v>
      </c>
      <c r="K1565" s="23" t="s">
        <v>40</v>
      </c>
      <c r="L1565" s="23" t="s">
        <v>40</v>
      </c>
      <c r="M1565" s="23" t="s">
        <v>40</v>
      </c>
    </row>
    <row r="1566" spans="1:13" ht="18" customHeight="1" x14ac:dyDescent="0.2">
      <c r="A1566" s="43" t="s">
        <v>152</v>
      </c>
      <c r="B1566" s="44">
        <v>40045</v>
      </c>
      <c r="C1566" s="23" t="s">
        <v>391</v>
      </c>
      <c r="D1566" s="46" t="s">
        <v>352</v>
      </c>
      <c r="E1566" s="46" t="s">
        <v>352</v>
      </c>
      <c r="F1566" s="46" t="s">
        <v>352</v>
      </c>
      <c r="G1566" s="46" t="s">
        <v>352</v>
      </c>
      <c r="H1566" s="46" t="s">
        <v>352</v>
      </c>
      <c r="I1566" s="46" t="s">
        <v>352</v>
      </c>
      <c r="J1566" s="46" t="s">
        <v>352</v>
      </c>
      <c r="K1566" s="46" t="s">
        <v>352</v>
      </c>
      <c r="L1566" s="46" t="s">
        <v>352</v>
      </c>
      <c r="M1566" s="46" t="s">
        <v>352</v>
      </c>
    </row>
    <row r="1567" spans="1:13" ht="18" customHeight="1" x14ac:dyDescent="0.2">
      <c r="A1567" s="43" t="s">
        <v>152</v>
      </c>
      <c r="B1567" s="44">
        <v>40157</v>
      </c>
      <c r="C1567" s="23" t="s">
        <v>368</v>
      </c>
      <c r="D1567" s="46" t="s">
        <v>352</v>
      </c>
      <c r="E1567" s="46" t="s">
        <v>352</v>
      </c>
      <c r="F1567" s="46" t="s">
        <v>352</v>
      </c>
      <c r="G1567" s="46" t="s">
        <v>352</v>
      </c>
      <c r="H1567" s="46" t="s">
        <v>352</v>
      </c>
      <c r="I1567" s="46" t="s">
        <v>352</v>
      </c>
      <c r="J1567" s="46" t="s">
        <v>352</v>
      </c>
      <c r="K1567" s="46" t="s">
        <v>352</v>
      </c>
      <c r="L1567" s="46" t="s">
        <v>352</v>
      </c>
      <c r="M1567" s="46" t="s">
        <v>352</v>
      </c>
    </row>
    <row r="1568" spans="1:13" ht="18" customHeight="1" x14ac:dyDescent="0.2">
      <c r="A1568" s="43" t="s">
        <v>152</v>
      </c>
      <c r="B1568" s="44">
        <v>40270</v>
      </c>
      <c r="C1568" s="23" t="s">
        <v>343</v>
      </c>
      <c r="D1568" s="46" t="s">
        <v>352</v>
      </c>
      <c r="E1568" s="46" t="s">
        <v>352</v>
      </c>
      <c r="F1568" s="46" t="s">
        <v>352</v>
      </c>
      <c r="G1568" s="46" t="s">
        <v>352</v>
      </c>
      <c r="H1568" s="46" t="s">
        <v>352</v>
      </c>
      <c r="I1568" s="46" t="s">
        <v>352</v>
      </c>
      <c r="J1568" s="46" t="s">
        <v>352</v>
      </c>
      <c r="K1568" s="46" t="s">
        <v>352</v>
      </c>
      <c r="L1568" s="46" t="s">
        <v>352</v>
      </c>
      <c r="M1568" s="46" t="s">
        <v>352</v>
      </c>
    </row>
    <row r="1569" spans="1:13" ht="18" customHeight="1" x14ac:dyDescent="0.2">
      <c r="A1569" s="43" t="s">
        <v>152</v>
      </c>
      <c r="B1569" s="44">
        <v>40332</v>
      </c>
      <c r="C1569" s="23" t="s">
        <v>392</v>
      </c>
      <c r="D1569" s="46" t="s">
        <v>352</v>
      </c>
      <c r="E1569" s="46" t="s">
        <v>352</v>
      </c>
      <c r="F1569" s="46" t="s">
        <v>352</v>
      </c>
      <c r="G1569" s="46" t="s">
        <v>352</v>
      </c>
      <c r="H1569" s="46" t="s">
        <v>352</v>
      </c>
      <c r="I1569" s="46" t="s">
        <v>352</v>
      </c>
      <c r="J1569" s="46" t="s">
        <v>352</v>
      </c>
      <c r="K1569" s="46" t="s">
        <v>352</v>
      </c>
      <c r="L1569" s="46" t="s">
        <v>352</v>
      </c>
      <c r="M1569" s="46" t="s">
        <v>352</v>
      </c>
    </row>
    <row r="1570" spans="1:13" ht="18" customHeight="1" x14ac:dyDescent="0.2">
      <c r="A1570" s="43" t="s">
        <v>152</v>
      </c>
      <c r="B1570" s="44">
        <v>40380</v>
      </c>
      <c r="C1570" s="48" t="s">
        <v>351</v>
      </c>
      <c r="D1570" s="30">
        <v>17.07</v>
      </c>
      <c r="E1570" s="15">
        <v>2.625</v>
      </c>
      <c r="F1570" s="13">
        <v>0.87050000000000005</v>
      </c>
      <c r="G1570" s="15">
        <v>3.7490000000000001</v>
      </c>
      <c r="H1570" s="14">
        <v>24.31</v>
      </c>
      <c r="I1570" s="13" t="s">
        <v>145</v>
      </c>
      <c r="J1570" s="20">
        <v>24.6</v>
      </c>
      <c r="K1570" s="14" t="s">
        <v>142</v>
      </c>
      <c r="L1570" s="14" t="s">
        <v>142</v>
      </c>
      <c r="M1570" s="20">
        <v>24.6</v>
      </c>
    </row>
    <row r="1571" spans="1:13" ht="18" customHeight="1" x14ac:dyDescent="0.2">
      <c r="A1571" s="43" t="s">
        <v>152</v>
      </c>
      <c r="B1571" s="44">
        <v>40625</v>
      </c>
      <c r="C1571" s="48" t="s">
        <v>351</v>
      </c>
      <c r="D1571" s="31">
        <v>18.8</v>
      </c>
      <c r="E1571" s="14">
        <v>4</v>
      </c>
      <c r="F1571" s="14">
        <v>1.77</v>
      </c>
      <c r="G1571" s="14">
        <v>6.08</v>
      </c>
      <c r="H1571" s="20">
        <v>30.7</v>
      </c>
      <c r="I1571" s="13" t="s">
        <v>145</v>
      </c>
      <c r="J1571" s="23" t="s">
        <v>40</v>
      </c>
      <c r="K1571" s="23" t="s">
        <v>40</v>
      </c>
      <c r="L1571" s="23" t="s">
        <v>40</v>
      </c>
      <c r="M1571" s="23" t="s">
        <v>40</v>
      </c>
    </row>
    <row r="1572" spans="1:13" ht="18" customHeight="1" x14ac:dyDescent="0.2">
      <c r="A1572" s="43" t="s">
        <v>152</v>
      </c>
      <c r="B1572" s="44">
        <v>40717</v>
      </c>
      <c r="C1572" s="23" t="s">
        <v>265</v>
      </c>
      <c r="D1572" s="46" t="s">
        <v>352</v>
      </c>
      <c r="E1572" s="46" t="s">
        <v>352</v>
      </c>
      <c r="F1572" s="46" t="s">
        <v>352</v>
      </c>
      <c r="G1572" s="46" t="s">
        <v>352</v>
      </c>
      <c r="H1572" s="46" t="s">
        <v>352</v>
      </c>
      <c r="I1572" s="46" t="s">
        <v>352</v>
      </c>
      <c r="J1572" s="46" t="s">
        <v>352</v>
      </c>
      <c r="K1572" s="46" t="s">
        <v>352</v>
      </c>
      <c r="L1572" s="46" t="s">
        <v>352</v>
      </c>
      <c r="M1572" s="46" t="s">
        <v>352</v>
      </c>
    </row>
    <row r="1573" spans="1:13" ht="18" customHeight="1" x14ac:dyDescent="0.2">
      <c r="A1573" s="43" t="s">
        <v>152</v>
      </c>
      <c r="B1573" s="49">
        <v>40882</v>
      </c>
      <c r="C1573" s="45" t="s">
        <v>353</v>
      </c>
      <c r="D1573" s="46" t="s">
        <v>352</v>
      </c>
      <c r="E1573" s="46" t="s">
        <v>352</v>
      </c>
      <c r="F1573" s="46" t="s">
        <v>352</v>
      </c>
      <c r="G1573" s="46" t="s">
        <v>352</v>
      </c>
      <c r="H1573" s="46" t="s">
        <v>352</v>
      </c>
      <c r="I1573" s="46" t="s">
        <v>352</v>
      </c>
      <c r="J1573" s="46" t="s">
        <v>352</v>
      </c>
      <c r="K1573" s="46" t="s">
        <v>352</v>
      </c>
      <c r="L1573" s="46" t="s">
        <v>352</v>
      </c>
      <c r="M1573" s="46" t="s">
        <v>352</v>
      </c>
    </row>
    <row r="1574" spans="1:13" ht="18" customHeight="1" x14ac:dyDescent="0.2">
      <c r="A1574" s="43" t="s">
        <v>152</v>
      </c>
      <c r="B1574" s="49">
        <v>41080</v>
      </c>
      <c r="C1574" s="23" t="s">
        <v>377</v>
      </c>
      <c r="D1574" s="46" t="s">
        <v>352</v>
      </c>
      <c r="E1574" s="46" t="s">
        <v>352</v>
      </c>
      <c r="F1574" s="46" t="s">
        <v>352</v>
      </c>
      <c r="G1574" s="46" t="s">
        <v>352</v>
      </c>
      <c r="H1574" s="46" t="s">
        <v>352</v>
      </c>
      <c r="I1574" s="46" t="s">
        <v>352</v>
      </c>
      <c r="J1574" s="46" t="s">
        <v>352</v>
      </c>
      <c r="K1574" s="46" t="s">
        <v>352</v>
      </c>
      <c r="L1574" s="46" t="s">
        <v>352</v>
      </c>
      <c r="M1574" s="46" t="s">
        <v>352</v>
      </c>
    </row>
    <row r="1575" spans="1:13" ht="18" customHeight="1" x14ac:dyDescent="0.2">
      <c r="A1575" s="43" t="s">
        <v>152</v>
      </c>
      <c r="B1575" s="49">
        <v>41676</v>
      </c>
      <c r="C1575" s="45" t="s">
        <v>222</v>
      </c>
      <c r="D1575" s="46" t="s">
        <v>352</v>
      </c>
      <c r="E1575" s="46" t="s">
        <v>352</v>
      </c>
      <c r="F1575" s="46" t="s">
        <v>352</v>
      </c>
      <c r="G1575" s="46" t="s">
        <v>352</v>
      </c>
      <c r="H1575" s="46" t="s">
        <v>352</v>
      </c>
      <c r="I1575" s="46" t="s">
        <v>352</v>
      </c>
      <c r="J1575" s="46" t="s">
        <v>352</v>
      </c>
      <c r="K1575" s="46" t="s">
        <v>352</v>
      </c>
      <c r="L1575" s="46" t="s">
        <v>352</v>
      </c>
      <c r="M1575" s="46" t="s">
        <v>352</v>
      </c>
    </row>
    <row r="1576" spans="1:13" ht="18" customHeight="1" x14ac:dyDescent="0.2">
      <c r="A1576" s="43" t="s">
        <v>152</v>
      </c>
      <c r="B1576" s="49">
        <v>41751</v>
      </c>
      <c r="C1576" s="45" t="s">
        <v>262</v>
      </c>
      <c r="D1576" s="46" t="s">
        <v>352</v>
      </c>
      <c r="E1576" s="46" t="s">
        <v>352</v>
      </c>
      <c r="F1576" s="46" t="s">
        <v>352</v>
      </c>
      <c r="G1576" s="46" t="s">
        <v>352</v>
      </c>
      <c r="H1576" s="46" t="s">
        <v>352</v>
      </c>
      <c r="I1576" s="46" t="s">
        <v>352</v>
      </c>
      <c r="J1576" s="46" t="s">
        <v>352</v>
      </c>
      <c r="K1576" s="46" t="s">
        <v>352</v>
      </c>
      <c r="L1576" s="46" t="s">
        <v>352</v>
      </c>
      <c r="M1576" s="46" t="s">
        <v>352</v>
      </c>
    </row>
    <row r="1577" spans="1:13" ht="18" customHeight="1" x14ac:dyDescent="0.2">
      <c r="A1577" s="43" t="s">
        <v>152</v>
      </c>
      <c r="B1577" s="49">
        <v>41842</v>
      </c>
      <c r="C1577" s="45" t="s">
        <v>293</v>
      </c>
      <c r="D1577" s="46" t="s">
        <v>352</v>
      </c>
      <c r="E1577" s="46" t="s">
        <v>352</v>
      </c>
      <c r="F1577" s="46" t="s">
        <v>352</v>
      </c>
      <c r="G1577" s="46" t="s">
        <v>352</v>
      </c>
      <c r="H1577" s="46" t="s">
        <v>352</v>
      </c>
      <c r="I1577" s="46" t="s">
        <v>352</v>
      </c>
      <c r="J1577" s="46" t="s">
        <v>352</v>
      </c>
      <c r="K1577" s="46" t="s">
        <v>352</v>
      </c>
      <c r="L1577" s="46" t="s">
        <v>352</v>
      </c>
      <c r="M1577" s="46" t="s">
        <v>352</v>
      </c>
    </row>
    <row r="1578" spans="1:13" ht="18" customHeight="1" x14ac:dyDescent="0.2">
      <c r="A1578" s="43" t="s">
        <v>152</v>
      </c>
      <c r="B1578" s="49">
        <v>41940</v>
      </c>
      <c r="C1578" s="45" t="s">
        <v>317</v>
      </c>
      <c r="D1578" s="46" t="s">
        <v>352</v>
      </c>
      <c r="E1578" s="46" t="s">
        <v>352</v>
      </c>
      <c r="F1578" s="46" t="s">
        <v>352</v>
      </c>
      <c r="G1578" s="46" t="s">
        <v>352</v>
      </c>
      <c r="H1578" s="46" t="s">
        <v>352</v>
      </c>
      <c r="I1578" s="46" t="s">
        <v>352</v>
      </c>
      <c r="J1578" s="46" t="s">
        <v>352</v>
      </c>
      <c r="K1578" s="46" t="s">
        <v>352</v>
      </c>
      <c r="L1578" s="46" t="s">
        <v>352</v>
      </c>
      <c r="M1578" s="46" t="s">
        <v>352</v>
      </c>
    </row>
    <row r="1579" spans="1:13" ht="18" customHeight="1" x14ac:dyDescent="0.2">
      <c r="A1579" s="43" t="s">
        <v>152</v>
      </c>
      <c r="B1579" s="49">
        <v>42039</v>
      </c>
      <c r="C1579" s="45" t="s">
        <v>340</v>
      </c>
      <c r="D1579" s="46" t="s">
        <v>352</v>
      </c>
      <c r="E1579" s="46" t="s">
        <v>352</v>
      </c>
      <c r="F1579" s="46" t="s">
        <v>352</v>
      </c>
      <c r="G1579" s="46" t="s">
        <v>352</v>
      </c>
      <c r="H1579" s="46" t="s">
        <v>352</v>
      </c>
      <c r="I1579" s="46" t="s">
        <v>352</v>
      </c>
      <c r="J1579" s="46" t="s">
        <v>352</v>
      </c>
      <c r="K1579" s="46" t="s">
        <v>352</v>
      </c>
      <c r="L1579" s="46" t="s">
        <v>352</v>
      </c>
      <c r="M1579" s="46" t="s">
        <v>352</v>
      </c>
    </row>
    <row r="1580" spans="1:13" ht="18" customHeight="1" x14ac:dyDescent="0.2">
      <c r="A1580" s="43" t="s">
        <v>152</v>
      </c>
      <c r="B1580" s="49">
        <v>42298</v>
      </c>
      <c r="C1580" s="45" t="s">
        <v>185</v>
      </c>
      <c r="D1580" s="46" t="s">
        <v>352</v>
      </c>
      <c r="E1580" s="46" t="s">
        <v>352</v>
      </c>
      <c r="F1580" s="46" t="s">
        <v>352</v>
      </c>
      <c r="G1580" s="46" t="s">
        <v>352</v>
      </c>
      <c r="H1580" s="46" t="s">
        <v>352</v>
      </c>
      <c r="I1580" s="46" t="s">
        <v>352</v>
      </c>
      <c r="J1580" s="46" t="s">
        <v>352</v>
      </c>
      <c r="K1580" s="46" t="s">
        <v>352</v>
      </c>
      <c r="L1580" s="46" t="s">
        <v>352</v>
      </c>
      <c r="M1580" s="46" t="s">
        <v>352</v>
      </c>
    </row>
    <row r="1581" spans="1:13" ht="18" customHeight="1" x14ac:dyDescent="0.2">
      <c r="A1581" s="43" t="s">
        <v>152</v>
      </c>
      <c r="B1581" s="49">
        <v>42431</v>
      </c>
      <c r="C1581" s="45" t="s">
        <v>222</v>
      </c>
      <c r="D1581" s="46" t="s">
        <v>352</v>
      </c>
      <c r="E1581" s="46" t="s">
        <v>352</v>
      </c>
      <c r="F1581" s="46" t="s">
        <v>352</v>
      </c>
      <c r="G1581" s="46" t="s">
        <v>352</v>
      </c>
      <c r="H1581" s="46" t="s">
        <v>352</v>
      </c>
      <c r="I1581" s="46" t="s">
        <v>352</v>
      </c>
      <c r="J1581" s="46" t="s">
        <v>352</v>
      </c>
      <c r="K1581" s="46" t="s">
        <v>352</v>
      </c>
      <c r="L1581" s="46" t="s">
        <v>352</v>
      </c>
      <c r="M1581" s="46" t="s">
        <v>352</v>
      </c>
    </row>
    <row r="1582" spans="1:13" ht="18" customHeight="1" x14ac:dyDescent="0.2">
      <c r="A1582" s="43" t="s">
        <v>152</v>
      </c>
      <c r="B1582" s="49">
        <v>42661</v>
      </c>
      <c r="C1582" s="45" t="s">
        <v>429</v>
      </c>
      <c r="D1582" s="46" t="s">
        <v>352</v>
      </c>
      <c r="E1582" s="46" t="s">
        <v>352</v>
      </c>
      <c r="F1582" s="46" t="s">
        <v>352</v>
      </c>
      <c r="G1582" s="46" t="s">
        <v>352</v>
      </c>
      <c r="H1582" s="46" t="s">
        <v>352</v>
      </c>
      <c r="I1582" s="46" t="s">
        <v>352</v>
      </c>
      <c r="J1582" s="46" t="s">
        <v>352</v>
      </c>
      <c r="K1582" s="46" t="s">
        <v>352</v>
      </c>
      <c r="L1582" s="46" t="s">
        <v>352</v>
      </c>
      <c r="M1582" s="46" t="s">
        <v>352</v>
      </c>
    </row>
    <row r="1583" spans="1:13" ht="18" customHeight="1" x14ac:dyDescent="0.2">
      <c r="A1583" s="43" t="s">
        <v>152</v>
      </c>
      <c r="B1583" s="49">
        <v>42836</v>
      </c>
      <c r="C1583" s="45" t="s">
        <v>458</v>
      </c>
      <c r="D1583" s="46" t="s">
        <v>352</v>
      </c>
      <c r="E1583" s="46" t="s">
        <v>352</v>
      </c>
      <c r="F1583" s="46" t="s">
        <v>352</v>
      </c>
      <c r="G1583" s="46" t="s">
        <v>352</v>
      </c>
      <c r="H1583" s="46" t="s">
        <v>352</v>
      </c>
      <c r="I1583" s="46" t="s">
        <v>352</v>
      </c>
      <c r="J1583" s="46" t="s">
        <v>352</v>
      </c>
      <c r="K1583" s="46" t="s">
        <v>352</v>
      </c>
      <c r="L1583" s="46" t="s">
        <v>352</v>
      </c>
      <c r="M1583" s="46" t="s">
        <v>352</v>
      </c>
    </row>
    <row r="1584" spans="1:13" ht="18" customHeight="1" x14ac:dyDescent="0.2">
      <c r="A1584" s="43" t="s">
        <v>152</v>
      </c>
      <c r="B1584" s="49">
        <v>43124</v>
      </c>
      <c r="C1584" s="45" t="s">
        <v>497</v>
      </c>
      <c r="D1584" s="46" t="s">
        <v>352</v>
      </c>
      <c r="E1584" s="46" t="s">
        <v>352</v>
      </c>
      <c r="F1584" s="46" t="s">
        <v>352</v>
      </c>
      <c r="G1584" s="46" t="s">
        <v>352</v>
      </c>
      <c r="H1584" s="46" t="s">
        <v>352</v>
      </c>
      <c r="I1584" s="46" t="s">
        <v>352</v>
      </c>
      <c r="J1584" s="46" t="s">
        <v>352</v>
      </c>
      <c r="K1584" s="46" t="s">
        <v>352</v>
      </c>
      <c r="L1584" s="46" t="s">
        <v>352</v>
      </c>
      <c r="M1584" s="46" t="s">
        <v>352</v>
      </c>
    </row>
    <row r="1585" spans="1:205" ht="18" customHeight="1" x14ac:dyDescent="0.2">
      <c r="A1585" s="43" t="s">
        <v>152</v>
      </c>
      <c r="B1585" s="49">
        <v>43277</v>
      </c>
      <c r="C1585" s="45" t="s">
        <v>179</v>
      </c>
      <c r="D1585" s="46" t="s">
        <v>352</v>
      </c>
      <c r="E1585" s="46" t="s">
        <v>352</v>
      </c>
      <c r="F1585" s="46" t="s">
        <v>352</v>
      </c>
      <c r="G1585" s="46" t="s">
        <v>352</v>
      </c>
      <c r="H1585" s="46" t="s">
        <v>352</v>
      </c>
      <c r="I1585" s="46" t="s">
        <v>352</v>
      </c>
      <c r="J1585" s="46" t="s">
        <v>352</v>
      </c>
      <c r="K1585" s="46" t="s">
        <v>352</v>
      </c>
      <c r="L1585" s="46" t="s">
        <v>352</v>
      </c>
      <c r="M1585" s="46" t="s">
        <v>352</v>
      </c>
    </row>
    <row r="1586" spans="1:205" ht="18" customHeight="1" x14ac:dyDescent="0.2">
      <c r="A1586" s="43" t="s">
        <v>152</v>
      </c>
      <c r="B1586" s="49">
        <v>43445</v>
      </c>
      <c r="C1586" s="45" t="s">
        <v>222</v>
      </c>
      <c r="D1586" s="46" t="s">
        <v>352</v>
      </c>
      <c r="E1586" s="46" t="s">
        <v>352</v>
      </c>
      <c r="F1586" s="46" t="s">
        <v>352</v>
      </c>
      <c r="G1586" s="46" t="s">
        <v>352</v>
      </c>
      <c r="H1586" s="46" t="s">
        <v>352</v>
      </c>
      <c r="I1586" s="46" t="s">
        <v>352</v>
      </c>
      <c r="J1586" s="46" t="s">
        <v>352</v>
      </c>
      <c r="K1586" s="46" t="s">
        <v>352</v>
      </c>
      <c r="L1586" s="46" t="s">
        <v>352</v>
      </c>
      <c r="M1586" s="46" t="s">
        <v>352</v>
      </c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  <c r="CQ1586"/>
      <c r="CR1586"/>
      <c r="CS1586"/>
      <c r="CT1586"/>
      <c r="CU1586"/>
      <c r="CV1586"/>
      <c r="CW1586"/>
      <c r="CX1586"/>
      <c r="CY1586"/>
      <c r="CZ1586"/>
      <c r="DA1586"/>
      <c r="DB1586"/>
      <c r="DC1586"/>
      <c r="DD1586"/>
      <c r="DE1586"/>
      <c r="DF1586"/>
      <c r="DG1586"/>
      <c r="DH1586"/>
      <c r="DI1586"/>
      <c r="DJ1586"/>
      <c r="DK1586"/>
      <c r="DL1586"/>
      <c r="DM1586"/>
      <c r="DN1586"/>
      <c r="DO1586"/>
      <c r="DP1586"/>
      <c r="DQ1586"/>
      <c r="DR1586"/>
      <c r="DS1586"/>
      <c r="DT1586"/>
      <c r="DU1586"/>
      <c r="DV1586"/>
      <c r="DW1586"/>
      <c r="DX1586"/>
      <c r="DY1586"/>
      <c r="DZ1586"/>
      <c r="EA1586"/>
      <c r="EB1586"/>
      <c r="EC1586"/>
      <c r="ED1586"/>
      <c r="EE1586"/>
      <c r="EF1586"/>
      <c r="EG1586"/>
      <c r="EH1586"/>
      <c r="EI1586"/>
      <c r="EJ1586"/>
      <c r="EK1586"/>
      <c r="EL1586"/>
      <c r="EM1586"/>
      <c r="EN1586"/>
      <c r="EO1586"/>
      <c r="EP1586"/>
      <c r="EQ1586"/>
      <c r="ER1586"/>
      <c r="ES1586"/>
      <c r="ET1586"/>
      <c r="EU1586"/>
      <c r="EV1586"/>
      <c r="EW1586"/>
      <c r="EX1586"/>
      <c r="EY1586"/>
      <c r="EZ1586"/>
      <c r="FA1586"/>
      <c r="FB1586"/>
      <c r="FC1586"/>
      <c r="FD1586"/>
      <c r="FE1586"/>
      <c r="FF1586"/>
      <c r="FG1586"/>
      <c r="FH1586"/>
      <c r="FI1586"/>
      <c r="FJ1586"/>
      <c r="FK1586"/>
      <c r="FL1586"/>
      <c r="FM1586"/>
      <c r="FN1586"/>
      <c r="FO1586"/>
      <c r="FP1586"/>
      <c r="FQ1586"/>
      <c r="FR1586"/>
      <c r="FS1586"/>
      <c r="FT1586"/>
      <c r="FU1586"/>
      <c r="FV1586"/>
      <c r="FW1586"/>
      <c r="FX1586"/>
      <c r="FY1586"/>
      <c r="FZ1586"/>
      <c r="GA1586"/>
      <c r="GB1586"/>
      <c r="GC1586"/>
      <c r="GD1586"/>
      <c r="GE1586"/>
      <c r="GF1586"/>
      <c r="GG1586"/>
      <c r="GH1586"/>
      <c r="GI1586"/>
      <c r="GJ1586"/>
      <c r="GK1586"/>
      <c r="GL1586"/>
      <c r="GM1586"/>
      <c r="GN1586"/>
      <c r="GO1586"/>
      <c r="GP1586"/>
      <c r="GQ1586"/>
      <c r="GR1586"/>
      <c r="GS1586"/>
      <c r="GT1586"/>
      <c r="GU1586"/>
      <c r="GV1586"/>
      <c r="GW1586"/>
    </row>
    <row r="1587" spans="1:205" ht="18" customHeight="1" x14ac:dyDescent="0.2">
      <c r="A1587" s="43" t="s">
        <v>152</v>
      </c>
      <c r="B1587" s="49">
        <v>43627</v>
      </c>
      <c r="C1587" s="45" t="s">
        <v>578</v>
      </c>
      <c r="D1587" s="46" t="s">
        <v>352</v>
      </c>
      <c r="E1587" s="46" t="s">
        <v>352</v>
      </c>
      <c r="F1587" s="46" t="s">
        <v>352</v>
      </c>
      <c r="G1587" s="46" t="s">
        <v>352</v>
      </c>
      <c r="H1587" s="46" t="s">
        <v>352</v>
      </c>
      <c r="I1587" s="46" t="s">
        <v>352</v>
      </c>
      <c r="J1587" s="46" t="s">
        <v>352</v>
      </c>
      <c r="K1587" s="46" t="s">
        <v>352</v>
      </c>
      <c r="L1587" s="46" t="s">
        <v>352</v>
      </c>
      <c r="M1587" s="46" t="s">
        <v>352</v>
      </c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  <c r="CQ1587"/>
      <c r="CR1587"/>
      <c r="CS1587"/>
      <c r="CT1587"/>
      <c r="CU1587"/>
      <c r="CV1587"/>
      <c r="CW1587"/>
      <c r="CX1587"/>
      <c r="CY1587"/>
      <c r="CZ1587"/>
      <c r="DA1587"/>
      <c r="DB1587"/>
      <c r="DC1587"/>
      <c r="DD1587"/>
      <c r="DE1587"/>
      <c r="DF1587"/>
      <c r="DG1587"/>
      <c r="DH1587"/>
      <c r="DI1587"/>
      <c r="DJ1587"/>
      <c r="DK1587"/>
      <c r="DL1587"/>
      <c r="DM1587"/>
      <c r="DN1587"/>
      <c r="DO1587"/>
      <c r="DP1587"/>
      <c r="DQ1587"/>
      <c r="DR1587"/>
      <c r="DS1587"/>
      <c r="DT1587"/>
      <c r="DU1587"/>
      <c r="DV1587"/>
      <c r="DW1587"/>
      <c r="DX1587"/>
      <c r="DY1587"/>
      <c r="DZ1587"/>
      <c r="EA1587"/>
      <c r="EB1587"/>
      <c r="EC1587"/>
      <c r="ED1587"/>
      <c r="EE1587"/>
      <c r="EF1587"/>
      <c r="EG1587"/>
      <c r="EH1587"/>
      <c r="EI1587"/>
      <c r="EJ1587"/>
      <c r="EK1587"/>
      <c r="EL1587"/>
      <c r="EM1587"/>
      <c r="EN1587"/>
      <c r="EO1587"/>
      <c r="EP1587"/>
      <c r="EQ1587"/>
      <c r="ER1587"/>
      <c r="ES1587"/>
      <c r="ET1587"/>
      <c r="EU1587"/>
      <c r="EV1587"/>
      <c r="EW1587"/>
      <c r="EX1587"/>
      <c r="EY1587"/>
      <c r="EZ1587"/>
      <c r="FA1587"/>
      <c r="FB1587"/>
      <c r="FC1587"/>
      <c r="FD1587"/>
      <c r="FE1587"/>
      <c r="FF1587"/>
      <c r="FG1587"/>
      <c r="FH1587"/>
      <c r="FI1587"/>
      <c r="FJ1587"/>
      <c r="FK1587"/>
      <c r="FL1587"/>
      <c r="FM1587"/>
      <c r="FN1587"/>
      <c r="FO1587"/>
      <c r="FP1587"/>
      <c r="FQ1587"/>
      <c r="FR1587"/>
      <c r="FS1587"/>
      <c r="FT1587"/>
      <c r="FU1587"/>
      <c r="FV1587"/>
      <c r="FW1587"/>
      <c r="FX1587"/>
      <c r="FY1587"/>
      <c r="FZ1587"/>
      <c r="GA1587"/>
      <c r="GB1587"/>
      <c r="GC1587"/>
      <c r="GD1587"/>
      <c r="GE1587"/>
      <c r="GF1587"/>
      <c r="GG1587"/>
      <c r="GH1587"/>
      <c r="GI1587"/>
      <c r="GJ1587"/>
      <c r="GK1587"/>
      <c r="GL1587"/>
      <c r="GM1587"/>
      <c r="GN1587"/>
      <c r="GO1587"/>
      <c r="GP1587"/>
      <c r="GQ1587"/>
      <c r="GR1587"/>
      <c r="GS1587"/>
      <c r="GT1587"/>
      <c r="GU1587"/>
      <c r="GV1587"/>
      <c r="GW1587"/>
    </row>
    <row r="1588" spans="1:205" ht="18" customHeight="1" x14ac:dyDescent="0.2">
      <c r="A1588" s="43" t="s">
        <v>152</v>
      </c>
      <c r="B1588" s="49">
        <v>43837</v>
      </c>
      <c r="C1588" s="45" t="s">
        <v>387</v>
      </c>
      <c r="D1588" s="46" t="s">
        <v>352</v>
      </c>
      <c r="E1588" s="46" t="s">
        <v>352</v>
      </c>
      <c r="F1588" s="46" t="s">
        <v>352</v>
      </c>
      <c r="G1588" s="46" t="s">
        <v>352</v>
      </c>
      <c r="H1588" s="46" t="s">
        <v>352</v>
      </c>
      <c r="I1588" s="46" t="s">
        <v>352</v>
      </c>
      <c r="J1588" s="46" t="s">
        <v>352</v>
      </c>
      <c r="K1588" s="46" t="s">
        <v>352</v>
      </c>
      <c r="L1588" s="46" t="s">
        <v>352</v>
      </c>
      <c r="M1588" s="46" t="s">
        <v>352</v>
      </c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  <c r="CQ1588"/>
      <c r="CR1588"/>
      <c r="CS1588"/>
      <c r="CT1588"/>
      <c r="CU1588"/>
      <c r="CV1588"/>
      <c r="CW1588"/>
      <c r="CX1588"/>
      <c r="CY1588"/>
      <c r="CZ1588"/>
      <c r="DA1588"/>
      <c r="DB1588"/>
      <c r="DC1588"/>
      <c r="DD1588"/>
      <c r="DE1588"/>
      <c r="DF1588"/>
      <c r="DG1588"/>
      <c r="DH1588"/>
      <c r="DI1588"/>
      <c r="DJ1588"/>
      <c r="DK1588"/>
      <c r="DL1588"/>
      <c r="DM1588"/>
      <c r="DN1588"/>
      <c r="DO1588"/>
      <c r="DP1588"/>
      <c r="DQ1588"/>
      <c r="DR1588"/>
      <c r="DS1588"/>
      <c r="DT1588"/>
      <c r="DU1588"/>
      <c r="DV1588"/>
      <c r="DW1588"/>
      <c r="DX1588"/>
      <c r="DY1588"/>
      <c r="DZ1588"/>
      <c r="EA1588"/>
      <c r="EB1588"/>
      <c r="EC1588"/>
      <c r="ED1588"/>
      <c r="EE1588"/>
      <c r="EF1588"/>
      <c r="EG1588"/>
      <c r="EH1588"/>
      <c r="EI1588"/>
      <c r="EJ1588"/>
      <c r="EK1588"/>
      <c r="EL1588"/>
      <c r="EM1588"/>
      <c r="EN1588"/>
      <c r="EO1588"/>
      <c r="EP1588"/>
      <c r="EQ1588"/>
      <c r="ER1588"/>
      <c r="ES1588"/>
      <c r="ET1588"/>
      <c r="EU1588"/>
      <c r="EV1588"/>
      <c r="EW1588"/>
      <c r="EX1588"/>
      <c r="EY1588"/>
      <c r="EZ1588"/>
      <c r="FA1588"/>
      <c r="FB1588"/>
      <c r="FC1588"/>
      <c r="FD1588"/>
      <c r="FE1588"/>
      <c r="FF1588"/>
      <c r="FG1588"/>
      <c r="FH1588"/>
      <c r="FI1588"/>
      <c r="FJ1588"/>
      <c r="FK1588"/>
      <c r="FL1588"/>
      <c r="FM1588"/>
      <c r="FN1588"/>
      <c r="FO1588"/>
      <c r="FP1588"/>
      <c r="FQ1588"/>
      <c r="FR1588"/>
      <c r="FS1588"/>
      <c r="FT1588"/>
      <c r="FU1588"/>
      <c r="FV1588"/>
      <c r="FW1588"/>
      <c r="FX1588"/>
      <c r="FY1588"/>
      <c r="FZ1588"/>
      <c r="GA1588"/>
      <c r="GB1588"/>
      <c r="GC1588"/>
      <c r="GD1588"/>
      <c r="GE1588"/>
      <c r="GF1588"/>
      <c r="GG1588"/>
      <c r="GH1588"/>
      <c r="GI1588"/>
      <c r="GJ1588"/>
      <c r="GK1588"/>
      <c r="GL1588"/>
      <c r="GM1588"/>
      <c r="GN1588"/>
      <c r="GO1588"/>
      <c r="GP1588"/>
      <c r="GQ1588"/>
      <c r="GR1588"/>
      <c r="GS1588"/>
      <c r="GT1588"/>
      <c r="GU1588"/>
      <c r="GV1588"/>
      <c r="GW1588"/>
    </row>
    <row r="1589" spans="1:205" ht="18" customHeight="1" x14ac:dyDescent="0.2">
      <c r="A1589" s="43" t="s">
        <v>152</v>
      </c>
      <c r="B1589" s="49">
        <v>44018</v>
      </c>
      <c r="C1589" s="45" t="s">
        <v>515</v>
      </c>
      <c r="D1589" s="46" t="s">
        <v>352</v>
      </c>
      <c r="E1589" s="46" t="s">
        <v>352</v>
      </c>
      <c r="F1589" s="46" t="s">
        <v>352</v>
      </c>
      <c r="G1589" s="46" t="s">
        <v>352</v>
      </c>
      <c r="H1589" s="46" t="s">
        <v>352</v>
      </c>
      <c r="I1589" s="46" t="s">
        <v>352</v>
      </c>
      <c r="J1589" s="46" t="s">
        <v>352</v>
      </c>
      <c r="K1589" s="46" t="s">
        <v>352</v>
      </c>
      <c r="L1589" s="46" t="s">
        <v>352</v>
      </c>
      <c r="M1589" s="46" t="s">
        <v>352</v>
      </c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  <c r="CQ1589"/>
      <c r="CR1589"/>
      <c r="CS1589"/>
      <c r="CT1589"/>
      <c r="CU1589"/>
      <c r="CV1589"/>
      <c r="CW1589"/>
      <c r="CX1589"/>
      <c r="CY1589"/>
      <c r="CZ1589"/>
      <c r="DA1589"/>
      <c r="DB1589"/>
      <c r="DC1589"/>
      <c r="DD1589"/>
      <c r="DE1589"/>
      <c r="DF1589"/>
      <c r="DG1589"/>
      <c r="DH1589"/>
      <c r="DI1589"/>
      <c r="DJ1589"/>
      <c r="DK1589"/>
      <c r="DL1589"/>
      <c r="DM1589"/>
      <c r="DN1589"/>
      <c r="DO1589"/>
      <c r="DP1589"/>
      <c r="DQ1589"/>
      <c r="DR1589"/>
      <c r="DS1589"/>
      <c r="DT1589"/>
      <c r="DU1589"/>
      <c r="DV1589"/>
      <c r="DW1589"/>
      <c r="DX1589"/>
      <c r="DY1589"/>
      <c r="DZ1589"/>
      <c r="EA1589"/>
      <c r="EB1589"/>
      <c r="EC1589"/>
      <c r="ED1589"/>
      <c r="EE1589"/>
      <c r="EF1589"/>
      <c r="EG1589"/>
      <c r="EH1589"/>
      <c r="EI1589"/>
      <c r="EJ1589"/>
      <c r="EK1589"/>
      <c r="EL1589"/>
      <c r="EM1589"/>
      <c r="EN1589"/>
      <c r="EO1589"/>
      <c r="EP1589"/>
      <c r="EQ1589"/>
      <c r="ER1589"/>
      <c r="ES1589"/>
      <c r="ET1589"/>
      <c r="EU1589"/>
      <c r="EV1589"/>
      <c r="EW1589"/>
      <c r="EX1589"/>
      <c r="EY1589"/>
      <c r="EZ1589"/>
      <c r="FA1589"/>
      <c r="FB1589"/>
      <c r="FC1589"/>
      <c r="FD1589"/>
      <c r="FE1589"/>
      <c r="FF1589"/>
      <c r="FG1589"/>
      <c r="FH1589"/>
      <c r="FI1589"/>
      <c r="FJ1589"/>
      <c r="FK1589"/>
      <c r="FL1589"/>
      <c r="FM1589"/>
      <c r="FN1589"/>
      <c r="FO1589"/>
      <c r="FP1589"/>
      <c r="FQ1589"/>
      <c r="FR1589"/>
      <c r="FS1589"/>
      <c r="FT1589"/>
      <c r="FU1589"/>
      <c r="FV1589"/>
      <c r="FW1589"/>
      <c r="FX1589"/>
      <c r="FY1589"/>
      <c r="FZ1589"/>
      <c r="GA1589"/>
      <c r="GB1589"/>
      <c r="GC1589"/>
      <c r="GD1589"/>
      <c r="GE1589"/>
      <c r="GF1589"/>
      <c r="GG1589"/>
      <c r="GH1589"/>
      <c r="GI1589"/>
      <c r="GJ1589"/>
      <c r="GK1589"/>
      <c r="GL1589"/>
      <c r="GM1589"/>
      <c r="GN1589"/>
      <c r="GO1589"/>
      <c r="GP1589"/>
      <c r="GQ1589"/>
      <c r="GR1589"/>
      <c r="GS1589"/>
      <c r="GT1589"/>
      <c r="GU1589"/>
      <c r="GV1589"/>
      <c r="GW1589"/>
    </row>
    <row r="1590" spans="1:205" ht="18" customHeight="1" x14ac:dyDescent="0.2">
      <c r="A1590" s="43" t="s">
        <v>152</v>
      </c>
      <c r="B1590" s="49">
        <v>44221</v>
      </c>
      <c r="C1590" s="45" t="s">
        <v>499</v>
      </c>
      <c r="D1590" s="46" t="s">
        <v>352</v>
      </c>
      <c r="E1590" s="46" t="s">
        <v>352</v>
      </c>
      <c r="F1590" s="46" t="s">
        <v>352</v>
      </c>
      <c r="G1590" s="46" t="s">
        <v>352</v>
      </c>
      <c r="H1590" s="46" t="s">
        <v>352</v>
      </c>
      <c r="I1590" s="46" t="s">
        <v>352</v>
      </c>
      <c r="J1590" s="46" t="s">
        <v>352</v>
      </c>
      <c r="K1590" s="46" t="s">
        <v>352</v>
      </c>
      <c r="L1590" s="46" t="s">
        <v>352</v>
      </c>
      <c r="M1590" s="46" t="s">
        <v>352</v>
      </c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  <c r="CQ1590"/>
      <c r="CR1590"/>
      <c r="CS1590"/>
      <c r="CT1590"/>
      <c r="CU1590"/>
      <c r="CV1590"/>
      <c r="CW1590"/>
      <c r="CX1590"/>
      <c r="CY1590"/>
      <c r="CZ1590"/>
      <c r="DA1590"/>
      <c r="DB1590"/>
      <c r="DC1590"/>
      <c r="DD1590"/>
      <c r="DE1590"/>
      <c r="DF1590"/>
      <c r="DG1590"/>
      <c r="DH1590"/>
      <c r="DI1590"/>
      <c r="DJ1590"/>
      <c r="DK1590"/>
      <c r="DL1590"/>
      <c r="DM1590"/>
      <c r="DN1590"/>
      <c r="DO1590"/>
      <c r="DP1590"/>
      <c r="DQ1590"/>
      <c r="DR1590"/>
      <c r="DS1590"/>
      <c r="DT1590"/>
      <c r="DU1590"/>
      <c r="DV1590"/>
      <c r="DW1590"/>
      <c r="DX1590"/>
      <c r="DY1590"/>
      <c r="DZ1590"/>
      <c r="EA1590"/>
      <c r="EB1590"/>
      <c r="EC1590"/>
      <c r="ED1590"/>
      <c r="EE1590"/>
      <c r="EF1590"/>
      <c r="EG1590"/>
      <c r="EH1590"/>
      <c r="EI1590"/>
      <c r="EJ1590"/>
      <c r="EK1590"/>
      <c r="EL1590"/>
      <c r="EM1590"/>
      <c r="EN1590"/>
      <c r="EO1590"/>
      <c r="EP1590"/>
      <c r="EQ1590"/>
      <c r="ER1590"/>
      <c r="ES1590"/>
      <c r="ET1590"/>
      <c r="EU1590"/>
      <c r="EV1590"/>
      <c r="EW1590"/>
      <c r="EX1590"/>
      <c r="EY1590"/>
      <c r="EZ1590"/>
      <c r="FA1590"/>
      <c r="FB1590"/>
      <c r="FC1590"/>
      <c r="FD1590"/>
      <c r="FE1590"/>
      <c r="FF1590"/>
      <c r="FG1590"/>
      <c r="FH1590"/>
      <c r="FI1590"/>
      <c r="FJ1590"/>
      <c r="FK1590"/>
      <c r="FL1590"/>
      <c r="FM1590"/>
      <c r="FN1590"/>
      <c r="FO1590"/>
      <c r="FP1590"/>
      <c r="FQ1590"/>
      <c r="FR1590"/>
      <c r="FS1590"/>
      <c r="FT1590"/>
      <c r="FU1590"/>
      <c r="FV1590"/>
      <c r="FW1590"/>
      <c r="FX1590"/>
      <c r="FY1590"/>
      <c r="FZ1590"/>
      <c r="GA1590"/>
      <c r="GB1590"/>
      <c r="GC1590"/>
      <c r="GD1590"/>
      <c r="GE1590"/>
      <c r="GF1590"/>
      <c r="GG1590"/>
      <c r="GH1590"/>
      <c r="GI1590"/>
      <c r="GJ1590"/>
      <c r="GK1590"/>
      <c r="GL1590"/>
      <c r="GM1590"/>
      <c r="GN1590"/>
      <c r="GO1590"/>
      <c r="GP1590"/>
      <c r="GQ1590"/>
      <c r="GR1590"/>
      <c r="GS1590"/>
      <c r="GT1590"/>
      <c r="GU1590"/>
      <c r="GV1590"/>
      <c r="GW1590"/>
    </row>
    <row r="1591" spans="1:205" ht="18" customHeight="1" x14ac:dyDescent="0.2">
      <c r="A1591" s="43" t="s">
        <v>152</v>
      </c>
      <c r="B1591" s="49">
        <v>44397</v>
      </c>
      <c r="C1591" s="45" t="s">
        <v>601</v>
      </c>
      <c r="D1591" s="46" t="s">
        <v>352</v>
      </c>
      <c r="E1591" s="46" t="s">
        <v>352</v>
      </c>
      <c r="F1591" s="46" t="s">
        <v>352</v>
      </c>
      <c r="G1591" s="46" t="s">
        <v>352</v>
      </c>
      <c r="H1591" s="46" t="s">
        <v>352</v>
      </c>
      <c r="I1591" s="46" t="s">
        <v>352</v>
      </c>
      <c r="J1591" s="46" t="s">
        <v>352</v>
      </c>
      <c r="K1591" s="46" t="s">
        <v>352</v>
      </c>
      <c r="L1591" s="46" t="s">
        <v>352</v>
      </c>
      <c r="M1591" s="46" t="s">
        <v>352</v>
      </c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  <c r="CQ1591"/>
      <c r="CR1591"/>
      <c r="CS1591"/>
      <c r="CT1591"/>
      <c r="CU1591"/>
      <c r="CV1591"/>
      <c r="CW1591"/>
      <c r="CX1591"/>
      <c r="CY1591"/>
      <c r="CZ1591"/>
      <c r="DA1591"/>
      <c r="DB1591"/>
      <c r="DC1591"/>
      <c r="DD1591"/>
      <c r="DE1591"/>
      <c r="DF1591"/>
      <c r="DG1591"/>
      <c r="DH1591"/>
      <c r="DI1591"/>
      <c r="DJ1591"/>
      <c r="DK1591"/>
      <c r="DL1591"/>
      <c r="DM1591"/>
      <c r="DN1591"/>
      <c r="DO1591"/>
      <c r="DP1591"/>
      <c r="DQ1591"/>
      <c r="DR1591"/>
      <c r="DS1591"/>
      <c r="DT1591"/>
      <c r="DU1591"/>
      <c r="DV1591"/>
      <c r="DW1591"/>
      <c r="DX1591"/>
      <c r="DY1591"/>
      <c r="DZ1591"/>
      <c r="EA1591"/>
      <c r="EB1591"/>
      <c r="EC1591"/>
      <c r="ED1591"/>
      <c r="EE1591"/>
      <c r="EF1591"/>
      <c r="EG1591"/>
      <c r="EH1591"/>
      <c r="EI1591"/>
      <c r="EJ1591"/>
      <c r="EK1591"/>
      <c r="EL1591"/>
      <c r="EM1591"/>
      <c r="EN1591"/>
      <c r="EO1591"/>
      <c r="EP1591"/>
      <c r="EQ1591"/>
      <c r="ER1591"/>
      <c r="ES1591"/>
      <c r="ET1591"/>
      <c r="EU1591"/>
      <c r="EV1591"/>
      <c r="EW1591"/>
      <c r="EX1591"/>
      <c r="EY1591"/>
      <c r="EZ1591"/>
      <c r="FA1591"/>
      <c r="FB1591"/>
      <c r="FC1591"/>
      <c r="FD1591"/>
      <c r="FE1591"/>
      <c r="FF1591"/>
      <c r="FG1591"/>
      <c r="FH1591"/>
      <c r="FI1591"/>
      <c r="FJ1591"/>
      <c r="FK1591"/>
      <c r="FL1591"/>
      <c r="FM1591"/>
      <c r="FN1591"/>
      <c r="FO1591"/>
      <c r="FP1591"/>
      <c r="FQ1591"/>
      <c r="FR1591"/>
      <c r="FS1591"/>
      <c r="FT1591"/>
      <c r="FU1591"/>
      <c r="FV1591"/>
      <c r="FW1591"/>
      <c r="FX1591"/>
      <c r="FY1591"/>
      <c r="FZ1591"/>
      <c r="GA1591"/>
      <c r="GB1591"/>
      <c r="GC1591"/>
      <c r="GD1591"/>
      <c r="GE1591"/>
      <c r="GF1591"/>
      <c r="GG1591"/>
      <c r="GH1591"/>
      <c r="GI1591"/>
      <c r="GJ1591"/>
      <c r="GK1591"/>
      <c r="GL1591"/>
      <c r="GM1591"/>
      <c r="GN1591"/>
      <c r="GO1591"/>
      <c r="GP1591"/>
      <c r="GQ1591"/>
      <c r="GR1591"/>
      <c r="GS1591"/>
      <c r="GT1591"/>
      <c r="GU1591"/>
      <c r="GV1591"/>
      <c r="GW1591"/>
    </row>
    <row r="1592" spans="1:205" ht="18" customHeight="1" x14ac:dyDescent="0.2">
      <c r="A1592" s="43" t="s">
        <v>152</v>
      </c>
      <c r="B1592" s="49">
        <v>44580</v>
      </c>
      <c r="C1592" s="48" t="s">
        <v>351</v>
      </c>
      <c r="D1592" s="31">
        <v>16.5</v>
      </c>
      <c r="E1592" s="15">
        <v>0.96</v>
      </c>
      <c r="F1592" s="14">
        <v>1.05</v>
      </c>
      <c r="G1592" s="14">
        <v>3.54</v>
      </c>
      <c r="H1592" s="20">
        <f>D1592+E1592+F1592+G1592</f>
        <v>22.05</v>
      </c>
      <c r="I1592" s="13" t="s">
        <v>482</v>
      </c>
      <c r="J1592" s="23" t="s">
        <v>40</v>
      </c>
      <c r="K1592" s="23" t="s">
        <v>40</v>
      </c>
      <c r="L1592" s="23" t="s">
        <v>40</v>
      </c>
      <c r="M1592" s="23" t="s">
        <v>40</v>
      </c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  <c r="CQ1592"/>
      <c r="CR1592"/>
      <c r="CS1592"/>
      <c r="CT1592"/>
      <c r="CU1592"/>
      <c r="CV1592"/>
      <c r="CW1592"/>
      <c r="CX1592"/>
      <c r="CY1592"/>
      <c r="CZ1592"/>
      <c r="DA1592"/>
      <c r="DB1592"/>
      <c r="DC1592"/>
      <c r="DD1592"/>
      <c r="DE1592"/>
      <c r="DF1592"/>
      <c r="DG1592"/>
      <c r="DH1592"/>
      <c r="DI1592"/>
      <c r="DJ1592"/>
      <c r="DK1592"/>
      <c r="DL1592"/>
      <c r="DM1592"/>
      <c r="DN1592"/>
      <c r="DO1592"/>
      <c r="DP1592"/>
      <c r="DQ1592"/>
      <c r="DR1592"/>
      <c r="DS1592"/>
      <c r="DT1592"/>
      <c r="DU1592"/>
      <c r="DV1592"/>
      <c r="DW1592"/>
      <c r="DX1592"/>
      <c r="DY1592"/>
      <c r="DZ1592"/>
      <c r="EA1592"/>
      <c r="EB1592"/>
      <c r="EC1592"/>
      <c r="ED1592"/>
      <c r="EE1592"/>
      <c r="EF1592"/>
      <c r="EG1592"/>
      <c r="EH1592"/>
      <c r="EI1592"/>
      <c r="EJ1592"/>
      <c r="EK1592"/>
      <c r="EL1592"/>
      <c r="EM1592"/>
      <c r="EN1592"/>
      <c r="EO1592"/>
      <c r="EP1592"/>
      <c r="EQ1592"/>
      <c r="ER1592"/>
      <c r="ES1592"/>
      <c r="ET1592"/>
      <c r="EU1592"/>
      <c r="EV1592"/>
      <c r="EW1592"/>
      <c r="EX1592"/>
      <c r="EY1592"/>
      <c r="EZ1592"/>
      <c r="FA1592"/>
      <c r="FB1592"/>
      <c r="FC1592"/>
      <c r="FD1592"/>
      <c r="FE1592"/>
      <c r="FF1592"/>
      <c r="FG1592"/>
      <c r="FH1592"/>
      <c r="FI1592"/>
      <c r="FJ1592"/>
      <c r="FK1592"/>
      <c r="FL1592"/>
      <c r="FM1592"/>
      <c r="FN1592"/>
      <c r="FO1592"/>
      <c r="FP1592"/>
      <c r="FQ1592"/>
      <c r="FR1592"/>
      <c r="FS1592"/>
      <c r="FT1592"/>
      <c r="FU1592"/>
      <c r="FV1592"/>
      <c r="FW1592"/>
      <c r="FX1592"/>
      <c r="FY1592"/>
      <c r="FZ1592"/>
      <c r="GA1592"/>
      <c r="GB1592"/>
      <c r="GC1592"/>
      <c r="GD1592"/>
      <c r="GE1592"/>
      <c r="GF1592"/>
      <c r="GG1592"/>
      <c r="GH1592"/>
      <c r="GI1592"/>
      <c r="GJ1592"/>
      <c r="GK1592"/>
      <c r="GL1592"/>
      <c r="GM1592"/>
      <c r="GN1592"/>
      <c r="GO1592"/>
      <c r="GP1592"/>
      <c r="GQ1592"/>
      <c r="GR1592"/>
      <c r="GS1592"/>
      <c r="GT1592"/>
      <c r="GU1592"/>
      <c r="GV1592"/>
      <c r="GW1592"/>
    </row>
    <row r="1593" spans="1:205" ht="18" customHeight="1" x14ac:dyDescent="0.2">
      <c r="A1593" s="43" t="s">
        <v>152</v>
      </c>
      <c r="B1593" s="49">
        <v>44761</v>
      </c>
      <c r="C1593" s="45" t="s">
        <v>651</v>
      </c>
      <c r="D1593" s="46" t="s">
        <v>352</v>
      </c>
      <c r="E1593" s="46" t="s">
        <v>352</v>
      </c>
      <c r="F1593" s="46" t="s">
        <v>352</v>
      </c>
      <c r="G1593" s="46" t="s">
        <v>352</v>
      </c>
      <c r="H1593" s="46" t="s">
        <v>352</v>
      </c>
      <c r="I1593" s="46" t="s">
        <v>352</v>
      </c>
      <c r="J1593" s="46" t="s">
        <v>352</v>
      </c>
      <c r="K1593" s="46" t="s">
        <v>352</v>
      </c>
      <c r="L1593" s="46" t="s">
        <v>352</v>
      </c>
      <c r="M1593" s="46" t="s">
        <v>352</v>
      </c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  <c r="CQ1593"/>
      <c r="CR1593"/>
      <c r="CS1593"/>
      <c r="CT1593"/>
      <c r="CU1593"/>
      <c r="CV1593"/>
      <c r="CW1593"/>
      <c r="CX1593"/>
      <c r="CY1593"/>
      <c r="CZ1593"/>
      <c r="DA1593"/>
      <c r="DB1593"/>
      <c r="DC1593"/>
      <c r="DD1593"/>
      <c r="DE1593"/>
      <c r="DF1593"/>
      <c r="DG1593"/>
      <c r="DH1593"/>
      <c r="DI1593"/>
      <c r="DJ1593"/>
      <c r="DK1593"/>
      <c r="DL1593"/>
      <c r="DM1593"/>
      <c r="DN1593"/>
      <c r="DO1593"/>
      <c r="DP1593"/>
      <c r="DQ1593"/>
      <c r="DR1593"/>
      <c r="DS1593"/>
      <c r="DT1593"/>
      <c r="DU1593"/>
      <c r="DV1593"/>
      <c r="DW1593"/>
      <c r="DX1593"/>
      <c r="DY1593"/>
      <c r="DZ1593"/>
      <c r="EA1593"/>
      <c r="EB1593"/>
      <c r="EC1593"/>
      <c r="ED1593"/>
      <c r="EE1593"/>
      <c r="EF1593"/>
      <c r="EG1593"/>
      <c r="EH1593"/>
      <c r="EI1593"/>
      <c r="EJ1593"/>
      <c r="EK1593"/>
      <c r="EL1593"/>
      <c r="EM1593"/>
      <c r="EN1593"/>
      <c r="EO1593"/>
      <c r="EP1593"/>
      <c r="EQ1593"/>
      <c r="ER1593"/>
      <c r="ES1593"/>
      <c r="ET1593"/>
      <c r="EU1593"/>
      <c r="EV1593"/>
      <c r="EW1593"/>
      <c r="EX1593"/>
      <c r="EY1593"/>
      <c r="EZ1593"/>
      <c r="FA1593"/>
      <c r="FB1593"/>
      <c r="FC1593"/>
      <c r="FD1593"/>
      <c r="FE1593"/>
      <c r="FF1593"/>
      <c r="FG1593"/>
      <c r="FH1593"/>
      <c r="FI1593"/>
      <c r="FJ1593"/>
      <c r="FK1593"/>
      <c r="FL1593"/>
      <c r="FM1593"/>
      <c r="FN1593"/>
      <c r="FO1593"/>
      <c r="FP1593"/>
      <c r="FQ1593"/>
      <c r="FR1593"/>
      <c r="FS1593"/>
      <c r="FT1593"/>
      <c r="FU1593"/>
      <c r="FV1593"/>
      <c r="FW1593"/>
      <c r="FX1593"/>
      <c r="FY1593"/>
      <c r="FZ1593"/>
      <c r="GA1593"/>
      <c r="GB1593"/>
      <c r="GC1593"/>
      <c r="GD1593"/>
      <c r="GE1593"/>
      <c r="GF1593"/>
      <c r="GG1593"/>
      <c r="GH1593"/>
      <c r="GI1593"/>
      <c r="GJ1593"/>
      <c r="GK1593"/>
      <c r="GL1593"/>
      <c r="GM1593"/>
      <c r="GN1593"/>
      <c r="GO1593"/>
      <c r="GP1593"/>
      <c r="GQ1593"/>
      <c r="GR1593"/>
      <c r="GS1593"/>
      <c r="GT1593"/>
      <c r="GU1593"/>
      <c r="GV1593"/>
      <c r="GW1593"/>
    </row>
    <row r="1594" spans="1:205" ht="18" customHeight="1" x14ac:dyDescent="0.2">
      <c r="A1594" s="43" t="s">
        <v>152</v>
      </c>
      <c r="B1594" s="49">
        <v>44984</v>
      </c>
      <c r="C1594" s="45" t="s">
        <v>689</v>
      </c>
      <c r="D1594" s="46" t="s">
        <v>352</v>
      </c>
      <c r="E1594" s="46" t="s">
        <v>352</v>
      </c>
      <c r="F1594" s="46" t="s">
        <v>352</v>
      </c>
      <c r="G1594" s="46" t="s">
        <v>352</v>
      </c>
      <c r="H1594" s="46" t="s">
        <v>352</v>
      </c>
      <c r="I1594" s="46" t="s">
        <v>352</v>
      </c>
      <c r="J1594" s="46" t="s">
        <v>352</v>
      </c>
      <c r="K1594" s="46" t="s">
        <v>352</v>
      </c>
      <c r="L1594" s="46" t="s">
        <v>352</v>
      </c>
      <c r="M1594" s="46" t="s">
        <v>352</v>
      </c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  <c r="CQ1594"/>
      <c r="CR1594"/>
      <c r="CS1594"/>
      <c r="CT1594"/>
      <c r="CU1594"/>
      <c r="CV1594"/>
      <c r="CW1594"/>
      <c r="CX1594"/>
      <c r="CY1594"/>
      <c r="CZ1594"/>
      <c r="DA1594"/>
      <c r="DB1594"/>
      <c r="DC1594"/>
      <c r="DD1594"/>
      <c r="DE1594"/>
      <c r="DF1594"/>
      <c r="DG1594"/>
      <c r="DH1594"/>
      <c r="DI1594"/>
      <c r="DJ1594"/>
      <c r="DK1594"/>
      <c r="DL1594"/>
      <c r="DM1594"/>
      <c r="DN1594"/>
      <c r="DO1594"/>
      <c r="DP1594"/>
      <c r="DQ1594"/>
      <c r="DR1594"/>
      <c r="DS1594"/>
      <c r="DT1594"/>
      <c r="DU1594"/>
      <c r="DV1594"/>
      <c r="DW1594"/>
      <c r="DX1594"/>
      <c r="DY1594"/>
      <c r="DZ1594"/>
      <c r="EA1594"/>
      <c r="EB1594"/>
      <c r="EC1594"/>
      <c r="ED1594"/>
      <c r="EE1594"/>
      <c r="EF1594"/>
      <c r="EG1594"/>
      <c r="EH1594"/>
      <c r="EI1594"/>
      <c r="EJ1594"/>
      <c r="EK1594"/>
      <c r="EL1594"/>
      <c r="EM1594"/>
      <c r="EN1594"/>
      <c r="EO1594"/>
      <c r="EP1594"/>
      <c r="EQ1594"/>
      <c r="ER1594"/>
      <c r="ES1594"/>
      <c r="ET1594"/>
      <c r="EU1594"/>
      <c r="EV1594"/>
      <c r="EW1594"/>
      <c r="EX1594"/>
      <c r="EY1594"/>
      <c r="EZ1594"/>
      <c r="FA1594"/>
      <c r="FB1594"/>
      <c r="FC1594"/>
      <c r="FD1594"/>
      <c r="FE1594"/>
      <c r="FF1594"/>
      <c r="FG1594"/>
      <c r="FH1594"/>
      <c r="FI1594"/>
      <c r="FJ1594"/>
      <c r="FK1594"/>
      <c r="FL1594"/>
      <c r="FM1594"/>
      <c r="FN1594"/>
      <c r="FO1594"/>
      <c r="FP1594"/>
      <c r="FQ1594"/>
      <c r="FR1594"/>
      <c r="FS1594"/>
      <c r="FT1594"/>
      <c r="FU1594"/>
      <c r="FV1594"/>
      <c r="FW1594"/>
      <c r="FX1594"/>
      <c r="FY1594"/>
      <c r="FZ1594"/>
      <c r="GA1594"/>
      <c r="GB1594"/>
      <c r="GC1594"/>
      <c r="GD1594"/>
      <c r="GE1594"/>
      <c r="GF1594"/>
      <c r="GG1594"/>
      <c r="GH1594"/>
      <c r="GI1594"/>
      <c r="GJ1594"/>
      <c r="GK1594"/>
      <c r="GL1594"/>
      <c r="GM1594"/>
      <c r="GN1594"/>
      <c r="GO1594"/>
      <c r="GP1594"/>
      <c r="GQ1594"/>
      <c r="GR1594"/>
      <c r="GS1594"/>
      <c r="GT1594"/>
      <c r="GU1594"/>
      <c r="GV1594"/>
      <c r="GW1594"/>
    </row>
    <row r="1595" spans="1:205" ht="18" customHeight="1" x14ac:dyDescent="0.2">
      <c r="A1595" s="43" t="s">
        <v>152</v>
      </c>
      <c r="B1595" s="49">
        <v>45099</v>
      </c>
      <c r="C1595" s="45" t="s">
        <v>702</v>
      </c>
      <c r="D1595" s="31">
        <v>15.1</v>
      </c>
      <c r="E1595" s="15">
        <v>0.83499999999999996</v>
      </c>
      <c r="F1595" s="14">
        <v>1.29</v>
      </c>
      <c r="G1595" s="14">
        <v>3.23</v>
      </c>
      <c r="H1595" s="20">
        <f>D1595+E1595+F1595+G1595</f>
        <v>20.454999999999998</v>
      </c>
      <c r="I1595" s="13" t="s">
        <v>482</v>
      </c>
      <c r="J1595" s="23" t="s">
        <v>40</v>
      </c>
      <c r="K1595" s="23" t="s">
        <v>40</v>
      </c>
      <c r="L1595" s="23" t="s">
        <v>40</v>
      </c>
      <c r="M1595" s="23" t="s">
        <v>40</v>
      </c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  <c r="CQ1595"/>
      <c r="CR1595"/>
      <c r="CS1595"/>
      <c r="CT1595"/>
      <c r="CU1595"/>
      <c r="CV1595"/>
      <c r="CW1595"/>
      <c r="CX1595"/>
      <c r="CY1595"/>
      <c r="CZ1595"/>
      <c r="DA1595"/>
      <c r="DB1595"/>
      <c r="DC1595"/>
      <c r="DD1595"/>
      <c r="DE1595"/>
      <c r="DF1595"/>
      <c r="DG1595"/>
      <c r="DH1595"/>
      <c r="DI1595"/>
      <c r="DJ1595"/>
      <c r="DK1595"/>
      <c r="DL1595"/>
      <c r="DM1595"/>
      <c r="DN1595"/>
      <c r="DO1595"/>
      <c r="DP1595"/>
      <c r="DQ1595"/>
      <c r="DR1595"/>
      <c r="DS1595"/>
      <c r="DT1595"/>
      <c r="DU1595"/>
      <c r="DV1595"/>
      <c r="DW1595"/>
      <c r="DX1595"/>
      <c r="DY1595"/>
      <c r="DZ1595"/>
      <c r="EA1595"/>
      <c r="EB1595"/>
      <c r="EC1595"/>
      <c r="ED1595"/>
      <c r="EE1595"/>
      <c r="EF1595"/>
      <c r="EG1595"/>
      <c r="EH1595"/>
      <c r="EI1595"/>
      <c r="EJ1595"/>
      <c r="EK1595"/>
      <c r="EL1595"/>
      <c r="EM1595"/>
      <c r="EN1595"/>
      <c r="EO1595"/>
      <c r="EP1595"/>
      <c r="EQ1595"/>
      <c r="ER1595"/>
      <c r="ES1595"/>
      <c r="ET1595"/>
      <c r="EU1595"/>
      <c r="EV1595"/>
      <c r="EW1595"/>
      <c r="EX1595"/>
      <c r="EY1595"/>
      <c r="EZ1595"/>
      <c r="FA1595"/>
      <c r="FB1595"/>
      <c r="FC1595"/>
      <c r="FD1595"/>
      <c r="FE1595"/>
      <c r="FF1595"/>
      <c r="FG1595"/>
      <c r="FH1595"/>
      <c r="FI1595"/>
      <c r="FJ1595"/>
      <c r="FK1595"/>
      <c r="FL1595"/>
      <c r="FM1595"/>
      <c r="FN1595"/>
      <c r="FO1595"/>
      <c r="FP1595"/>
      <c r="FQ1595"/>
      <c r="FR1595"/>
      <c r="FS1595"/>
      <c r="FT1595"/>
      <c r="FU1595"/>
      <c r="FV1595"/>
      <c r="FW1595"/>
      <c r="FX1595"/>
      <c r="FY1595"/>
      <c r="FZ1595"/>
      <c r="GA1595"/>
      <c r="GB1595"/>
      <c r="GC1595"/>
      <c r="GD1595"/>
      <c r="GE1595"/>
      <c r="GF1595"/>
      <c r="GG1595"/>
      <c r="GH1595"/>
      <c r="GI1595"/>
      <c r="GJ1595"/>
      <c r="GK1595"/>
      <c r="GL1595"/>
      <c r="GM1595"/>
      <c r="GN1595"/>
      <c r="GO1595"/>
      <c r="GP1595"/>
      <c r="GQ1595"/>
      <c r="GR1595"/>
      <c r="GS1595"/>
      <c r="GT1595"/>
      <c r="GU1595"/>
      <c r="GV1595"/>
      <c r="GW1595"/>
    </row>
    <row r="1596" spans="1:205" ht="18" customHeight="1" x14ac:dyDescent="0.2">
      <c r="A1596" s="43" t="s">
        <v>152</v>
      </c>
      <c r="B1596" s="49">
        <v>45278</v>
      </c>
      <c r="C1596" s="45" t="s">
        <v>708</v>
      </c>
      <c r="D1596" s="46" t="s">
        <v>352</v>
      </c>
      <c r="E1596" s="46" t="s">
        <v>352</v>
      </c>
      <c r="F1596" s="46" t="s">
        <v>352</v>
      </c>
      <c r="G1596" s="46" t="s">
        <v>352</v>
      </c>
      <c r="H1596" s="46" t="s">
        <v>352</v>
      </c>
      <c r="I1596" s="46" t="s">
        <v>352</v>
      </c>
      <c r="J1596" s="46" t="s">
        <v>352</v>
      </c>
      <c r="K1596" s="46" t="s">
        <v>352</v>
      </c>
      <c r="L1596" s="46" t="s">
        <v>352</v>
      </c>
      <c r="M1596" s="46" t="s">
        <v>352</v>
      </c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  <c r="CQ1596"/>
      <c r="CR1596"/>
      <c r="CS1596"/>
      <c r="CT1596"/>
      <c r="CU1596"/>
      <c r="CV1596"/>
      <c r="CW1596"/>
      <c r="CX1596"/>
      <c r="CY1596"/>
      <c r="CZ1596"/>
      <c r="DA1596"/>
      <c r="DB1596"/>
      <c r="DC1596"/>
      <c r="DD1596"/>
      <c r="DE1596"/>
      <c r="DF1596"/>
      <c r="DG1596"/>
      <c r="DH1596"/>
      <c r="DI1596"/>
      <c r="DJ1596"/>
      <c r="DK1596"/>
      <c r="DL1596"/>
      <c r="DM1596"/>
      <c r="DN1596"/>
      <c r="DO1596"/>
      <c r="DP1596"/>
      <c r="DQ1596"/>
      <c r="DR1596"/>
      <c r="DS1596"/>
      <c r="DT1596"/>
      <c r="DU1596"/>
      <c r="DV1596"/>
      <c r="DW1596"/>
      <c r="DX1596"/>
      <c r="DY1596"/>
      <c r="DZ1596"/>
      <c r="EA1596"/>
      <c r="EB1596"/>
      <c r="EC1596"/>
      <c r="ED1596"/>
      <c r="EE1596"/>
      <c r="EF1596"/>
      <c r="EG1596"/>
      <c r="EH1596"/>
      <c r="EI1596"/>
      <c r="EJ1596"/>
      <c r="EK1596"/>
      <c r="EL1596"/>
      <c r="EM1596"/>
      <c r="EN1596"/>
      <c r="EO1596"/>
      <c r="EP1596"/>
      <c r="EQ1596"/>
      <c r="ER1596"/>
      <c r="ES1596"/>
      <c r="ET1596"/>
      <c r="EU1596"/>
      <c r="EV1596"/>
      <c r="EW1596"/>
      <c r="EX1596"/>
      <c r="EY1596"/>
      <c r="EZ1596"/>
      <c r="FA1596"/>
      <c r="FB1596"/>
      <c r="FC1596"/>
      <c r="FD1596"/>
      <c r="FE1596"/>
      <c r="FF1596"/>
      <c r="FG1596"/>
      <c r="FH1596"/>
      <c r="FI1596"/>
      <c r="FJ1596"/>
      <c r="FK1596"/>
      <c r="FL1596"/>
      <c r="FM1596"/>
      <c r="FN1596"/>
      <c r="FO1596"/>
      <c r="FP1596"/>
      <c r="FQ1596"/>
      <c r="FR1596"/>
      <c r="FS1596"/>
      <c r="FT1596"/>
      <c r="FU1596"/>
      <c r="FV1596"/>
      <c r="FW1596"/>
      <c r="FX1596"/>
      <c r="FY1596"/>
      <c r="FZ1596"/>
      <c r="GA1596"/>
      <c r="GB1596"/>
      <c r="GC1596"/>
      <c r="GD1596"/>
      <c r="GE1596"/>
      <c r="GF1596"/>
      <c r="GG1596"/>
      <c r="GH1596"/>
      <c r="GI1596"/>
      <c r="GJ1596"/>
      <c r="GK1596"/>
      <c r="GL1596"/>
      <c r="GM1596"/>
      <c r="GN1596"/>
      <c r="GO1596"/>
      <c r="GP1596"/>
      <c r="GQ1596"/>
      <c r="GR1596"/>
      <c r="GS1596"/>
      <c r="GT1596"/>
      <c r="GU1596"/>
      <c r="GV1596"/>
      <c r="GW1596"/>
    </row>
    <row r="1597" spans="1:205" ht="18" customHeight="1" x14ac:dyDescent="0.2">
      <c r="A1597" s="43" t="s">
        <v>152</v>
      </c>
      <c r="B1597" s="49">
        <v>45460</v>
      </c>
      <c r="C1597" s="45" t="s">
        <v>716</v>
      </c>
      <c r="D1597" s="46" t="s">
        <v>352</v>
      </c>
      <c r="E1597" s="46" t="s">
        <v>352</v>
      </c>
      <c r="F1597" s="46" t="s">
        <v>352</v>
      </c>
      <c r="G1597" s="46" t="s">
        <v>352</v>
      </c>
      <c r="H1597" s="46" t="s">
        <v>352</v>
      </c>
      <c r="I1597" s="46" t="s">
        <v>352</v>
      </c>
      <c r="J1597" s="46" t="s">
        <v>352</v>
      </c>
      <c r="K1597" s="46" t="s">
        <v>352</v>
      </c>
      <c r="L1597" s="46" t="s">
        <v>352</v>
      </c>
      <c r="M1597" s="46" t="s">
        <v>352</v>
      </c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  <c r="CQ1597"/>
      <c r="CR1597"/>
      <c r="CS1597"/>
      <c r="CT1597"/>
      <c r="CU1597"/>
      <c r="CV1597"/>
      <c r="CW1597"/>
      <c r="CX1597"/>
      <c r="CY1597"/>
      <c r="CZ1597"/>
      <c r="DA1597"/>
      <c r="DB1597"/>
      <c r="DC1597"/>
      <c r="DD1597"/>
      <c r="DE1597"/>
      <c r="DF1597"/>
      <c r="DG1597"/>
      <c r="DH1597"/>
      <c r="DI1597"/>
      <c r="DJ1597"/>
      <c r="DK1597"/>
      <c r="DL1597"/>
      <c r="DM1597"/>
      <c r="DN1597"/>
      <c r="DO1597"/>
      <c r="DP1597"/>
      <c r="DQ1597"/>
      <c r="DR1597"/>
      <c r="DS1597"/>
      <c r="DT1597"/>
      <c r="DU1597"/>
      <c r="DV1597"/>
      <c r="DW1597"/>
      <c r="DX1597"/>
      <c r="DY1597"/>
      <c r="DZ1597"/>
      <c r="EA1597"/>
      <c r="EB1597"/>
      <c r="EC1597"/>
      <c r="ED1597"/>
      <c r="EE1597"/>
      <c r="EF1597"/>
      <c r="EG1597"/>
      <c r="EH1597"/>
      <c r="EI1597"/>
      <c r="EJ1597"/>
      <c r="EK1597"/>
      <c r="EL1597"/>
      <c r="EM1597"/>
      <c r="EN1597"/>
      <c r="EO1597"/>
      <c r="EP1597"/>
      <c r="EQ1597"/>
      <c r="ER1597"/>
      <c r="ES1597"/>
      <c r="ET1597"/>
      <c r="EU1597"/>
      <c r="EV1597"/>
      <c r="EW1597"/>
      <c r="EX1597"/>
      <c r="EY1597"/>
      <c r="EZ1597"/>
      <c r="FA1597"/>
      <c r="FB1597"/>
      <c r="FC1597"/>
      <c r="FD1597"/>
      <c r="FE1597"/>
      <c r="FF1597"/>
      <c r="FG1597"/>
      <c r="FH1597"/>
      <c r="FI1597"/>
      <c r="FJ1597"/>
      <c r="FK1597"/>
      <c r="FL1597"/>
      <c r="FM1597"/>
      <c r="FN1597"/>
      <c r="FO1597"/>
      <c r="FP1597"/>
      <c r="FQ1597"/>
      <c r="FR1597"/>
      <c r="FS1597"/>
      <c r="FT1597"/>
      <c r="FU1597"/>
      <c r="FV1597"/>
      <c r="FW1597"/>
      <c r="FX1597"/>
      <c r="FY1597"/>
      <c r="FZ1597"/>
      <c r="GA1597"/>
      <c r="GB1597"/>
      <c r="GC1597"/>
      <c r="GD1597"/>
      <c r="GE1597"/>
      <c r="GF1597"/>
      <c r="GG1597"/>
      <c r="GH1597"/>
      <c r="GI1597"/>
      <c r="GJ1597"/>
      <c r="GK1597"/>
      <c r="GL1597"/>
      <c r="GM1597"/>
      <c r="GN1597"/>
      <c r="GO1597"/>
      <c r="GP1597"/>
      <c r="GQ1597"/>
      <c r="GR1597"/>
      <c r="GS1597"/>
      <c r="GT1597"/>
      <c r="GU1597"/>
      <c r="GV1597"/>
      <c r="GW1597"/>
    </row>
    <row r="1598" spans="1:205" ht="18" customHeight="1" x14ac:dyDescent="0.2">
      <c r="A1598" s="43" t="s">
        <v>152</v>
      </c>
      <c r="B1598" s="49">
        <v>45635</v>
      </c>
      <c r="C1598" s="45" t="s">
        <v>724</v>
      </c>
      <c r="D1598" s="46" t="s">
        <v>352</v>
      </c>
      <c r="E1598" s="46" t="s">
        <v>352</v>
      </c>
      <c r="F1598" s="46" t="s">
        <v>352</v>
      </c>
      <c r="G1598" s="46" t="s">
        <v>352</v>
      </c>
      <c r="H1598" s="46" t="s">
        <v>352</v>
      </c>
      <c r="I1598" s="46" t="s">
        <v>352</v>
      </c>
      <c r="J1598" s="46" t="s">
        <v>352</v>
      </c>
      <c r="K1598" s="46" t="s">
        <v>352</v>
      </c>
      <c r="L1598" s="46" t="s">
        <v>352</v>
      </c>
      <c r="M1598" s="46" t="s">
        <v>352</v>
      </c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  <c r="DD1598"/>
      <c r="DE1598"/>
      <c r="DF1598"/>
      <c r="DG1598"/>
      <c r="DH1598"/>
      <c r="DI1598"/>
      <c r="DJ1598"/>
      <c r="DK1598"/>
      <c r="DL1598"/>
      <c r="DM1598"/>
      <c r="DN1598"/>
      <c r="DO1598"/>
      <c r="DP1598"/>
      <c r="DQ1598"/>
      <c r="DR1598"/>
      <c r="DS1598"/>
      <c r="DT1598"/>
      <c r="DU1598"/>
      <c r="DV1598"/>
      <c r="DW1598"/>
      <c r="DX1598"/>
      <c r="DY1598"/>
      <c r="DZ1598"/>
      <c r="EA1598"/>
      <c r="EB1598"/>
      <c r="EC1598"/>
      <c r="ED1598"/>
      <c r="EE1598"/>
      <c r="EF1598"/>
      <c r="EG1598"/>
      <c r="EH1598"/>
      <c r="EI1598"/>
      <c r="EJ1598"/>
      <c r="EK1598"/>
      <c r="EL1598"/>
      <c r="EM1598"/>
      <c r="EN1598"/>
      <c r="EO1598"/>
      <c r="EP1598"/>
      <c r="EQ1598"/>
      <c r="ER1598"/>
      <c r="ES1598"/>
      <c r="ET1598"/>
      <c r="EU1598"/>
      <c r="EV1598"/>
      <c r="EW1598"/>
      <c r="EX1598"/>
      <c r="EY1598"/>
      <c r="EZ1598"/>
      <c r="FA1598"/>
      <c r="FB1598"/>
      <c r="FC1598"/>
      <c r="FD1598"/>
      <c r="FE1598"/>
      <c r="FF1598"/>
      <c r="FG1598"/>
      <c r="FH1598"/>
      <c r="FI1598"/>
      <c r="FJ1598"/>
      <c r="FK1598"/>
      <c r="FL1598"/>
      <c r="FM1598"/>
      <c r="FN1598"/>
      <c r="FO1598"/>
      <c r="FP1598"/>
      <c r="FQ1598"/>
      <c r="FR1598"/>
      <c r="FS1598"/>
      <c r="FT1598"/>
      <c r="FU1598"/>
      <c r="FV1598"/>
      <c r="FW1598"/>
      <c r="FX1598"/>
      <c r="FY1598"/>
      <c r="FZ1598"/>
      <c r="GA1598"/>
      <c r="GB1598"/>
      <c r="GC1598"/>
      <c r="GD1598"/>
      <c r="GE1598"/>
      <c r="GF1598"/>
      <c r="GG1598"/>
      <c r="GH1598"/>
      <c r="GI1598"/>
      <c r="GJ1598"/>
      <c r="GK1598"/>
      <c r="GL1598"/>
      <c r="GM1598"/>
      <c r="GN1598"/>
      <c r="GO1598"/>
      <c r="GP1598"/>
      <c r="GQ1598"/>
      <c r="GR1598"/>
      <c r="GS1598"/>
      <c r="GT1598"/>
      <c r="GU1598"/>
      <c r="GV1598"/>
      <c r="GW1598"/>
    </row>
    <row r="1599" spans="1:205" ht="18" customHeight="1" x14ac:dyDescent="0.2">
      <c r="A1599" s="43" t="s">
        <v>152</v>
      </c>
      <c r="B1599" s="49">
        <v>45796</v>
      </c>
      <c r="C1599" s="45" t="s">
        <v>575</v>
      </c>
      <c r="D1599" s="46" t="s">
        <v>352</v>
      </c>
      <c r="E1599" s="46" t="s">
        <v>352</v>
      </c>
      <c r="F1599" s="46" t="s">
        <v>352</v>
      </c>
      <c r="G1599" s="46" t="s">
        <v>352</v>
      </c>
      <c r="H1599" s="46" t="s">
        <v>352</v>
      </c>
      <c r="I1599" s="46" t="s">
        <v>352</v>
      </c>
      <c r="J1599" s="46" t="s">
        <v>352</v>
      </c>
      <c r="K1599" s="46" t="s">
        <v>352</v>
      </c>
      <c r="L1599" s="46" t="s">
        <v>352</v>
      </c>
      <c r="M1599" s="46" t="s">
        <v>352</v>
      </c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  <c r="EN1599"/>
      <c r="EO1599"/>
      <c r="EP1599"/>
      <c r="EQ1599"/>
      <c r="ER1599"/>
      <c r="ES1599"/>
      <c r="ET1599"/>
      <c r="EU1599"/>
      <c r="EV1599"/>
      <c r="EW1599"/>
      <c r="EX1599"/>
      <c r="EY1599"/>
      <c r="EZ1599"/>
      <c r="FA1599"/>
      <c r="FB1599"/>
      <c r="FC1599"/>
      <c r="FD1599"/>
      <c r="FE1599"/>
      <c r="FF1599"/>
      <c r="FG1599"/>
      <c r="FH1599"/>
      <c r="FI1599"/>
      <c r="FJ1599"/>
      <c r="FK1599"/>
      <c r="FL1599"/>
      <c r="FM1599"/>
      <c r="FN1599"/>
      <c r="FO1599"/>
      <c r="FP1599"/>
      <c r="FQ1599"/>
      <c r="FR1599"/>
      <c r="FS1599"/>
      <c r="FT1599"/>
      <c r="FU1599"/>
      <c r="FV1599"/>
      <c r="FW1599"/>
      <c r="FX1599"/>
      <c r="FY1599"/>
      <c r="FZ1599"/>
      <c r="GA1599"/>
      <c r="GB1599"/>
      <c r="GC1599"/>
      <c r="GD1599"/>
      <c r="GE1599"/>
      <c r="GF1599"/>
      <c r="GG1599"/>
      <c r="GH1599"/>
      <c r="GI1599"/>
      <c r="GJ1599"/>
      <c r="GK1599"/>
      <c r="GL1599"/>
      <c r="GM1599"/>
      <c r="GN1599"/>
      <c r="GO1599"/>
      <c r="GP1599"/>
      <c r="GQ1599"/>
      <c r="GR1599"/>
      <c r="GS1599"/>
      <c r="GT1599"/>
      <c r="GU1599"/>
      <c r="GV1599"/>
      <c r="GW1599"/>
    </row>
    <row r="1600" spans="1:205" ht="18" customHeight="1" x14ac:dyDescent="0.2">
      <c r="A1600" s="43" t="s">
        <v>165</v>
      </c>
      <c r="B1600" s="44">
        <v>40045</v>
      </c>
      <c r="C1600" s="23" t="s">
        <v>275</v>
      </c>
      <c r="D1600" s="46" t="s">
        <v>352</v>
      </c>
      <c r="E1600" s="46" t="s">
        <v>352</v>
      </c>
      <c r="F1600" s="46" t="s">
        <v>352</v>
      </c>
      <c r="G1600" s="46" t="s">
        <v>352</v>
      </c>
      <c r="H1600" s="46" t="s">
        <v>352</v>
      </c>
      <c r="I1600" s="46" t="s">
        <v>352</v>
      </c>
      <c r="J1600" s="46" t="s">
        <v>352</v>
      </c>
      <c r="K1600" s="46" t="s">
        <v>352</v>
      </c>
      <c r="L1600" s="46" t="s">
        <v>352</v>
      </c>
      <c r="M1600" s="46" t="s">
        <v>352</v>
      </c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  <c r="DD1600"/>
      <c r="DE1600"/>
      <c r="DF1600"/>
      <c r="DG1600"/>
      <c r="DH1600"/>
      <c r="DI1600"/>
      <c r="DJ1600"/>
      <c r="DK1600"/>
      <c r="DL1600"/>
      <c r="DM1600"/>
      <c r="DN1600"/>
      <c r="DO1600"/>
      <c r="DP1600"/>
      <c r="DQ1600"/>
      <c r="DR1600"/>
      <c r="DS1600"/>
      <c r="DT1600"/>
      <c r="DU1600"/>
      <c r="DV1600"/>
      <c r="DW1600"/>
      <c r="DX1600"/>
      <c r="DY1600"/>
      <c r="DZ1600"/>
      <c r="EA1600"/>
      <c r="EB1600"/>
      <c r="EC1600"/>
      <c r="ED1600"/>
      <c r="EE1600"/>
      <c r="EF1600"/>
      <c r="EG1600"/>
      <c r="EH1600"/>
      <c r="EI1600"/>
      <c r="EJ1600"/>
      <c r="EK1600"/>
      <c r="EL1600"/>
      <c r="EM1600"/>
      <c r="EN1600"/>
      <c r="EO1600"/>
      <c r="EP1600"/>
      <c r="EQ1600"/>
      <c r="ER1600"/>
      <c r="ES1600"/>
      <c r="ET1600"/>
      <c r="EU1600"/>
      <c r="EV1600"/>
      <c r="EW1600"/>
      <c r="EX1600"/>
      <c r="EY1600"/>
      <c r="EZ1600"/>
      <c r="FA1600"/>
      <c r="FB1600"/>
      <c r="FC1600"/>
      <c r="FD1600"/>
      <c r="FE1600"/>
      <c r="FF1600"/>
      <c r="FG1600"/>
      <c r="FH1600"/>
      <c r="FI1600"/>
      <c r="FJ1600"/>
      <c r="FK1600"/>
      <c r="FL1600"/>
      <c r="FM1600"/>
      <c r="FN1600"/>
      <c r="FO1600"/>
      <c r="FP1600"/>
      <c r="FQ1600"/>
      <c r="FR1600"/>
      <c r="FS1600"/>
      <c r="FT1600"/>
      <c r="FU1600"/>
      <c r="FV1600"/>
      <c r="FW1600"/>
      <c r="FX1600"/>
      <c r="FY1600"/>
      <c r="FZ1600"/>
      <c r="GA1600"/>
      <c r="GB1600"/>
      <c r="GC1600"/>
      <c r="GD1600"/>
      <c r="GE1600"/>
      <c r="GF1600"/>
      <c r="GG1600"/>
      <c r="GH1600"/>
      <c r="GI1600"/>
      <c r="GJ1600"/>
      <c r="GK1600"/>
      <c r="GL1600"/>
      <c r="GM1600"/>
      <c r="GN1600"/>
      <c r="GO1600"/>
      <c r="GP1600"/>
      <c r="GQ1600"/>
      <c r="GR1600"/>
      <c r="GS1600"/>
      <c r="GT1600"/>
      <c r="GU1600"/>
      <c r="GV1600"/>
      <c r="GW1600"/>
    </row>
    <row r="1601" spans="1:205" ht="18" customHeight="1" x14ac:dyDescent="0.2">
      <c r="A1601" s="43" t="s">
        <v>165</v>
      </c>
      <c r="B1601" s="44">
        <v>40157</v>
      </c>
      <c r="C1601" s="45" t="s">
        <v>222</v>
      </c>
      <c r="D1601" s="46" t="s">
        <v>352</v>
      </c>
      <c r="E1601" s="46" t="s">
        <v>352</v>
      </c>
      <c r="F1601" s="46" t="s">
        <v>352</v>
      </c>
      <c r="G1601" s="46" t="s">
        <v>352</v>
      </c>
      <c r="H1601" s="46" t="s">
        <v>352</v>
      </c>
      <c r="I1601" s="46" t="s">
        <v>352</v>
      </c>
      <c r="J1601" s="46" t="s">
        <v>352</v>
      </c>
      <c r="K1601" s="46" t="s">
        <v>352</v>
      </c>
      <c r="L1601" s="46" t="s">
        <v>352</v>
      </c>
      <c r="M1601" s="46" t="s">
        <v>352</v>
      </c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  <c r="EN1601"/>
      <c r="EO1601"/>
      <c r="EP1601"/>
      <c r="EQ1601"/>
      <c r="ER1601"/>
      <c r="ES1601"/>
      <c r="ET1601"/>
      <c r="EU1601"/>
      <c r="EV1601"/>
      <c r="EW1601"/>
      <c r="EX1601"/>
      <c r="EY1601"/>
      <c r="EZ1601"/>
      <c r="FA1601"/>
      <c r="FB1601"/>
      <c r="FC1601"/>
      <c r="FD1601"/>
      <c r="FE1601"/>
      <c r="FF1601"/>
      <c r="FG1601"/>
      <c r="FH1601"/>
      <c r="FI1601"/>
      <c r="FJ1601"/>
      <c r="FK1601"/>
      <c r="FL1601"/>
      <c r="FM1601"/>
      <c r="FN1601"/>
      <c r="FO1601"/>
      <c r="FP1601"/>
      <c r="FQ1601"/>
      <c r="FR1601"/>
      <c r="FS1601"/>
      <c r="FT1601"/>
      <c r="FU1601"/>
      <c r="FV1601"/>
      <c r="FW1601"/>
      <c r="FX1601"/>
      <c r="FY1601"/>
      <c r="FZ1601"/>
      <c r="GA1601"/>
      <c r="GB1601"/>
      <c r="GC1601"/>
      <c r="GD1601"/>
      <c r="GE1601"/>
      <c r="GF1601"/>
      <c r="GG1601"/>
      <c r="GH1601"/>
      <c r="GI1601"/>
      <c r="GJ1601"/>
      <c r="GK1601"/>
      <c r="GL1601"/>
      <c r="GM1601"/>
      <c r="GN1601"/>
      <c r="GO1601"/>
      <c r="GP1601"/>
      <c r="GQ1601"/>
      <c r="GR1601"/>
      <c r="GS1601"/>
      <c r="GT1601"/>
      <c r="GU1601"/>
      <c r="GV1601"/>
      <c r="GW1601"/>
    </row>
    <row r="1602" spans="1:205" ht="18" customHeight="1" x14ac:dyDescent="0.2">
      <c r="A1602" s="43" t="s">
        <v>165</v>
      </c>
      <c r="B1602" s="44">
        <v>40270</v>
      </c>
      <c r="C1602" s="23" t="s">
        <v>370</v>
      </c>
      <c r="D1602" s="46" t="s">
        <v>352</v>
      </c>
      <c r="E1602" s="46" t="s">
        <v>352</v>
      </c>
      <c r="F1602" s="46" t="s">
        <v>352</v>
      </c>
      <c r="G1602" s="46" t="s">
        <v>352</v>
      </c>
      <c r="H1602" s="46" t="s">
        <v>352</v>
      </c>
      <c r="I1602" s="46" t="s">
        <v>352</v>
      </c>
      <c r="J1602" s="46" t="s">
        <v>352</v>
      </c>
      <c r="K1602" s="46" t="s">
        <v>352</v>
      </c>
      <c r="L1602" s="46" t="s">
        <v>352</v>
      </c>
      <c r="M1602" s="46" t="s">
        <v>352</v>
      </c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  <c r="CQ1602"/>
      <c r="CR1602"/>
      <c r="CS1602"/>
      <c r="CT1602"/>
      <c r="CU1602"/>
      <c r="CV1602"/>
      <c r="CW1602"/>
      <c r="CX1602"/>
      <c r="CY1602"/>
      <c r="CZ1602"/>
      <c r="DA1602"/>
      <c r="DB1602"/>
      <c r="DC1602"/>
      <c r="DD1602"/>
      <c r="DE1602"/>
      <c r="DF1602"/>
      <c r="DG1602"/>
      <c r="DH1602"/>
      <c r="DI1602"/>
      <c r="DJ1602"/>
      <c r="DK1602"/>
      <c r="DL1602"/>
      <c r="DM1602"/>
      <c r="DN1602"/>
      <c r="DO1602"/>
      <c r="DP1602"/>
      <c r="DQ1602"/>
      <c r="DR1602"/>
      <c r="DS1602"/>
      <c r="DT1602"/>
      <c r="DU1602"/>
      <c r="DV1602"/>
      <c r="DW1602"/>
      <c r="DX1602"/>
      <c r="DY1602"/>
      <c r="DZ1602"/>
      <c r="EA1602"/>
      <c r="EB1602"/>
      <c r="EC1602"/>
      <c r="ED1602"/>
      <c r="EE1602"/>
      <c r="EF1602"/>
      <c r="EG1602"/>
      <c r="EH1602"/>
      <c r="EI1602"/>
      <c r="EJ1602"/>
      <c r="EK1602"/>
      <c r="EL1602"/>
      <c r="EM1602"/>
      <c r="EN1602"/>
      <c r="EO1602"/>
      <c r="EP1602"/>
      <c r="EQ1602"/>
      <c r="ER1602"/>
      <c r="ES1602"/>
      <c r="ET1602"/>
      <c r="EU1602"/>
      <c r="EV1602"/>
      <c r="EW1602"/>
      <c r="EX1602"/>
      <c r="EY1602"/>
      <c r="EZ1602"/>
      <c r="FA1602"/>
      <c r="FB1602"/>
      <c r="FC1602"/>
      <c r="FD1602"/>
      <c r="FE1602"/>
      <c r="FF1602"/>
      <c r="FG1602"/>
      <c r="FH1602"/>
      <c r="FI1602"/>
      <c r="FJ1602"/>
      <c r="FK1602"/>
      <c r="FL1602"/>
      <c r="FM1602"/>
      <c r="FN1602"/>
      <c r="FO1602"/>
      <c r="FP1602"/>
      <c r="FQ1602"/>
      <c r="FR1602"/>
      <c r="FS1602"/>
      <c r="FT1602"/>
      <c r="FU1602"/>
      <c r="FV1602"/>
      <c r="FW1602"/>
      <c r="FX1602"/>
      <c r="FY1602"/>
      <c r="FZ1602"/>
      <c r="GA1602"/>
      <c r="GB1602"/>
      <c r="GC1602"/>
      <c r="GD1602"/>
      <c r="GE1602"/>
      <c r="GF1602"/>
      <c r="GG1602"/>
      <c r="GH1602"/>
      <c r="GI1602"/>
      <c r="GJ1602"/>
      <c r="GK1602"/>
      <c r="GL1602"/>
      <c r="GM1602"/>
      <c r="GN1602"/>
      <c r="GO1602"/>
      <c r="GP1602"/>
      <c r="GQ1602"/>
      <c r="GR1602"/>
      <c r="GS1602"/>
      <c r="GT1602"/>
      <c r="GU1602"/>
      <c r="GV1602"/>
      <c r="GW1602"/>
    </row>
    <row r="1603" spans="1:205" ht="18" customHeight="1" x14ac:dyDescent="0.2">
      <c r="A1603" s="43" t="s">
        <v>165</v>
      </c>
      <c r="B1603" s="44">
        <v>40332</v>
      </c>
      <c r="C1603" s="23" t="s">
        <v>393</v>
      </c>
      <c r="D1603" s="46" t="s">
        <v>352</v>
      </c>
      <c r="E1603" s="46" t="s">
        <v>352</v>
      </c>
      <c r="F1603" s="46" t="s">
        <v>352</v>
      </c>
      <c r="G1603" s="46" t="s">
        <v>352</v>
      </c>
      <c r="H1603" s="46" t="s">
        <v>352</v>
      </c>
      <c r="I1603" s="46" t="s">
        <v>352</v>
      </c>
      <c r="J1603" s="46" t="s">
        <v>352</v>
      </c>
      <c r="K1603" s="46" t="s">
        <v>352</v>
      </c>
      <c r="L1603" s="46" t="s">
        <v>352</v>
      </c>
      <c r="M1603" s="46" t="s">
        <v>352</v>
      </c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  <c r="CQ1603"/>
      <c r="CR1603"/>
      <c r="CS1603"/>
      <c r="CT1603"/>
      <c r="CU1603"/>
      <c r="CV1603"/>
      <c r="CW1603"/>
      <c r="CX1603"/>
      <c r="CY1603"/>
      <c r="CZ1603"/>
      <c r="DA1603"/>
      <c r="DB1603"/>
      <c r="DC1603"/>
      <c r="DD1603"/>
      <c r="DE1603"/>
      <c r="DF1603"/>
      <c r="DG1603"/>
      <c r="DH1603"/>
      <c r="DI1603"/>
      <c r="DJ1603"/>
      <c r="DK1603"/>
      <c r="DL1603"/>
      <c r="DM1603"/>
      <c r="DN1603"/>
      <c r="DO1603"/>
      <c r="DP1603"/>
      <c r="DQ1603"/>
      <c r="DR1603"/>
      <c r="DS1603"/>
      <c r="DT1603"/>
      <c r="DU1603"/>
      <c r="DV1603"/>
      <c r="DW1603"/>
      <c r="DX1603"/>
      <c r="DY1603"/>
      <c r="DZ1603"/>
      <c r="EA1603"/>
      <c r="EB1603"/>
      <c r="EC1603"/>
      <c r="ED1603"/>
      <c r="EE1603"/>
      <c r="EF1603"/>
      <c r="EG1603"/>
      <c r="EH1603"/>
      <c r="EI1603"/>
      <c r="EJ1603"/>
      <c r="EK1603"/>
      <c r="EL1603"/>
      <c r="EM1603"/>
      <c r="EN1603"/>
      <c r="EO1603"/>
      <c r="EP1603"/>
      <c r="EQ1603"/>
      <c r="ER1603"/>
      <c r="ES1603"/>
      <c r="ET1603"/>
      <c r="EU1603"/>
      <c r="EV1603"/>
      <c r="EW1603"/>
      <c r="EX1603"/>
      <c r="EY1603"/>
      <c r="EZ1603"/>
      <c r="FA1603"/>
      <c r="FB1603"/>
      <c r="FC1603"/>
      <c r="FD1603"/>
      <c r="FE1603"/>
      <c r="FF1603"/>
      <c r="FG1603"/>
      <c r="FH1603"/>
      <c r="FI1603"/>
      <c r="FJ1603"/>
      <c r="FK1603"/>
      <c r="FL1603"/>
      <c r="FM1603"/>
      <c r="FN1603"/>
      <c r="FO1603"/>
      <c r="FP1603"/>
      <c r="FQ1603"/>
      <c r="FR1603"/>
      <c r="FS1603"/>
      <c r="FT1603"/>
      <c r="FU1603"/>
      <c r="FV1603"/>
      <c r="FW1603"/>
      <c r="FX1603"/>
      <c r="FY1603"/>
      <c r="FZ1603"/>
      <c r="GA1603"/>
      <c r="GB1603"/>
      <c r="GC1603"/>
      <c r="GD1603"/>
      <c r="GE1603"/>
      <c r="GF1603"/>
      <c r="GG1603"/>
      <c r="GH1603"/>
      <c r="GI1603"/>
      <c r="GJ1603"/>
      <c r="GK1603"/>
      <c r="GL1603"/>
      <c r="GM1603"/>
      <c r="GN1603"/>
      <c r="GO1603"/>
      <c r="GP1603"/>
      <c r="GQ1603"/>
      <c r="GR1603"/>
      <c r="GS1603"/>
      <c r="GT1603"/>
      <c r="GU1603"/>
      <c r="GV1603"/>
      <c r="GW1603"/>
    </row>
    <row r="1604" spans="1:205" ht="18" customHeight="1" x14ac:dyDescent="0.2">
      <c r="A1604" s="43" t="s">
        <v>165</v>
      </c>
      <c r="B1604" s="44">
        <v>40380</v>
      </c>
      <c r="C1604" s="23" t="s">
        <v>394</v>
      </c>
      <c r="D1604" s="46" t="s">
        <v>352</v>
      </c>
      <c r="E1604" s="46" t="s">
        <v>352</v>
      </c>
      <c r="F1604" s="46" t="s">
        <v>352</v>
      </c>
      <c r="G1604" s="46" t="s">
        <v>352</v>
      </c>
      <c r="H1604" s="46" t="s">
        <v>352</v>
      </c>
      <c r="I1604" s="46" t="s">
        <v>352</v>
      </c>
      <c r="J1604" s="46" t="s">
        <v>352</v>
      </c>
      <c r="K1604" s="46" t="s">
        <v>352</v>
      </c>
      <c r="L1604" s="46" t="s">
        <v>352</v>
      </c>
      <c r="M1604" s="46" t="s">
        <v>352</v>
      </c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  <c r="CQ1604"/>
      <c r="CR1604"/>
      <c r="CS1604"/>
      <c r="CT1604"/>
      <c r="CU1604"/>
      <c r="CV1604"/>
      <c r="CW1604"/>
      <c r="CX1604"/>
      <c r="CY1604"/>
      <c r="CZ1604"/>
      <c r="DA1604"/>
      <c r="DB1604"/>
      <c r="DC1604"/>
      <c r="DD1604"/>
      <c r="DE1604"/>
      <c r="DF1604"/>
      <c r="DG1604"/>
      <c r="DH1604"/>
      <c r="DI1604"/>
      <c r="DJ1604"/>
      <c r="DK1604"/>
      <c r="DL1604"/>
      <c r="DM1604"/>
      <c r="DN1604"/>
      <c r="DO1604"/>
      <c r="DP1604"/>
      <c r="DQ1604"/>
      <c r="DR1604"/>
      <c r="DS1604"/>
      <c r="DT1604"/>
      <c r="DU1604"/>
      <c r="DV1604"/>
      <c r="DW1604"/>
      <c r="DX1604"/>
      <c r="DY1604"/>
      <c r="DZ1604"/>
      <c r="EA1604"/>
      <c r="EB1604"/>
      <c r="EC1604"/>
      <c r="ED1604"/>
      <c r="EE1604"/>
      <c r="EF1604"/>
      <c r="EG1604"/>
      <c r="EH1604"/>
      <c r="EI1604"/>
      <c r="EJ1604"/>
      <c r="EK1604"/>
      <c r="EL1604"/>
      <c r="EM1604"/>
      <c r="EN1604"/>
      <c r="EO1604"/>
      <c r="EP1604"/>
      <c r="EQ1604"/>
      <c r="ER1604"/>
      <c r="ES1604"/>
      <c r="ET1604"/>
      <c r="EU1604"/>
      <c r="EV1604"/>
      <c r="EW1604"/>
      <c r="EX1604"/>
      <c r="EY1604"/>
      <c r="EZ1604"/>
      <c r="FA1604"/>
      <c r="FB1604"/>
      <c r="FC1604"/>
      <c r="FD1604"/>
      <c r="FE1604"/>
      <c r="FF1604"/>
      <c r="FG1604"/>
      <c r="FH1604"/>
      <c r="FI1604"/>
      <c r="FJ1604"/>
      <c r="FK1604"/>
      <c r="FL1604"/>
      <c r="FM1604"/>
      <c r="FN1604"/>
      <c r="FO1604"/>
      <c r="FP1604"/>
      <c r="FQ1604"/>
      <c r="FR1604"/>
      <c r="FS1604"/>
      <c r="FT1604"/>
      <c r="FU1604"/>
      <c r="FV1604"/>
      <c r="FW1604"/>
      <c r="FX1604"/>
      <c r="FY1604"/>
      <c r="FZ1604"/>
      <c r="GA1604"/>
      <c r="GB1604"/>
      <c r="GC1604"/>
      <c r="GD1604"/>
      <c r="GE1604"/>
      <c r="GF1604"/>
      <c r="GG1604"/>
      <c r="GH1604"/>
      <c r="GI1604"/>
      <c r="GJ1604"/>
      <c r="GK1604"/>
      <c r="GL1604"/>
      <c r="GM1604"/>
      <c r="GN1604"/>
      <c r="GO1604"/>
      <c r="GP1604"/>
      <c r="GQ1604"/>
      <c r="GR1604"/>
      <c r="GS1604"/>
      <c r="GT1604"/>
      <c r="GU1604"/>
      <c r="GV1604"/>
      <c r="GW1604"/>
    </row>
    <row r="1605" spans="1:205" ht="18" customHeight="1" x14ac:dyDescent="0.2">
      <c r="A1605" s="43" t="s">
        <v>165</v>
      </c>
      <c r="B1605" s="44">
        <v>40625</v>
      </c>
      <c r="C1605" s="23" t="s">
        <v>367</v>
      </c>
      <c r="D1605" s="46" t="s">
        <v>352</v>
      </c>
      <c r="E1605" s="46" t="s">
        <v>352</v>
      </c>
      <c r="F1605" s="46" t="s">
        <v>352</v>
      </c>
      <c r="G1605" s="46" t="s">
        <v>352</v>
      </c>
      <c r="H1605" s="46" t="s">
        <v>352</v>
      </c>
      <c r="I1605" s="46" t="s">
        <v>352</v>
      </c>
      <c r="J1605" s="46" t="s">
        <v>352</v>
      </c>
      <c r="K1605" s="46" t="s">
        <v>352</v>
      </c>
      <c r="L1605" s="46" t="s">
        <v>352</v>
      </c>
      <c r="M1605" s="46" t="s">
        <v>352</v>
      </c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  <c r="CQ1605"/>
      <c r="CR1605"/>
      <c r="CS1605"/>
      <c r="CT1605"/>
      <c r="CU1605"/>
      <c r="CV1605"/>
      <c r="CW1605"/>
      <c r="CX1605"/>
      <c r="CY1605"/>
      <c r="CZ1605"/>
      <c r="DA1605"/>
      <c r="DB1605"/>
      <c r="DC1605"/>
      <c r="DD1605"/>
      <c r="DE1605"/>
      <c r="DF1605"/>
      <c r="DG1605"/>
      <c r="DH1605"/>
      <c r="DI1605"/>
      <c r="DJ1605"/>
      <c r="DK1605"/>
      <c r="DL1605"/>
      <c r="DM1605"/>
      <c r="DN1605"/>
      <c r="DO1605"/>
      <c r="DP1605"/>
      <c r="DQ1605"/>
      <c r="DR1605"/>
      <c r="DS1605"/>
      <c r="DT1605"/>
      <c r="DU1605"/>
      <c r="DV1605"/>
      <c r="DW1605"/>
      <c r="DX1605"/>
      <c r="DY1605"/>
      <c r="DZ1605"/>
      <c r="EA1605"/>
      <c r="EB1605"/>
      <c r="EC1605"/>
      <c r="ED1605"/>
      <c r="EE1605"/>
      <c r="EF1605"/>
      <c r="EG1605"/>
      <c r="EH1605"/>
      <c r="EI1605"/>
      <c r="EJ1605"/>
      <c r="EK1605"/>
      <c r="EL1605"/>
      <c r="EM1605"/>
      <c r="EN1605"/>
      <c r="EO1605"/>
      <c r="EP1605"/>
      <c r="EQ1605"/>
      <c r="ER1605"/>
      <c r="ES1605"/>
      <c r="ET1605"/>
      <c r="EU1605"/>
      <c r="EV1605"/>
      <c r="EW1605"/>
      <c r="EX1605"/>
      <c r="EY1605"/>
      <c r="EZ1605"/>
      <c r="FA1605"/>
      <c r="FB1605"/>
      <c r="FC1605"/>
      <c r="FD1605"/>
      <c r="FE1605"/>
      <c r="FF1605"/>
      <c r="FG1605"/>
      <c r="FH1605"/>
      <c r="FI1605"/>
      <c r="FJ1605"/>
      <c r="FK1605"/>
      <c r="FL1605"/>
      <c r="FM1605"/>
      <c r="FN1605"/>
      <c r="FO1605"/>
      <c r="FP1605"/>
      <c r="FQ1605"/>
      <c r="FR1605"/>
      <c r="FS1605"/>
      <c r="FT1605"/>
      <c r="FU1605"/>
      <c r="FV1605"/>
      <c r="FW1605"/>
      <c r="FX1605"/>
      <c r="FY1605"/>
      <c r="FZ1605"/>
      <c r="GA1605"/>
      <c r="GB1605"/>
      <c r="GC1605"/>
      <c r="GD1605"/>
      <c r="GE1605"/>
      <c r="GF1605"/>
      <c r="GG1605"/>
      <c r="GH1605"/>
      <c r="GI1605"/>
      <c r="GJ1605"/>
      <c r="GK1605"/>
      <c r="GL1605"/>
      <c r="GM1605"/>
      <c r="GN1605"/>
      <c r="GO1605"/>
      <c r="GP1605"/>
      <c r="GQ1605"/>
      <c r="GR1605"/>
      <c r="GS1605"/>
      <c r="GT1605"/>
      <c r="GU1605"/>
      <c r="GV1605"/>
      <c r="GW1605"/>
    </row>
    <row r="1606" spans="1:205" ht="18" customHeight="1" x14ac:dyDescent="0.2">
      <c r="A1606" s="43" t="s">
        <v>165</v>
      </c>
      <c r="B1606" s="44">
        <v>40717</v>
      </c>
      <c r="C1606" s="23" t="s">
        <v>395</v>
      </c>
      <c r="D1606" s="46" t="s">
        <v>352</v>
      </c>
      <c r="E1606" s="46" t="s">
        <v>352</v>
      </c>
      <c r="F1606" s="46" t="s">
        <v>352</v>
      </c>
      <c r="G1606" s="46" t="s">
        <v>352</v>
      </c>
      <c r="H1606" s="46" t="s">
        <v>352</v>
      </c>
      <c r="I1606" s="46" t="s">
        <v>352</v>
      </c>
      <c r="J1606" s="46" t="s">
        <v>352</v>
      </c>
      <c r="K1606" s="46" t="s">
        <v>352</v>
      </c>
      <c r="L1606" s="46" t="s">
        <v>352</v>
      </c>
      <c r="M1606" s="46" t="s">
        <v>352</v>
      </c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  <c r="DD1606"/>
      <c r="DE1606"/>
      <c r="DF1606"/>
      <c r="DG1606"/>
      <c r="DH1606"/>
      <c r="DI1606"/>
      <c r="DJ1606"/>
      <c r="DK1606"/>
      <c r="DL1606"/>
      <c r="DM1606"/>
      <c r="DN1606"/>
      <c r="DO1606"/>
      <c r="DP1606"/>
      <c r="DQ1606"/>
      <c r="DR1606"/>
      <c r="DS1606"/>
      <c r="DT1606"/>
      <c r="DU1606"/>
      <c r="DV1606"/>
      <c r="DW1606"/>
      <c r="DX1606"/>
      <c r="DY1606"/>
      <c r="DZ1606"/>
      <c r="EA1606"/>
      <c r="EB1606"/>
      <c r="EC1606"/>
      <c r="ED1606"/>
      <c r="EE1606"/>
      <c r="EF1606"/>
      <c r="EG1606"/>
      <c r="EH1606"/>
      <c r="EI1606"/>
      <c r="EJ1606"/>
      <c r="EK1606"/>
      <c r="EL1606"/>
      <c r="EM1606"/>
      <c r="EN1606"/>
      <c r="EO1606"/>
      <c r="EP1606"/>
      <c r="EQ1606"/>
      <c r="ER1606"/>
      <c r="ES1606"/>
      <c r="ET1606"/>
      <c r="EU1606"/>
      <c r="EV1606"/>
      <c r="EW1606"/>
      <c r="EX1606"/>
      <c r="EY1606"/>
      <c r="EZ1606"/>
      <c r="FA1606"/>
      <c r="FB1606"/>
      <c r="FC1606"/>
      <c r="FD1606"/>
      <c r="FE1606"/>
      <c r="FF1606"/>
      <c r="FG1606"/>
      <c r="FH1606"/>
      <c r="FI1606"/>
      <c r="FJ1606"/>
      <c r="FK1606"/>
      <c r="FL1606"/>
      <c r="FM1606"/>
      <c r="FN1606"/>
      <c r="FO1606"/>
      <c r="FP1606"/>
      <c r="FQ1606"/>
      <c r="FR1606"/>
      <c r="FS1606"/>
      <c r="FT1606"/>
      <c r="FU1606"/>
      <c r="FV1606"/>
      <c r="FW1606"/>
      <c r="FX1606"/>
      <c r="FY1606"/>
      <c r="FZ1606"/>
      <c r="GA1606"/>
      <c r="GB1606"/>
      <c r="GC1606"/>
      <c r="GD1606"/>
      <c r="GE1606"/>
      <c r="GF1606"/>
      <c r="GG1606"/>
      <c r="GH1606"/>
      <c r="GI1606"/>
      <c r="GJ1606"/>
      <c r="GK1606"/>
      <c r="GL1606"/>
      <c r="GM1606"/>
      <c r="GN1606"/>
      <c r="GO1606"/>
      <c r="GP1606"/>
      <c r="GQ1606"/>
      <c r="GR1606"/>
      <c r="GS1606"/>
      <c r="GT1606"/>
      <c r="GU1606"/>
      <c r="GV1606"/>
      <c r="GW1606"/>
    </row>
    <row r="1607" spans="1:205" ht="18" customHeight="1" x14ac:dyDescent="0.2">
      <c r="A1607" s="43" t="s">
        <v>165</v>
      </c>
      <c r="B1607" s="44">
        <v>40882</v>
      </c>
      <c r="C1607" s="23" t="s">
        <v>186</v>
      </c>
      <c r="D1607" s="46" t="s">
        <v>352</v>
      </c>
      <c r="E1607" s="46" t="s">
        <v>352</v>
      </c>
      <c r="F1607" s="46" t="s">
        <v>352</v>
      </c>
      <c r="G1607" s="46" t="s">
        <v>352</v>
      </c>
      <c r="H1607" s="46" t="s">
        <v>352</v>
      </c>
      <c r="I1607" s="46" t="s">
        <v>352</v>
      </c>
      <c r="J1607" s="46" t="s">
        <v>352</v>
      </c>
      <c r="K1607" s="46" t="s">
        <v>352</v>
      </c>
      <c r="L1607" s="46" t="s">
        <v>352</v>
      </c>
      <c r="M1607" s="46" t="s">
        <v>352</v>
      </c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L1607"/>
      <c r="DM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  <c r="EE1607"/>
      <c r="EF1607"/>
      <c r="EG1607"/>
      <c r="EH1607"/>
      <c r="EI1607"/>
      <c r="EJ1607"/>
      <c r="EK1607"/>
      <c r="EL1607"/>
      <c r="EM1607"/>
      <c r="EN1607"/>
      <c r="EO1607"/>
      <c r="EP1607"/>
      <c r="EQ1607"/>
      <c r="ER1607"/>
      <c r="ES1607"/>
      <c r="ET1607"/>
      <c r="EU1607"/>
      <c r="EV1607"/>
      <c r="EW1607"/>
      <c r="EX1607"/>
      <c r="EY1607"/>
      <c r="EZ1607"/>
      <c r="FA1607"/>
      <c r="FB1607"/>
      <c r="FC1607"/>
      <c r="FD1607"/>
      <c r="FE1607"/>
      <c r="FF1607"/>
      <c r="FG1607"/>
      <c r="FH1607"/>
      <c r="FI1607"/>
      <c r="FJ1607"/>
      <c r="FK1607"/>
      <c r="FL1607"/>
      <c r="FM1607"/>
      <c r="FN1607"/>
      <c r="FO1607"/>
      <c r="FP1607"/>
      <c r="FQ1607"/>
      <c r="FR1607"/>
      <c r="FS1607"/>
      <c r="FT1607"/>
      <c r="FU1607"/>
      <c r="FV1607"/>
      <c r="FW1607"/>
      <c r="FX1607"/>
      <c r="FY1607"/>
      <c r="FZ1607"/>
      <c r="GA1607"/>
      <c r="GB1607"/>
      <c r="GC1607"/>
      <c r="GD1607"/>
      <c r="GE1607"/>
      <c r="GF1607"/>
      <c r="GG1607"/>
      <c r="GH1607"/>
      <c r="GI1607"/>
      <c r="GJ1607"/>
      <c r="GK1607"/>
      <c r="GL1607"/>
      <c r="GM1607"/>
      <c r="GN1607"/>
      <c r="GO1607"/>
      <c r="GP1607"/>
      <c r="GQ1607"/>
      <c r="GR1607"/>
      <c r="GS1607"/>
      <c r="GT1607"/>
      <c r="GU1607"/>
      <c r="GV1607"/>
      <c r="GW1607"/>
    </row>
    <row r="1608" spans="1:205" ht="18" customHeight="1" x14ac:dyDescent="0.2">
      <c r="A1608" s="43" t="s">
        <v>165</v>
      </c>
      <c r="B1608" s="44">
        <v>41080</v>
      </c>
      <c r="C1608" s="23" t="s">
        <v>196</v>
      </c>
      <c r="D1608" s="46" t="s">
        <v>352</v>
      </c>
      <c r="E1608" s="46" t="s">
        <v>352</v>
      </c>
      <c r="F1608" s="46" t="s">
        <v>352</v>
      </c>
      <c r="G1608" s="46" t="s">
        <v>352</v>
      </c>
      <c r="H1608" s="46" t="s">
        <v>352</v>
      </c>
      <c r="I1608" s="46" t="s">
        <v>352</v>
      </c>
      <c r="J1608" s="46" t="s">
        <v>352</v>
      </c>
      <c r="K1608" s="46" t="s">
        <v>352</v>
      </c>
      <c r="L1608" s="46" t="s">
        <v>352</v>
      </c>
      <c r="M1608" s="46" t="s">
        <v>352</v>
      </c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  <c r="DD1608"/>
      <c r="DE1608"/>
      <c r="DF1608"/>
      <c r="DG1608"/>
      <c r="DH1608"/>
      <c r="DI1608"/>
      <c r="DJ1608"/>
      <c r="DK1608"/>
      <c r="DL1608"/>
      <c r="DM1608"/>
      <c r="DN1608"/>
      <c r="DO1608"/>
      <c r="DP1608"/>
      <c r="DQ1608"/>
      <c r="DR1608"/>
      <c r="DS1608"/>
      <c r="DT1608"/>
      <c r="DU1608"/>
      <c r="DV1608"/>
      <c r="DW1608"/>
      <c r="DX1608"/>
      <c r="DY1608"/>
      <c r="DZ1608"/>
      <c r="EA1608"/>
      <c r="EB1608"/>
      <c r="EC1608"/>
      <c r="ED1608"/>
      <c r="EE1608"/>
      <c r="EF1608"/>
      <c r="EG1608"/>
      <c r="EH1608"/>
      <c r="EI1608"/>
      <c r="EJ1608"/>
      <c r="EK1608"/>
      <c r="EL1608"/>
      <c r="EM1608"/>
      <c r="EN1608"/>
      <c r="EO1608"/>
      <c r="EP1608"/>
      <c r="EQ1608"/>
      <c r="ER1608"/>
      <c r="ES1608"/>
      <c r="ET1608"/>
      <c r="EU1608"/>
      <c r="EV1608"/>
      <c r="EW1608"/>
      <c r="EX1608"/>
      <c r="EY1608"/>
      <c r="EZ1608"/>
      <c r="FA1608"/>
      <c r="FB1608"/>
      <c r="FC1608"/>
      <c r="FD1608"/>
      <c r="FE1608"/>
      <c r="FF1608"/>
      <c r="FG1608"/>
      <c r="FH1608"/>
      <c r="FI1608"/>
      <c r="FJ1608"/>
      <c r="FK1608"/>
      <c r="FL1608"/>
      <c r="FM1608"/>
      <c r="FN1608"/>
      <c r="FO1608"/>
      <c r="FP1608"/>
      <c r="FQ1608"/>
      <c r="FR1608"/>
      <c r="FS1608"/>
      <c r="FT1608"/>
      <c r="FU1608"/>
      <c r="FV1608"/>
      <c r="FW1608"/>
      <c r="FX1608"/>
      <c r="FY1608"/>
      <c r="FZ1608"/>
      <c r="GA1608"/>
      <c r="GB1608"/>
      <c r="GC1608"/>
      <c r="GD1608"/>
      <c r="GE1608"/>
      <c r="GF1608"/>
      <c r="GG1608"/>
      <c r="GH1608"/>
      <c r="GI1608"/>
      <c r="GJ1608"/>
      <c r="GK1608"/>
      <c r="GL1608"/>
      <c r="GM1608"/>
      <c r="GN1608"/>
      <c r="GO1608"/>
      <c r="GP1608"/>
      <c r="GQ1608"/>
      <c r="GR1608"/>
      <c r="GS1608"/>
      <c r="GT1608"/>
      <c r="GU1608"/>
      <c r="GV1608"/>
      <c r="GW1608"/>
    </row>
    <row r="1609" spans="1:205" ht="18" customHeight="1" x14ac:dyDescent="0.2">
      <c r="A1609" s="43" t="s">
        <v>165</v>
      </c>
      <c r="B1609" s="49">
        <v>41676</v>
      </c>
      <c r="C1609" s="45" t="s">
        <v>222</v>
      </c>
      <c r="D1609" s="46" t="s">
        <v>352</v>
      </c>
      <c r="E1609" s="46" t="s">
        <v>352</v>
      </c>
      <c r="F1609" s="46" t="s">
        <v>352</v>
      </c>
      <c r="G1609" s="46" t="s">
        <v>352</v>
      </c>
      <c r="H1609" s="46" t="s">
        <v>352</v>
      </c>
      <c r="I1609" s="46" t="s">
        <v>352</v>
      </c>
      <c r="J1609" s="46" t="s">
        <v>352</v>
      </c>
      <c r="K1609" s="46" t="s">
        <v>352</v>
      </c>
      <c r="L1609" s="46" t="s">
        <v>352</v>
      </c>
      <c r="M1609" s="46" t="s">
        <v>352</v>
      </c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  <c r="EN1609"/>
      <c r="EO1609"/>
      <c r="EP1609"/>
      <c r="EQ1609"/>
      <c r="ER1609"/>
      <c r="ES1609"/>
      <c r="ET1609"/>
      <c r="EU1609"/>
      <c r="EV1609"/>
      <c r="EW1609"/>
      <c r="EX1609"/>
      <c r="EY1609"/>
      <c r="EZ1609"/>
      <c r="FA1609"/>
      <c r="FB1609"/>
      <c r="FC1609"/>
      <c r="FD1609"/>
      <c r="FE1609"/>
      <c r="FF1609"/>
      <c r="FG1609"/>
      <c r="FH1609"/>
      <c r="FI1609"/>
      <c r="FJ1609"/>
      <c r="FK1609"/>
      <c r="FL1609"/>
      <c r="FM1609"/>
      <c r="FN1609"/>
      <c r="FO1609"/>
      <c r="FP1609"/>
      <c r="FQ1609"/>
      <c r="FR1609"/>
      <c r="FS1609"/>
      <c r="FT1609"/>
      <c r="FU1609"/>
      <c r="FV1609"/>
      <c r="FW1609"/>
      <c r="FX1609"/>
      <c r="FY1609"/>
      <c r="FZ1609"/>
      <c r="GA1609"/>
      <c r="GB1609"/>
      <c r="GC1609"/>
      <c r="GD1609"/>
      <c r="GE1609"/>
      <c r="GF1609"/>
      <c r="GG1609"/>
      <c r="GH1609"/>
      <c r="GI1609"/>
      <c r="GJ1609"/>
      <c r="GK1609"/>
      <c r="GL1609"/>
      <c r="GM1609"/>
      <c r="GN1609"/>
      <c r="GO1609"/>
      <c r="GP1609"/>
      <c r="GQ1609"/>
      <c r="GR1609"/>
      <c r="GS1609"/>
      <c r="GT1609"/>
      <c r="GU1609"/>
      <c r="GV1609"/>
      <c r="GW1609"/>
    </row>
    <row r="1610" spans="1:205" ht="18" customHeight="1" x14ac:dyDescent="0.2">
      <c r="A1610" s="43" t="s">
        <v>165</v>
      </c>
      <c r="B1610" s="49">
        <v>41751</v>
      </c>
      <c r="C1610" s="45" t="s">
        <v>263</v>
      </c>
      <c r="D1610" s="46" t="s">
        <v>352</v>
      </c>
      <c r="E1610" s="46" t="s">
        <v>352</v>
      </c>
      <c r="F1610" s="46" t="s">
        <v>352</v>
      </c>
      <c r="G1610" s="46" t="s">
        <v>352</v>
      </c>
      <c r="H1610" s="46" t="s">
        <v>352</v>
      </c>
      <c r="I1610" s="46" t="s">
        <v>352</v>
      </c>
      <c r="J1610" s="46" t="s">
        <v>352</v>
      </c>
      <c r="K1610" s="46" t="s">
        <v>352</v>
      </c>
      <c r="L1610" s="46" t="s">
        <v>352</v>
      </c>
      <c r="M1610" s="46" t="s">
        <v>352</v>
      </c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  <c r="DD1610"/>
      <c r="DE1610"/>
      <c r="DF1610"/>
      <c r="DG1610"/>
      <c r="DH1610"/>
      <c r="DI1610"/>
      <c r="DJ1610"/>
      <c r="DK1610"/>
      <c r="DL1610"/>
      <c r="DM1610"/>
      <c r="DN1610"/>
      <c r="DO1610"/>
      <c r="DP1610"/>
      <c r="DQ1610"/>
      <c r="DR1610"/>
      <c r="DS1610"/>
      <c r="DT1610"/>
      <c r="DU1610"/>
      <c r="DV1610"/>
      <c r="DW1610"/>
      <c r="DX1610"/>
      <c r="DY1610"/>
      <c r="DZ1610"/>
      <c r="EA1610"/>
      <c r="EB1610"/>
      <c r="EC1610"/>
      <c r="ED1610"/>
      <c r="EE1610"/>
      <c r="EF1610"/>
      <c r="EG1610"/>
      <c r="EH1610"/>
      <c r="EI1610"/>
      <c r="EJ1610"/>
      <c r="EK1610"/>
      <c r="EL1610"/>
      <c r="EM1610"/>
      <c r="EN1610"/>
      <c r="EO1610"/>
      <c r="EP1610"/>
      <c r="EQ1610"/>
      <c r="ER1610"/>
      <c r="ES1610"/>
      <c r="ET1610"/>
      <c r="EU1610"/>
      <c r="EV1610"/>
      <c r="EW1610"/>
      <c r="EX1610"/>
      <c r="EY1610"/>
      <c r="EZ1610"/>
      <c r="FA1610"/>
      <c r="FB1610"/>
      <c r="FC1610"/>
      <c r="FD1610"/>
      <c r="FE1610"/>
      <c r="FF1610"/>
      <c r="FG1610"/>
      <c r="FH1610"/>
      <c r="FI1610"/>
      <c r="FJ1610"/>
      <c r="FK1610"/>
      <c r="FL1610"/>
      <c r="FM1610"/>
      <c r="FN1610"/>
      <c r="FO1610"/>
      <c r="FP1610"/>
      <c r="FQ1610"/>
      <c r="FR1610"/>
      <c r="FS1610"/>
      <c r="FT1610"/>
      <c r="FU1610"/>
      <c r="FV1610"/>
      <c r="FW1610"/>
      <c r="FX1610"/>
      <c r="FY1610"/>
      <c r="FZ1610"/>
      <c r="GA1610"/>
      <c r="GB1610"/>
      <c r="GC1610"/>
      <c r="GD1610"/>
      <c r="GE1610"/>
      <c r="GF1610"/>
      <c r="GG1610"/>
      <c r="GH1610"/>
      <c r="GI1610"/>
      <c r="GJ1610"/>
      <c r="GK1610"/>
      <c r="GL1610"/>
      <c r="GM1610"/>
      <c r="GN1610"/>
      <c r="GO1610"/>
      <c r="GP1610"/>
      <c r="GQ1610"/>
      <c r="GR1610"/>
      <c r="GS1610"/>
      <c r="GT1610"/>
      <c r="GU1610"/>
      <c r="GV1610"/>
      <c r="GW1610"/>
    </row>
    <row r="1611" spans="1:205" ht="18" customHeight="1" x14ac:dyDescent="0.2">
      <c r="A1611" s="43" t="s">
        <v>165</v>
      </c>
      <c r="B1611" s="49">
        <v>41842</v>
      </c>
      <c r="C1611" s="45" t="s">
        <v>294</v>
      </c>
      <c r="D1611" s="46" t="s">
        <v>352</v>
      </c>
      <c r="E1611" s="46" t="s">
        <v>352</v>
      </c>
      <c r="F1611" s="46" t="s">
        <v>352</v>
      </c>
      <c r="G1611" s="46" t="s">
        <v>352</v>
      </c>
      <c r="H1611" s="46" t="s">
        <v>352</v>
      </c>
      <c r="I1611" s="46" t="s">
        <v>352</v>
      </c>
      <c r="J1611" s="46" t="s">
        <v>352</v>
      </c>
      <c r="K1611" s="46" t="s">
        <v>352</v>
      </c>
      <c r="L1611" s="46" t="s">
        <v>352</v>
      </c>
      <c r="M1611" s="46" t="s">
        <v>352</v>
      </c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  <c r="DL1611"/>
      <c r="DM1611"/>
      <c r="DN1611"/>
      <c r="DO1611"/>
      <c r="DP1611"/>
      <c r="DQ1611"/>
      <c r="DR1611"/>
      <c r="DS1611"/>
      <c r="DT1611"/>
      <c r="DU1611"/>
      <c r="DV1611"/>
      <c r="DW1611"/>
      <c r="DX1611"/>
      <c r="DY1611"/>
      <c r="DZ1611"/>
      <c r="EA1611"/>
      <c r="EB1611"/>
      <c r="EC1611"/>
      <c r="ED1611"/>
      <c r="EE1611"/>
      <c r="EF1611"/>
      <c r="EG1611"/>
      <c r="EH1611"/>
      <c r="EI1611"/>
      <c r="EJ1611"/>
      <c r="EK1611"/>
      <c r="EL1611"/>
      <c r="EM1611"/>
      <c r="EN1611"/>
      <c r="EO1611"/>
      <c r="EP1611"/>
      <c r="EQ1611"/>
      <c r="ER1611"/>
      <c r="ES1611"/>
      <c r="ET1611"/>
      <c r="EU1611"/>
      <c r="EV1611"/>
      <c r="EW1611"/>
      <c r="EX1611"/>
      <c r="EY1611"/>
      <c r="EZ1611"/>
      <c r="FA1611"/>
      <c r="FB1611"/>
      <c r="FC1611"/>
      <c r="FD1611"/>
      <c r="FE1611"/>
      <c r="FF1611"/>
      <c r="FG1611"/>
      <c r="FH1611"/>
      <c r="FI1611"/>
      <c r="FJ1611"/>
      <c r="FK1611"/>
      <c r="FL1611"/>
      <c r="FM1611"/>
      <c r="FN1611"/>
      <c r="FO1611"/>
      <c r="FP1611"/>
      <c r="FQ1611"/>
      <c r="FR1611"/>
      <c r="FS1611"/>
      <c r="FT1611"/>
      <c r="FU1611"/>
      <c r="FV1611"/>
      <c r="FW1611"/>
      <c r="FX1611"/>
      <c r="FY1611"/>
      <c r="FZ1611"/>
      <c r="GA1611"/>
      <c r="GB1611"/>
      <c r="GC1611"/>
      <c r="GD1611"/>
      <c r="GE1611"/>
      <c r="GF1611"/>
      <c r="GG1611"/>
      <c r="GH1611"/>
      <c r="GI1611"/>
      <c r="GJ1611"/>
      <c r="GK1611"/>
      <c r="GL1611"/>
      <c r="GM1611"/>
      <c r="GN1611"/>
      <c r="GO1611"/>
      <c r="GP1611"/>
      <c r="GQ1611"/>
      <c r="GR1611"/>
      <c r="GS1611"/>
      <c r="GT1611"/>
      <c r="GU1611"/>
      <c r="GV1611"/>
      <c r="GW1611"/>
    </row>
    <row r="1612" spans="1:205" ht="18" customHeight="1" x14ac:dyDescent="0.2">
      <c r="A1612" s="43" t="s">
        <v>165</v>
      </c>
      <c r="B1612" s="49">
        <v>41940</v>
      </c>
      <c r="C1612" s="45" t="s">
        <v>318</v>
      </c>
      <c r="D1612" s="46" t="s">
        <v>352</v>
      </c>
      <c r="E1612" s="46" t="s">
        <v>352</v>
      </c>
      <c r="F1612" s="46" t="s">
        <v>352</v>
      </c>
      <c r="G1612" s="46" t="s">
        <v>352</v>
      </c>
      <c r="H1612" s="46" t="s">
        <v>352</v>
      </c>
      <c r="I1612" s="46" t="s">
        <v>352</v>
      </c>
      <c r="J1612" s="46" t="s">
        <v>352</v>
      </c>
      <c r="K1612" s="46" t="s">
        <v>352</v>
      </c>
      <c r="L1612" s="46" t="s">
        <v>352</v>
      </c>
      <c r="M1612" s="46" t="s">
        <v>352</v>
      </c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  <c r="CQ1612"/>
      <c r="CR1612"/>
      <c r="CS1612"/>
      <c r="CT1612"/>
      <c r="CU1612"/>
      <c r="CV1612"/>
      <c r="CW1612"/>
      <c r="CX1612"/>
      <c r="CY1612"/>
      <c r="CZ1612"/>
      <c r="DA1612"/>
      <c r="DB1612"/>
      <c r="DC1612"/>
      <c r="DD1612"/>
      <c r="DE1612"/>
      <c r="DF1612"/>
      <c r="DG1612"/>
      <c r="DH1612"/>
      <c r="DI1612"/>
      <c r="DJ1612"/>
      <c r="DK1612"/>
      <c r="DL1612"/>
      <c r="DM1612"/>
      <c r="DN1612"/>
      <c r="DO1612"/>
      <c r="DP1612"/>
      <c r="DQ1612"/>
      <c r="DR1612"/>
      <c r="DS1612"/>
      <c r="DT1612"/>
      <c r="DU1612"/>
      <c r="DV1612"/>
      <c r="DW1612"/>
      <c r="DX1612"/>
      <c r="DY1612"/>
      <c r="DZ1612"/>
      <c r="EA1612"/>
      <c r="EB1612"/>
      <c r="EC1612"/>
      <c r="ED1612"/>
      <c r="EE1612"/>
      <c r="EF1612"/>
      <c r="EG1612"/>
      <c r="EH1612"/>
      <c r="EI1612"/>
      <c r="EJ1612"/>
      <c r="EK1612"/>
      <c r="EL1612"/>
      <c r="EM1612"/>
      <c r="EN1612"/>
      <c r="EO1612"/>
      <c r="EP1612"/>
      <c r="EQ1612"/>
      <c r="ER1612"/>
      <c r="ES1612"/>
      <c r="ET1612"/>
      <c r="EU1612"/>
      <c r="EV1612"/>
      <c r="EW1612"/>
      <c r="EX1612"/>
      <c r="EY1612"/>
      <c r="EZ1612"/>
      <c r="FA1612"/>
      <c r="FB1612"/>
      <c r="FC1612"/>
      <c r="FD1612"/>
      <c r="FE1612"/>
      <c r="FF1612"/>
      <c r="FG1612"/>
      <c r="FH1612"/>
      <c r="FI1612"/>
      <c r="FJ1612"/>
      <c r="FK1612"/>
      <c r="FL1612"/>
      <c r="FM1612"/>
      <c r="FN1612"/>
      <c r="FO1612"/>
      <c r="FP1612"/>
      <c r="FQ1612"/>
      <c r="FR1612"/>
      <c r="FS1612"/>
      <c r="FT1612"/>
      <c r="FU1612"/>
      <c r="FV1612"/>
      <c r="FW1612"/>
      <c r="FX1612"/>
      <c r="FY1612"/>
      <c r="FZ1612"/>
      <c r="GA1612"/>
      <c r="GB1612"/>
      <c r="GC1612"/>
      <c r="GD1612"/>
      <c r="GE1612"/>
      <c r="GF1612"/>
      <c r="GG1612"/>
      <c r="GH1612"/>
      <c r="GI1612"/>
      <c r="GJ1612"/>
      <c r="GK1612"/>
      <c r="GL1612"/>
      <c r="GM1612"/>
      <c r="GN1612"/>
      <c r="GO1612"/>
      <c r="GP1612"/>
      <c r="GQ1612"/>
      <c r="GR1612"/>
      <c r="GS1612"/>
      <c r="GT1612"/>
      <c r="GU1612"/>
      <c r="GV1612"/>
      <c r="GW1612"/>
    </row>
    <row r="1613" spans="1:205" ht="18" customHeight="1" x14ac:dyDescent="0.2">
      <c r="A1613" s="43" t="s">
        <v>165</v>
      </c>
      <c r="B1613" s="49">
        <v>42039</v>
      </c>
      <c r="C1613" s="45" t="s">
        <v>341</v>
      </c>
      <c r="D1613" s="46" t="s">
        <v>352</v>
      </c>
      <c r="E1613" s="46" t="s">
        <v>352</v>
      </c>
      <c r="F1613" s="46" t="s">
        <v>352</v>
      </c>
      <c r="G1613" s="46" t="s">
        <v>352</v>
      </c>
      <c r="H1613" s="46" t="s">
        <v>352</v>
      </c>
      <c r="I1613" s="46" t="s">
        <v>352</v>
      </c>
      <c r="J1613" s="46" t="s">
        <v>352</v>
      </c>
      <c r="K1613" s="46" t="s">
        <v>352</v>
      </c>
      <c r="L1613" s="46" t="s">
        <v>352</v>
      </c>
      <c r="M1613" s="46" t="s">
        <v>352</v>
      </c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  <c r="CQ1613"/>
      <c r="CR1613"/>
      <c r="CS1613"/>
      <c r="CT1613"/>
      <c r="CU1613"/>
      <c r="CV1613"/>
      <c r="CW1613"/>
      <c r="CX1613"/>
      <c r="CY1613"/>
      <c r="CZ1613"/>
      <c r="DA1613"/>
      <c r="DB1613"/>
      <c r="DC1613"/>
      <c r="DD1613"/>
      <c r="DE1613"/>
      <c r="DF1613"/>
      <c r="DG1613"/>
      <c r="DH1613"/>
      <c r="DI1613"/>
      <c r="DJ1613"/>
      <c r="DK1613"/>
      <c r="DL1613"/>
      <c r="DM1613"/>
      <c r="DN1613"/>
      <c r="DO1613"/>
      <c r="DP1613"/>
      <c r="DQ1613"/>
      <c r="DR1613"/>
      <c r="DS1613"/>
      <c r="DT1613"/>
      <c r="DU1613"/>
      <c r="DV1613"/>
      <c r="DW1613"/>
      <c r="DX1613"/>
      <c r="DY1613"/>
      <c r="DZ1613"/>
      <c r="EA1613"/>
      <c r="EB1613"/>
      <c r="EC1613"/>
      <c r="ED1613"/>
      <c r="EE1613"/>
      <c r="EF1613"/>
      <c r="EG1613"/>
      <c r="EH1613"/>
      <c r="EI1613"/>
      <c r="EJ1613"/>
      <c r="EK1613"/>
      <c r="EL1613"/>
      <c r="EM1613"/>
      <c r="EN1613"/>
      <c r="EO1613"/>
      <c r="EP1613"/>
      <c r="EQ1613"/>
      <c r="ER1613"/>
      <c r="ES1613"/>
      <c r="ET1613"/>
      <c r="EU1613"/>
      <c r="EV1613"/>
      <c r="EW1613"/>
      <c r="EX1613"/>
      <c r="EY1613"/>
      <c r="EZ1613"/>
      <c r="FA1613"/>
      <c r="FB1613"/>
      <c r="FC1613"/>
      <c r="FD1613"/>
      <c r="FE1613"/>
      <c r="FF1613"/>
      <c r="FG1613"/>
      <c r="FH1613"/>
      <c r="FI1613"/>
      <c r="FJ1613"/>
      <c r="FK1613"/>
      <c r="FL1613"/>
      <c r="FM1613"/>
      <c r="FN1613"/>
      <c r="FO1613"/>
      <c r="FP1613"/>
      <c r="FQ1613"/>
      <c r="FR1613"/>
      <c r="FS1613"/>
      <c r="FT1613"/>
      <c r="FU1613"/>
      <c r="FV1613"/>
      <c r="FW1613"/>
      <c r="FX1613"/>
      <c r="FY1613"/>
      <c r="FZ1613"/>
      <c r="GA1613"/>
      <c r="GB1613"/>
      <c r="GC1613"/>
      <c r="GD1613"/>
      <c r="GE1613"/>
      <c r="GF1613"/>
      <c r="GG1613"/>
      <c r="GH1613"/>
      <c r="GI1613"/>
      <c r="GJ1613"/>
      <c r="GK1613"/>
      <c r="GL1613"/>
      <c r="GM1613"/>
      <c r="GN1613"/>
      <c r="GO1613"/>
      <c r="GP1613"/>
      <c r="GQ1613"/>
      <c r="GR1613"/>
      <c r="GS1613"/>
      <c r="GT1613"/>
      <c r="GU1613"/>
      <c r="GV1613"/>
      <c r="GW1613"/>
    </row>
    <row r="1614" spans="1:205" ht="18" customHeight="1" x14ac:dyDescent="0.2">
      <c r="A1614" s="43" t="s">
        <v>165</v>
      </c>
      <c r="B1614" s="49">
        <v>42298</v>
      </c>
      <c r="C1614" s="45" t="s">
        <v>243</v>
      </c>
      <c r="D1614" s="46" t="s">
        <v>352</v>
      </c>
      <c r="E1614" s="46" t="s">
        <v>352</v>
      </c>
      <c r="F1614" s="46" t="s">
        <v>352</v>
      </c>
      <c r="G1614" s="46" t="s">
        <v>352</v>
      </c>
      <c r="H1614" s="46" t="s">
        <v>352</v>
      </c>
      <c r="I1614" s="46" t="s">
        <v>352</v>
      </c>
      <c r="J1614" s="46" t="s">
        <v>352</v>
      </c>
      <c r="K1614" s="46" t="s">
        <v>352</v>
      </c>
      <c r="L1614" s="46" t="s">
        <v>352</v>
      </c>
      <c r="M1614" s="46" t="s">
        <v>352</v>
      </c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  <c r="CQ1614"/>
      <c r="CR1614"/>
      <c r="CS1614"/>
      <c r="CT1614"/>
      <c r="CU1614"/>
      <c r="CV1614"/>
      <c r="CW1614"/>
      <c r="CX1614"/>
      <c r="CY1614"/>
      <c r="CZ1614"/>
      <c r="DA1614"/>
      <c r="DB1614"/>
      <c r="DC1614"/>
      <c r="DD1614"/>
      <c r="DE1614"/>
      <c r="DF1614"/>
      <c r="DG1614"/>
      <c r="DH1614"/>
      <c r="DI1614"/>
      <c r="DJ1614"/>
      <c r="DK1614"/>
      <c r="DL1614"/>
      <c r="DM1614"/>
      <c r="DN1614"/>
      <c r="DO1614"/>
      <c r="DP1614"/>
      <c r="DQ1614"/>
      <c r="DR1614"/>
      <c r="DS1614"/>
      <c r="DT1614"/>
      <c r="DU1614"/>
      <c r="DV1614"/>
      <c r="DW1614"/>
      <c r="DX1614"/>
      <c r="DY1614"/>
      <c r="DZ1614"/>
      <c r="EA1614"/>
      <c r="EB1614"/>
      <c r="EC1614"/>
      <c r="ED1614"/>
      <c r="EE1614"/>
      <c r="EF1614"/>
      <c r="EG1614"/>
      <c r="EH1614"/>
      <c r="EI1614"/>
      <c r="EJ1614"/>
      <c r="EK1614"/>
      <c r="EL1614"/>
      <c r="EM1614"/>
      <c r="EN1614"/>
      <c r="EO1614"/>
      <c r="EP1614"/>
      <c r="EQ1614"/>
      <c r="ER1614"/>
      <c r="ES1614"/>
      <c r="ET1614"/>
      <c r="EU1614"/>
      <c r="EV1614"/>
      <c r="EW1614"/>
      <c r="EX1614"/>
      <c r="EY1614"/>
      <c r="EZ1614"/>
      <c r="FA1614"/>
      <c r="FB1614"/>
      <c r="FC1614"/>
      <c r="FD1614"/>
      <c r="FE1614"/>
      <c r="FF1614"/>
      <c r="FG1614"/>
      <c r="FH1614"/>
      <c r="FI1614"/>
      <c r="FJ1614"/>
      <c r="FK1614"/>
      <c r="FL1614"/>
      <c r="FM1614"/>
      <c r="FN1614"/>
      <c r="FO1614"/>
      <c r="FP1614"/>
      <c r="FQ1614"/>
      <c r="FR1614"/>
      <c r="FS1614"/>
      <c r="FT1614"/>
      <c r="FU1614"/>
      <c r="FV1614"/>
      <c r="FW1614"/>
      <c r="FX1614"/>
      <c r="FY1614"/>
      <c r="FZ1614"/>
      <c r="GA1614"/>
      <c r="GB1614"/>
      <c r="GC1614"/>
      <c r="GD1614"/>
      <c r="GE1614"/>
      <c r="GF1614"/>
      <c r="GG1614"/>
      <c r="GH1614"/>
      <c r="GI1614"/>
      <c r="GJ1614"/>
      <c r="GK1614"/>
      <c r="GL1614"/>
      <c r="GM1614"/>
      <c r="GN1614"/>
      <c r="GO1614"/>
      <c r="GP1614"/>
      <c r="GQ1614"/>
      <c r="GR1614"/>
      <c r="GS1614"/>
      <c r="GT1614"/>
      <c r="GU1614"/>
      <c r="GV1614"/>
      <c r="GW1614"/>
    </row>
    <row r="1615" spans="1:205" ht="18" customHeight="1" x14ac:dyDescent="0.2">
      <c r="A1615" s="43" t="s">
        <v>165</v>
      </c>
      <c r="B1615" s="49">
        <v>42431</v>
      </c>
      <c r="C1615" s="45" t="s">
        <v>222</v>
      </c>
      <c r="D1615" s="46" t="s">
        <v>352</v>
      </c>
      <c r="E1615" s="46" t="s">
        <v>352</v>
      </c>
      <c r="F1615" s="46" t="s">
        <v>352</v>
      </c>
      <c r="G1615" s="46" t="s">
        <v>352</v>
      </c>
      <c r="H1615" s="46" t="s">
        <v>352</v>
      </c>
      <c r="I1615" s="46" t="s">
        <v>352</v>
      </c>
      <c r="J1615" s="46" t="s">
        <v>352</v>
      </c>
      <c r="K1615" s="46" t="s">
        <v>352</v>
      </c>
      <c r="L1615" s="46" t="s">
        <v>352</v>
      </c>
      <c r="M1615" s="46" t="s">
        <v>352</v>
      </c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  <c r="CQ1615"/>
      <c r="CR1615"/>
      <c r="CS1615"/>
      <c r="CT1615"/>
      <c r="CU1615"/>
      <c r="CV1615"/>
      <c r="CW1615"/>
      <c r="CX1615"/>
      <c r="CY1615"/>
      <c r="CZ1615"/>
      <c r="DA1615"/>
      <c r="DB1615"/>
      <c r="DC1615"/>
      <c r="DD1615"/>
      <c r="DE1615"/>
      <c r="DF1615"/>
      <c r="DG1615"/>
      <c r="DH1615"/>
      <c r="DI1615"/>
      <c r="DJ1615"/>
      <c r="DK1615"/>
      <c r="DL1615"/>
      <c r="DM1615"/>
      <c r="DN1615"/>
      <c r="DO1615"/>
      <c r="DP1615"/>
      <c r="DQ1615"/>
      <c r="DR1615"/>
      <c r="DS1615"/>
      <c r="DT1615"/>
      <c r="DU1615"/>
      <c r="DV1615"/>
      <c r="DW1615"/>
      <c r="DX1615"/>
      <c r="DY1615"/>
      <c r="DZ1615"/>
      <c r="EA1615"/>
      <c r="EB1615"/>
      <c r="EC1615"/>
      <c r="ED1615"/>
      <c r="EE1615"/>
      <c r="EF1615"/>
      <c r="EG1615"/>
      <c r="EH1615"/>
      <c r="EI1615"/>
      <c r="EJ1615"/>
      <c r="EK1615"/>
      <c r="EL1615"/>
      <c r="EM1615"/>
      <c r="EN1615"/>
      <c r="EO1615"/>
      <c r="EP1615"/>
      <c r="EQ1615"/>
      <c r="ER1615"/>
      <c r="ES1615"/>
      <c r="ET1615"/>
      <c r="EU1615"/>
      <c r="EV1615"/>
      <c r="EW1615"/>
      <c r="EX1615"/>
      <c r="EY1615"/>
      <c r="EZ1615"/>
      <c r="FA1615"/>
      <c r="FB1615"/>
      <c r="FC1615"/>
      <c r="FD1615"/>
      <c r="FE1615"/>
      <c r="FF1615"/>
      <c r="FG1615"/>
      <c r="FH1615"/>
      <c r="FI1615"/>
      <c r="FJ1615"/>
      <c r="FK1615"/>
      <c r="FL1615"/>
      <c r="FM1615"/>
      <c r="FN1615"/>
      <c r="FO1615"/>
      <c r="FP1615"/>
      <c r="FQ1615"/>
      <c r="FR1615"/>
      <c r="FS1615"/>
      <c r="FT1615"/>
      <c r="FU1615"/>
      <c r="FV1615"/>
      <c r="FW1615"/>
      <c r="FX1615"/>
      <c r="FY1615"/>
      <c r="FZ1615"/>
      <c r="GA1615"/>
      <c r="GB1615"/>
      <c r="GC1615"/>
      <c r="GD1615"/>
      <c r="GE1615"/>
      <c r="GF1615"/>
      <c r="GG1615"/>
      <c r="GH1615"/>
      <c r="GI1615"/>
      <c r="GJ1615"/>
      <c r="GK1615"/>
      <c r="GL1615"/>
      <c r="GM1615"/>
      <c r="GN1615"/>
      <c r="GO1615"/>
      <c r="GP1615"/>
      <c r="GQ1615"/>
      <c r="GR1615"/>
      <c r="GS1615"/>
      <c r="GT1615"/>
      <c r="GU1615"/>
      <c r="GV1615"/>
      <c r="GW1615"/>
    </row>
    <row r="1616" spans="1:205" ht="18" customHeight="1" x14ac:dyDescent="0.2">
      <c r="A1616" s="43" t="s">
        <v>165</v>
      </c>
      <c r="B1616" s="49">
        <v>42661</v>
      </c>
      <c r="C1616" s="45" t="s">
        <v>430</v>
      </c>
      <c r="D1616" s="46" t="s">
        <v>352</v>
      </c>
      <c r="E1616" s="46" t="s">
        <v>352</v>
      </c>
      <c r="F1616" s="46" t="s">
        <v>352</v>
      </c>
      <c r="G1616" s="46" t="s">
        <v>352</v>
      </c>
      <c r="H1616" s="46" t="s">
        <v>352</v>
      </c>
      <c r="I1616" s="46" t="s">
        <v>352</v>
      </c>
      <c r="J1616" s="46" t="s">
        <v>352</v>
      </c>
      <c r="K1616" s="46" t="s">
        <v>352</v>
      </c>
      <c r="L1616" s="46" t="s">
        <v>352</v>
      </c>
      <c r="M1616" s="46" t="s">
        <v>352</v>
      </c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  <c r="CQ1616"/>
      <c r="CR1616"/>
      <c r="CS1616"/>
      <c r="CT1616"/>
      <c r="CU1616"/>
      <c r="CV1616"/>
      <c r="CW1616"/>
      <c r="CX1616"/>
      <c r="CY1616"/>
      <c r="CZ1616"/>
      <c r="DA1616"/>
      <c r="DB1616"/>
      <c r="DC1616"/>
      <c r="DD1616"/>
      <c r="DE1616"/>
      <c r="DF1616"/>
      <c r="DG1616"/>
      <c r="DH1616"/>
      <c r="DI1616"/>
      <c r="DJ1616"/>
      <c r="DK1616"/>
      <c r="DL1616"/>
      <c r="DM1616"/>
      <c r="DN1616"/>
      <c r="DO1616"/>
      <c r="DP1616"/>
      <c r="DQ1616"/>
      <c r="DR1616"/>
      <c r="DS1616"/>
      <c r="DT1616"/>
      <c r="DU1616"/>
      <c r="DV1616"/>
      <c r="DW1616"/>
      <c r="DX1616"/>
      <c r="DY1616"/>
      <c r="DZ1616"/>
      <c r="EA1616"/>
      <c r="EB1616"/>
      <c r="EC1616"/>
      <c r="ED1616"/>
      <c r="EE1616"/>
      <c r="EF1616"/>
      <c r="EG1616"/>
      <c r="EH1616"/>
      <c r="EI1616"/>
      <c r="EJ1616"/>
      <c r="EK1616"/>
      <c r="EL1616"/>
      <c r="EM1616"/>
      <c r="EN1616"/>
      <c r="EO1616"/>
      <c r="EP1616"/>
      <c r="EQ1616"/>
      <c r="ER1616"/>
      <c r="ES1616"/>
      <c r="ET1616"/>
      <c r="EU1616"/>
      <c r="EV1616"/>
      <c r="EW1616"/>
      <c r="EX1616"/>
      <c r="EY1616"/>
      <c r="EZ1616"/>
      <c r="FA1616"/>
      <c r="FB1616"/>
      <c r="FC1616"/>
      <c r="FD1616"/>
      <c r="FE1616"/>
      <c r="FF1616"/>
      <c r="FG1616"/>
      <c r="FH1616"/>
      <c r="FI1616"/>
      <c r="FJ1616"/>
      <c r="FK1616"/>
      <c r="FL1616"/>
      <c r="FM1616"/>
      <c r="FN1616"/>
      <c r="FO1616"/>
      <c r="FP1616"/>
      <c r="FQ1616"/>
      <c r="FR1616"/>
      <c r="FS1616"/>
      <c r="FT1616"/>
      <c r="FU1616"/>
      <c r="FV1616"/>
      <c r="FW1616"/>
      <c r="FX1616"/>
      <c r="FY1616"/>
      <c r="FZ1616"/>
      <c r="GA1616"/>
      <c r="GB1616"/>
      <c r="GC1616"/>
      <c r="GD1616"/>
      <c r="GE1616"/>
      <c r="GF1616"/>
      <c r="GG1616"/>
      <c r="GH1616"/>
      <c r="GI1616"/>
      <c r="GJ1616"/>
      <c r="GK1616"/>
      <c r="GL1616"/>
      <c r="GM1616"/>
      <c r="GN1616"/>
      <c r="GO1616"/>
      <c r="GP1616"/>
      <c r="GQ1616"/>
      <c r="GR1616"/>
      <c r="GS1616"/>
      <c r="GT1616"/>
      <c r="GU1616"/>
      <c r="GV1616"/>
      <c r="GW1616"/>
    </row>
    <row r="1617" spans="1:205" ht="18" customHeight="1" x14ac:dyDescent="0.2">
      <c r="A1617" s="43" t="s">
        <v>165</v>
      </c>
      <c r="B1617" s="49">
        <v>42837</v>
      </c>
      <c r="C1617" s="45" t="s">
        <v>317</v>
      </c>
      <c r="D1617" s="46" t="s">
        <v>352</v>
      </c>
      <c r="E1617" s="46" t="s">
        <v>352</v>
      </c>
      <c r="F1617" s="46" t="s">
        <v>352</v>
      </c>
      <c r="G1617" s="46" t="s">
        <v>352</v>
      </c>
      <c r="H1617" s="46" t="s">
        <v>352</v>
      </c>
      <c r="I1617" s="46" t="s">
        <v>352</v>
      </c>
      <c r="J1617" s="46" t="s">
        <v>352</v>
      </c>
      <c r="K1617" s="46" t="s">
        <v>352</v>
      </c>
      <c r="L1617" s="46" t="s">
        <v>352</v>
      </c>
      <c r="M1617" s="46" t="s">
        <v>352</v>
      </c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  <c r="CQ1617"/>
      <c r="CR1617"/>
      <c r="CS1617"/>
      <c r="CT1617"/>
      <c r="CU1617"/>
      <c r="CV1617"/>
      <c r="CW1617"/>
      <c r="CX1617"/>
      <c r="CY1617"/>
      <c r="CZ1617"/>
      <c r="DA1617"/>
      <c r="DB1617"/>
      <c r="DC1617"/>
      <c r="DD1617"/>
      <c r="DE1617"/>
      <c r="DF1617"/>
      <c r="DG1617"/>
      <c r="DH1617"/>
      <c r="DI1617"/>
      <c r="DJ1617"/>
      <c r="DK1617"/>
      <c r="DL1617"/>
      <c r="DM1617"/>
      <c r="DN1617"/>
      <c r="DO1617"/>
      <c r="DP1617"/>
      <c r="DQ1617"/>
      <c r="DR1617"/>
      <c r="DS1617"/>
      <c r="DT1617"/>
      <c r="DU1617"/>
      <c r="DV1617"/>
      <c r="DW1617"/>
      <c r="DX1617"/>
      <c r="DY1617"/>
      <c r="DZ1617"/>
      <c r="EA1617"/>
      <c r="EB1617"/>
      <c r="EC1617"/>
      <c r="ED1617"/>
      <c r="EE1617"/>
      <c r="EF1617"/>
      <c r="EG1617"/>
      <c r="EH1617"/>
      <c r="EI1617"/>
      <c r="EJ1617"/>
      <c r="EK1617"/>
      <c r="EL1617"/>
      <c r="EM1617"/>
      <c r="EN1617"/>
      <c r="EO1617"/>
      <c r="EP1617"/>
      <c r="EQ1617"/>
      <c r="ER1617"/>
      <c r="ES1617"/>
      <c r="ET1617"/>
      <c r="EU1617"/>
      <c r="EV1617"/>
      <c r="EW1617"/>
      <c r="EX1617"/>
      <c r="EY1617"/>
      <c r="EZ1617"/>
      <c r="FA1617"/>
      <c r="FB1617"/>
      <c r="FC1617"/>
      <c r="FD1617"/>
      <c r="FE1617"/>
      <c r="FF1617"/>
      <c r="FG1617"/>
      <c r="FH1617"/>
      <c r="FI1617"/>
      <c r="FJ1617"/>
      <c r="FK1617"/>
      <c r="FL1617"/>
      <c r="FM1617"/>
      <c r="FN1617"/>
      <c r="FO1617"/>
      <c r="FP1617"/>
      <c r="FQ1617"/>
      <c r="FR1617"/>
      <c r="FS1617"/>
      <c r="FT1617"/>
      <c r="FU1617"/>
      <c r="FV1617"/>
      <c r="FW1617"/>
      <c r="FX1617"/>
      <c r="FY1617"/>
      <c r="FZ1617"/>
      <c r="GA1617"/>
      <c r="GB1617"/>
      <c r="GC1617"/>
      <c r="GD1617"/>
      <c r="GE1617"/>
      <c r="GF1617"/>
      <c r="GG1617"/>
      <c r="GH1617"/>
      <c r="GI1617"/>
      <c r="GJ1617"/>
      <c r="GK1617"/>
      <c r="GL1617"/>
      <c r="GM1617"/>
      <c r="GN1617"/>
      <c r="GO1617"/>
      <c r="GP1617"/>
      <c r="GQ1617"/>
      <c r="GR1617"/>
      <c r="GS1617"/>
      <c r="GT1617"/>
      <c r="GU1617"/>
      <c r="GV1617"/>
      <c r="GW1617"/>
    </row>
    <row r="1618" spans="1:205" ht="18" customHeight="1" x14ac:dyDescent="0.2">
      <c r="A1618" s="43" t="s">
        <v>165</v>
      </c>
      <c r="B1618" s="49">
        <v>43124</v>
      </c>
      <c r="C1618" s="45" t="s">
        <v>498</v>
      </c>
      <c r="D1618" s="46" t="s">
        <v>352</v>
      </c>
      <c r="E1618" s="46" t="s">
        <v>352</v>
      </c>
      <c r="F1618" s="46" t="s">
        <v>352</v>
      </c>
      <c r="G1618" s="46" t="s">
        <v>352</v>
      </c>
      <c r="H1618" s="46" t="s">
        <v>352</v>
      </c>
      <c r="I1618" s="46" t="s">
        <v>352</v>
      </c>
      <c r="J1618" s="46" t="s">
        <v>352</v>
      </c>
      <c r="K1618" s="46" t="s">
        <v>352</v>
      </c>
      <c r="L1618" s="46" t="s">
        <v>352</v>
      </c>
      <c r="M1618" s="46" t="s">
        <v>352</v>
      </c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  <c r="CQ1618"/>
      <c r="CR1618"/>
      <c r="CS1618"/>
      <c r="CT1618"/>
      <c r="CU1618"/>
      <c r="CV1618"/>
      <c r="CW1618"/>
      <c r="CX1618"/>
      <c r="CY1618"/>
      <c r="CZ1618"/>
      <c r="DA1618"/>
      <c r="DB1618"/>
      <c r="DC1618"/>
      <c r="DD1618"/>
      <c r="DE1618"/>
      <c r="DF1618"/>
      <c r="DG1618"/>
      <c r="DH1618"/>
      <c r="DI1618"/>
      <c r="DJ1618"/>
      <c r="DK1618"/>
      <c r="DL1618"/>
      <c r="DM1618"/>
      <c r="DN1618"/>
      <c r="DO1618"/>
      <c r="DP1618"/>
      <c r="DQ1618"/>
      <c r="DR1618"/>
      <c r="DS1618"/>
      <c r="DT1618"/>
      <c r="DU1618"/>
      <c r="DV1618"/>
      <c r="DW1618"/>
      <c r="DX1618"/>
      <c r="DY1618"/>
      <c r="DZ1618"/>
      <c r="EA1618"/>
      <c r="EB1618"/>
      <c r="EC1618"/>
      <c r="ED1618"/>
      <c r="EE1618"/>
      <c r="EF1618"/>
      <c r="EG1618"/>
      <c r="EH1618"/>
      <c r="EI1618"/>
      <c r="EJ1618"/>
      <c r="EK1618"/>
      <c r="EL1618"/>
      <c r="EM1618"/>
      <c r="EN1618"/>
      <c r="EO1618"/>
      <c r="EP1618"/>
      <c r="EQ1618"/>
      <c r="ER1618"/>
      <c r="ES1618"/>
      <c r="ET1618"/>
      <c r="EU1618"/>
      <c r="EV1618"/>
      <c r="EW1618"/>
      <c r="EX1618"/>
      <c r="EY1618"/>
      <c r="EZ1618"/>
      <c r="FA1618"/>
      <c r="FB1618"/>
      <c r="FC1618"/>
      <c r="FD1618"/>
      <c r="FE1618"/>
      <c r="FF1618"/>
      <c r="FG1618"/>
      <c r="FH1618"/>
      <c r="FI1618"/>
      <c r="FJ1618"/>
      <c r="FK1618"/>
      <c r="FL1618"/>
      <c r="FM1618"/>
      <c r="FN1618"/>
      <c r="FO1618"/>
      <c r="FP1618"/>
      <c r="FQ1618"/>
      <c r="FR1618"/>
      <c r="FS1618"/>
      <c r="FT1618"/>
      <c r="FU1618"/>
      <c r="FV1618"/>
      <c r="FW1618"/>
      <c r="FX1618"/>
      <c r="FY1618"/>
      <c r="FZ1618"/>
      <c r="GA1618"/>
      <c r="GB1618"/>
      <c r="GC1618"/>
      <c r="GD1618"/>
      <c r="GE1618"/>
      <c r="GF1618"/>
      <c r="GG1618"/>
      <c r="GH1618"/>
      <c r="GI1618"/>
      <c r="GJ1618"/>
      <c r="GK1618"/>
      <c r="GL1618"/>
      <c r="GM1618"/>
      <c r="GN1618"/>
      <c r="GO1618"/>
      <c r="GP1618"/>
      <c r="GQ1618"/>
      <c r="GR1618"/>
      <c r="GS1618"/>
      <c r="GT1618"/>
      <c r="GU1618"/>
      <c r="GV1618"/>
      <c r="GW1618"/>
    </row>
    <row r="1619" spans="1:205" ht="18" customHeight="1" x14ac:dyDescent="0.2">
      <c r="A1619" s="43" t="s">
        <v>165</v>
      </c>
      <c r="B1619" s="49">
        <v>43277</v>
      </c>
      <c r="C1619" s="45" t="s">
        <v>226</v>
      </c>
      <c r="D1619" s="46" t="s">
        <v>352</v>
      </c>
      <c r="E1619" s="46" t="s">
        <v>352</v>
      </c>
      <c r="F1619" s="46" t="s">
        <v>352</v>
      </c>
      <c r="G1619" s="46" t="s">
        <v>352</v>
      </c>
      <c r="H1619" s="46" t="s">
        <v>352</v>
      </c>
      <c r="I1619" s="46" t="s">
        <v>352</v>
      </c>
      <c r="J1619" s="46" t="s">
        <v>352</v>
      </c>
      <c r="K1619" s="46" t="s">
        <v>352</v>
      </c>
      <c r="L1619" s="46" t="s">
        <v>352</v>
      </c>
      <c r="M1619" s="46" t="s">
        <v>352</v>
      </c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  <c r="CQ1619"/>
      <c r="CR1619"/>
      <c r="CS1619"/>
      <c r="CT1619"/>
      <c r="CU1619"/>
      <c r="CV1619"/>
      <c r="CW1619"/>
      <c r="CX1619"/>
      <c r="CY1619"/>
      <c r="CZ1619"/>
      <c r="DA1619"/>
      <c r="DB1619"/>
      <c r="DC1619"/>
      <c r="DD1619"/>
      <c r="DE1619"/>
      <c r="DF1619"/>
      <c r="DG1619"/>
      <c r="DH1619"/>
      <c r="DI1619"/>
      <c r="DJ1619"/>
      <c r="DK1619"/>
      <c r="DL1619"/>
      <c r="DM1619"/>
      <c r="DN1619"/>
      <c r="DO1619"/>
      <c r="DP1619"/>
      <c r="DQ1619"/>
      <c r="DR1619"/>
      <c r="DS1619"/>
      <c r="DT1619"/>
      <c r="DU1619"/>
      <c r="DV1619"/>
      <c r="DW1619"/>
      <c r="DX1619"/>
      <c r="DY1619"/>
      <c r="DZ1619"/>
      <c r="EA1619"/>
      <c r="EB1619"/>
      <c r="EC1619"/>
      <c r="ED1619"/>
      <c r="EE1619"/>
      <c r="EF1619"/>
      <c r="EG1619"/>
      <c r="EH1619"/>
      <c r="EI1619"/>
      <c r="EJ1619"/>
      <c r="EK1619"/>
      <c r="EL1619"/>
      <c r="EM1619"/>
      <c r="EN1619"/>
      <c r="EO1619"/>
      <c r="EP1619"/>
      <c r="EQ1619"/>
      <c r="ER1619"/>
      <c r="ES1619"/>
      <c r="ET1619"/>
      <c r="EU1619"/>
      <c r="EV1619"/>
      <c r="EW1619"/>
      <c r="EX1619"/>
      <c r="EY1619"/>
      <c r="EZ1619"/>
      <c r="FA1619"/>
      <c r="FB1619"/>
      <c r="FC1619"/>
      <c r="FD1619"/>
      <c r="FE1619"/>
      <c r="FF1619"/>
      <c r="FG1619"/>
      <c r="FH1619"/>
      <c r="FI1619"/>
      <c r="FJ1619"/>
      <c r="FK1619"/>
      <c r="FL1619"/>
      <c r="FM1619"/>
      <c r="FN1619"/>
      <c r="FO1619"/>
      <c r="FP1619"/>
      <c r="FQ1619"/>
      <c r="FR1619"/>
      <c r="FS1619"/>
      <c r="FT1619"/>
      <c r="FU1619"/>
      <c r="FV1619"/>
      <c r="FW1619"/>
      <c r="FX1619"/>
      <c r="FY1619"/>
      <c r="FZ1619"/>
      <c r="GA1619"/>
      <c r="GB1619"/>
      <c r="GC1619"/>
      <c r="GD1619"/>
      <c r="GE1619"/>
      <c r="GF1619"/>
      <c r="GG1619"/>
      <c r="GH1619"/>
      <c r="GI1619"/>
      <c r="GJ1619"/>
      <c r="GK1619"/>
      <c r="GL1619"/>
      <c r="GM1619"/>
      <c r="GN1619"/>
      <c r="GO1619"/>
      <c r="GP1619"/>
      <c r="GQ1619"/>
      <c r="GR1619"/>
      <c r="GS1619"/>
      <c r="GT1619"/>
      <c r="GU1619"/>
      <c r="GV1619"/>
      <c r="GW1619"/>
    </row>
    <row r="1620" spans="1:205" ht="18" customHeight="1" x14ac:dyDescent="0.2">
      <c r="A1620" s="43" t="s">
        <v>165</v>
      </c>
      <c r="B1620" s="49">
        <v>43445</v>
      </c>
      <c r="C1620" s="45" t="s">
        <v>222</v>
      </c>
      <c r="D1620" s="46" t="s">
        <v>352</v>
      </c>
      <c r="E1620" s="46" t="s">
        <v>352</v>
      </c>
      <c r="F1620" s="46" t="s">
        <v>352</v>
      </c>
      <c r="G1620" s="46" t="s">
        <v>352</v>
      </c>
      <c r="H1620" s="46" t="s">
        <v>352</v>
      </c>
      <c r="I1620" s="46" t="s">
        <v>352</v>
      </c>
      <c r="J1620" s="46" t="s">
        <v>352</v>
      </c>
      <c r="K1620" s="46" t="s">
        <v>352</v>
      </c>
      <c r="L1620" s="46" t="s">
        <v>352</v>
      </c>
      <c r="M1620" s="46" t="s">
        <v>352</v>
      </c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  <c r="CQ1620"/>
      <c r="CR1620"/>
      <c r="CS1620"/>
      <c r="CT1620"/>
      <c r="CU1620"/>
      <c r="CV1620"/>
      <c r="CW1620"/>
      <c r="CX1620"/>
      <c r="CY1620"/>
      <c r="CZ1620"/>
      <c r="DA1620"/>
      <c r="DB1620"/>
      <c r="DC1620"/>
      <c r="DD1620"/>
      <c r="DE1620"/>
      <c r="DF1620"/>
      <c r="DG1620"/>
      <c r="DH1620"/>
      <c r="DI1620"/>
      <c r="DJ1620"/>
      <c r="DK1620"/>
      <c r="DL1620"/>
      <c r="DM1620"/>
      <c r="DN1620"/>
      <c r="DO1620"/>
      <c r="DP1620"/>
      <c r="DQ1620"/>
      <c r="DR1620"/>
      <c r="DS1620"/>
      <c r="DT1620"/>
      <c r="DU1620"/>
      <c r="DV1620"/>
      <c r="DW1620"/>
      <c r="DX1620"/>
      <c r="DY1620"/>
      <c r="DZ1620"/>
      <c r="EA1620"/>
      <c r="EB1620"/>
      <c r="EC1620"/>
      <c r="ED1620"/>
      <c r="EE1620"/>
      <c r="EF1620"/>
      <c r="EG1620"/>
      <c r="EH1620"/>
      <c r="EI1620"/>
      <c r="EJ1620"/>
      <c r="EK1620"/>
      <c r="EL1620"/>
      <c r="EM1620"/>
      <c r="EN1620"/>
      <c r="EO1620"/>
      <c r="EP1620"/>
      <c r="EQ1620"/>
      <c r="ER1620"/>
      <c r="ES1620"/>
      <c r="ET1620"/>
      <c r="EU1620"/>
      <c r="EV1620"/>
      <c r="EW1620"/>
      <c r="EX1620"/>
      <c r="EY1620"/>
      <c r="EZ1620"/>
      <c r="FA1620"/>
      <c r="FB1620"/>
      <c r="FC1620"/>
      <c r="FD1620"/>
      <c r="FE1620"/>
      <c r="FF1620"/>
      <c r="FG1620"/>
      <c r="FH1620"/>
      <c r="FI1620"/>
      <c r="FJ1620"/>
      <c r="FK1620"/>
      <c r="FL1620"/>
      <c r="FM1620"/>
      <c r="FN1620"/>
      <c r="FO1620"/>
      <c r="FP1620"/>
      <c r="FQ1620"/>
      <c r="FR1620"/>
      <c r="FS1620"/>
      <c r="FT1620"/>
      <c r="FU1620"/>
      <c r="FV1620"/>
      <c r="FW1620"/>
      <c r="FX1620"/>
      <c r="FY1620"/>
      <c r="FZ1620"/>
      <c r="GA1620"/>
      <c r="GB1620"/>
      <c r="GC1620"/>
      <c r="GD1620"/>
      <c r="GE1620"/>
      <c r="GF1620"/>
      <c r="GG1620"/>
      <c r="GH1620"/>
      <c r="GI1620"/>
      <c r="GJ1620"/>
      <c r="GK1620"/>
      <c r="GL1620"/>
      <c r="GM1620"/>
      <c r="GN1620"/>
      <c r="GO1620"/>
      <c r="GP1620"/>
      <c r="GQ1620"/>
      <c r="GR1620"/>
      <c r="GS1620"/>
      <c r="GT1620"/>
      <c r="GU1620"/>
      <c r="GV1620"/>
      <c r="GW1620"/>
    </row>
    <row r="1621" spans="1:205" ht="18" customHeight="1" x14ac:dyDescent="0.2">
      <c r="A1621" s="43" t="s">
        <v>165</v>
      </c>
      <c r="B1621" s="49">
        <v>43627</v>
      </c>
      <c r="C1621" s="45" t="s">
        <v>579</v>
      </c>
      <c r="D1621" s="46" t="s">
        <v>352</v>
      </c>
      <c r="E1621" s="46" t="s">
        <v>352</v>
      </c>
      <c r="F1621" s="46" t="s">
        <v>352</v>
      </c>
      <c r="G1621" s="46" t="s">
        <v>352</v>
      </c>
      <c r="H1621" s="46" t="s">
        <v>352</v>
      </c>
      <c r="I1621" s="46" t="s">
        <v>352</v>
      </c>
      <c r="J1621" s="46" t="s">
        <v>352</v>
      </c>
      <c r="K1621" s="46" t="s">
        <v>352</v>
      </c>
      <c r="L1621" s="46" t="s">
        <v>352</v>
      </c>
      <c r="M1621" s="46" t="s">
        <v>352</v>
      </c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  <c r="CQ1621"/>
      <c r="CR1621"/>
      <c r="CS1621"/>
      <c r="CT1621"/>
      <c r="CU1621"/>
      <c r="CV1621"/>
      <c r="CW1621"/>
      <c r="CX1621"/>
      <c r="CY1621"/>
      <c r="CZ1621"/>
      <c r="DA1621"/>
      <c r="DB1621"/>
      <c r="DC1621"/>
      <c r="DD1621"/>
      <c r="DE1621"/>
      <c r="DF1621"/>
      <c r="DG1621"/>
      <c r="DH1621"/>
      <c r="DI1621"/>
      <c r="DJ1621"/>
      <c r="DK1621"/>
      <c r="DL1621"/>
      <c r="DM1621"/>
      <c r="DN1621"/>
      <c r="DO1621"/>
      <c r="DP1621"/>
      <c r="DQ1621"/>
      <c r="DR1621"/>
      <c r="DS1621"/>
      <c r="DT1621"/>
      <c r="DU1621"/>
      <c r="DV1621"/>
      <c r="DW1621"/>
      <c r="DX1621"/>
      <c r="DY1621"/>
      <c r="DZ1621"/>
      <c r="EA1621"/>
      <c r="EB1621"/>
      <c r="EC1621"/>
      <c r="ED1621"/>
      <c r="EE1621"/>
      <c r="EF1621"/>
      <c r="EG1621"/>
      <c r="EH1621"/>
      <c r="EI1621"/>
      <c r="EJ1621"/>
      <c r="EK1621"/>
      <c r="EL1621"/>
      <c r="EM1621"/>
      <c r="EN1621"/>
      <c r="EO1621"/>
      <c r="EP1621"/>
      <c r="EQ1621"/>
      <c r="ER1621"/>
      <c r="ES1621"/>
      <c r="ET1621"/>
      <c r="EU1621"/>
      <c r="EV1621"/>
      <c r="EW1621"/>
      <c r="EX1621"/>
      <c r="EY1621"/>
      <c r="EZ1621"/>
      <c r="FA1621"/>
      <c r="FB1621"/>
      <c r="FC1621"/>
      <c r="FD1621"/>
      <c r="FE1621"/>
      <c r="FF1621"/>
      <c r="FG1621"/>
      <c r="FH1621"/>
      <c r="FI1621"/>
      <c r="FJ1621"/>
      <c r="FK1621"/>
      <c r="FL1621"/>
      <c r="FM1621"/>
      <c r="FN1621"/>
      <c r="FO1621"/>
      <c r="FP1621"/>
      <c r="FQ1621"/>
      <c r="FR1621"/>
      <c r="FS1621"/>
      <c r="FT1621"/>
      <c r="FU1621"/>
      <c r="FV1621"/>
      <c r="FW1621"/>
      <c r="FX1621"/>
      <c r="FY1621"/>
      <c r="FZ1621"/>
      <c r="GA1621"/>
      <c r="GB1621"/>
      <c r="GC1621"/>
      <c r="GD1621"/>
      <c r="GE1621"/>
      <c r="GF1621"/>
      <c r="GG1621"/>
      <c r="GH1621"/>
      <c r="GI1621"/>
      <c r="GJ1621"/>
      <c r="GK1621"/>
      <c r="GL1621"/>
      <c r="GM1621"/>
      <c r="GN1621"/>
      <c r="GO1621"/>
      <c r="GP1621"/>
      <c r="GQ1621"/>
      <c r="GR1621"/>
      <c r="GS1621"/>
      <c r="GT1621"/>
      <c r="GU1621"/>
      <c r="GV1621"/>
      <c r="GW1621"/>
    </row>
    <row r="1622" spans="1:205" ht="18" customHeight="1" x14ac:dyDescent="0.2">
      <c r="A1622" s="43" t="s">
        <v>165</v>
      </c>
      <c r="B1622" s="49">
        <v>43837</v>
      </c>
      <c r="C1622" s="45" t="s">
        <v>223</v>
      </c>
      <c r="D1622" s="46" t="s">
        <v>352</v>
      </c>
      <c r="E1622" s="46" t="s">
        <v>352</v>
      </c>
      <c r="F1622" s="46" t="s">
        <v>352</v>
      </c>
      <c r="G1622" s="46" t="s">
        <v>352</v>
      </c>
      <c r="H1622" s="46" t="s">
        <v>352</v>
      </c>
      <c r="I1622" s="46" t="s">
        <v>352</v>
      </c>
      <c r="J1622" s="46" t="s">
        <v>352</v>
      </c>
      <c r="K1622" s="46" t="s">
        <v>352</v>
      </c>
      <c r="L1622" s="46" t="s">
        <v>352</v>
      </c>
      <c r="M1622" s="46" t="s">
        <v>352</v>
      </c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  <c r="CQ1622"/>
      <c r="CR1622"/>
      <c r="CS1622"/>
      <c r="CT1622"/>
      <c r="CU1622"/>
      <c r="CV1622"/>
      <c r="CW1622"/>
      <c r="CX1622"/>
      <c r="CY1622"/>
      <c r="CZ1622"/>
      <c r="DA1622"/>
      <c r="DB1622"/>
      <c r="DC1622"/>
      <c r="DD1622"/>
      <c r="DE1622"/>
      <c r="DF1622"/>
      <c r="DG1622"/>
      <c r="DH1622"/>
      <c r="DI1622"/>
      <c r="DJ1622"/>
      <c r="DK1622"/>
      <c r="DL1622"/>
      <c r="DM1622"/>
      <c r="DN1622"/>
      <c r="DO1622"/>
      <c r="DP1622"/>
      <c r="DQ1622"/>
      <c r="DR1622"/>
      <c r="DS1622"/>
      <c r="DT1622"/>
      <c r="DU1622"/>
      <c r="DV1622"/>
      <c r="DW1622"/>
      <c r="DX1622"/>
      <c r="DY1622"/>
      <c r="DZ1622"/>
      <c r="EA1622"/>
      <c r="EB1622"/>
      <c r="EC1622"/>
      <c r="ED1622"/>
      <c r="EE1622"/>
      <c r="EF1622"/>
      <c r="EG1622"/>
      <c r="EH1622"/>
      <c r="EI1622"/>
      <c r="EJ1622"/>
      <c r="EK1622"/>
      <c r="EL1622"/>
      <c r="EM1622"/>
      <c r="EN1622"/>
      <c r="EO1622"/>
      <c r="EP1622"/>
      <c r="EQ1622"/>
      <c r="ER1622"/>
      <c r="ES1622"/>
      <c r="ET1622"/>
      <c r="EU1622"/>
      <c r="EV1622"/>
      <c r="EW1622"/>
      <c r="EX1622"/>
      <c r="EY1622"/>
      <c r="EZ1622"/>
      <c r="FA1622"/>
      <c r="FB1622"/>
      <c r="FC1622"/>
      <c r="FD1622"/>
      <c r="FE1622"/>
      <c r="FF1622"/>
      <c r="FG1622"/>
      <c r="FH1622"/>
      <c r="FI1622"/>
      <c r="FJ1622"/>
      <c r="FK1622"/>
      <c r="FL1622"/>
      <c r="FM1622"/>
      <c r="FN1622"/>
      <c r="FO1622"/>
      <c r="FP1622"/>
      <c r="FQ1622"/>
      <c r="FR1622"/>
      <c r="FS1622"/>
      <c r="FT1622"/>
      <c r="FU1622"/>
      <c r="FV1622"/>
      <c r="FW1622"/>
      <c r="FX1622"/>
      <c r="FY1622"/>
      <c r="FZ1622"/>
      <c r="GA1622"/>
      <c r="GB1622"/>
      <c r="GC1622"/>
      <c r="GD1622"/>
      <c r="GE1622"/>
      <c r="GF1622"/>
      <c r="GG1622"/>
      <c r="GH1622"/>
      <c r="GI1622"/>
      <c r="GJ1622"/>
      <c r="GK1622"/>
      <c r="GL1622"/>
      <c r="GM1622"/>
      <c r="GN1622"/>
      <c r="GO1622"/>
      <c r="GP1622"/>
      <c r="GQ1622"/>
      <c r="GR1622"/>
      <c r="GS1622"/>
      <c r="GT1622"/>
      <c r="GU1622"/>
      <c r="GV1622"/>
      <c r="GW1622"/>
    </row>
    <row r="1623" spans="1:205" ht="18" customHeight="1" x14ac:dyDescent="0.2">
      <c r="A1623" s="43" t="s">
        <v>165</v>
      </c>
      <c r="B1623" s="49">
        <v>44018</v>
      </c>
      <c r="C1623" s="45" t="s">
        <v>551</v>
      </c>
      <c r="D1623" s="46" t="s">
        <v>352</v>
      </c>
      <c r="E1623" s="46" t="s">
        <v>352</v>
      </c>
      <c r="F1623" s="46" t="s">
        <v>352</v>
      </c>
      <c r="G1623" s="46" t="s">
        <v>352</v>
      </c>
      <c r="H1623" s="46" t="s">
        <v>352</v>
      </c>
      <c r="I1623" s="46" t="s">
        <v>352</v>
      </c>
      <c r="J1623" s="46" t="s">
        <v>352</v>
      </c>
      <c r="K1623" s="46" t="s">
        <v>352</v>
      </c>
      <c r="L1623" s="46" t="s">
        <v>352</v>
      </c>
      <c r="M1623" s="46" t="s">
        <v>352</v>
      </c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  <c r="CQ1623"/>
      <c r="CR1623"/>
      <c r="CS1623"/>
      <c r="CT1623"/>
      <c r="CU1623"/>
      <c r="CV1623"/>
      <c r="CW1623"/>
      <c r="CX1623"/>
      <c r="CY1623"/>
      <c r="CZ1623"/>
      <c r="DA1623"/>
      <c r="DB1623"/>
      <c r="DC1623"/>
      <c r="DD1623"/>
      <c r="DE1623"/>
      <c r="DF1623"/>
      <c r="DG1623"/>
      <c r="DH1623"/>
      <c r="DI1623"/>
      <c r="DJ1623"/>
      <c r="DK1623"/>
      <c r="DL1623"/>
      <c r="DM1623"/>
      <c r="DN1623"/>
      <c r="DO1623"/>
      <c r="DP1623"/>
      <c r="DQ1623"/>
      <c r="DR1623"/>
      <c r="DS1623"/>
      <c r="DT1623"/>
      <c r="DU1623"/>
      <c r="DV1623"/>
      <c r="DW1623"/>
      <c r="DX1623"/>
      <c r="DY1623"/>
      <c r="DZ1623"/>
      <c r="EA1623"/>
      <c r="EB1623"/>
      <c r="EC1623"/>
      <c r="ED1623"/>
      <c r="EE1623"/>
      <c r="EF1623"/>
      <c r="EG1623"/>
      <c r="EH1623"/>
      <c r="EI1623"/>
      <c r="EJ1623"/>
      <c r="EK1623"/>
      <c r="EL1623"/>
      <c r="EM1623"/>
      <c r="EN1623"/>
      <c r="EO1623"/>
      <c r="EP1623"/>
      <c r="EQ1623"/>
      <c r="ER1623"/>
      <c r="ES1623"/>
      <c r="ET1623"/>
      <c r="EU1623"/>
      <c r="EV1623"/>
      <c r="EW1623"/>
      <c r="EX1623"/>
      <c r="EY1623"/>
      <c r="EZ1623"/>
      <c r="FA1623"/>
      <c r="FB1623"/>
      <c r="FC1623"/>
      <c r="FD1623"/>
      <c r="FE1623"/>
      <c r="FF1623"/>
      <c r="FG1623"/>
      <c r="FH1623"/>
      <c r="FI1623"/>
      <c r="FJ1623"/>
      <c r="FK1623"/>
      <c r="FL1623"/>
      <c r="FM1623"/>
      <c r="FN1623"/>
      <c r="FO1623"/>
      <c r="FP1623"/>
      <c r="FQ1623"/>
      <c r="FR1623"/>
      <c r="FS1623"/>
      <c r="FT1623"/>
      <c r="FU1623"/>
      <c r="FV1623"/>
      <c r="FW1623"/>
      <c r="FX1623"/>
      <c r="FY1623"/>
      <c r="FZ1623"/>
      <c r="GA1623"/>
      <c r="GB1623"/>
      <c r="GC1623"/>
      <c r="GD1623"/>
      <c r="GE1623"/>
      <c r="GF1623"/>
      <c r="GG1623"/>
      <c r="GH1623"/>
      <c r="GI1623"/>
      <c r="GJ1623"/>
      <c r="GK1623"/>
      <c r="GL1623"/>
      <c r="GM1623"/>
      <c r="GN1623"/>
      <c r="GO1623"/>
      <c r="GP1623"/>
      <c r="GQ1623"/>
      <c r="GR1623"/>
      <c r="GS1623"/>
      <c r="GT1623"/>
      <c r="GU1623"/>
      <c r="GV1623"/>
      <c r="GW1623"/>
    </row>
    <row r="1624" spans="1:205" ht="18" customHeight="1" x14ac:dyDescent="0.2">
      <c r="A1624" s="43" t="s">
        <v>165</v>
      </c>
      <c r="B1624" s="49">
        <v>44221</v>
      </c>
      <c r="C1624" s="45" t="s">
        <v>377</v>
      </c>
      <c r="D1624" s="46" t="s">
        <v>352</v>
      </c>
      <c r="E1624" s="46" t="s">
        <v>352</v>
      </c>
      <c r="F1624" s="46" t="s">
        <v>352</v>
      </c>
      <c r="G1624" s="46" t="s">
        <v>352</v>
      </c>
      <c r="H1624" s="46" t="s">
        <v>352</v>
      </c>
      <c r="I1624" s="46" t="s">
        <v>352</v>
      </c>
      <c r="J1624" s="46" t="s">
        <v>352</v>
      </c>
      <c r="K1624" s="46" t="s">
        <v>352</v>
      </c>
      <c r="L1624" s="46" t="s">
        <v>352</v>
      </c>
      <c r="M1624" s="46" t="s">
        <v>352</v>
      </c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  <c r="CQ1624"/>
      <c r="CR1624"/>
      <c r="CS1624"/>
      <c r="CT1624"/>
      <c r="CU1624"/>
      <c r="CV1624"/>
      <c r="CW1624"/>
      <c r="CX1624"/>
      <c r="CY1624"/>
      <c r="CZ1624"/>
      <c r="DA1624"/>
      <c r="DB1624"/>
      <c r="DC1624"/>
      <c r="DD1624"/>
      <c r="DE1624"/>
      <c r="DF1624"/>
      <c r="DG1624"/>
      <c r="DH1624"/>
      <c r="DI1624"/>
      <c r="DJ1624"/>
      <c r="DK1624"/>
      <c r="DL1624"/>
      <c r="DM1624"/>
      <c r="DN1624"/>
      <c r="DO1624"/>
      <c r="DP1624"/>
      <c r="DQ1624"/>
      <c r="DR1624"/>
      <c r="DS1624"/>
      <c r="DT1624"/>
      <c r="DU1624"/>
      <c r="DV1624"/>
      <c r="DW1624"/>
      <c r="DX1624"/>
      <c r="DY1624"/>
      <c r="DZ1624"/>
      <c r="EA1624"/>
      <c r="EB1624"/>
      <c r="EC1624"/>
      <c r="ED1624"/>
      <c r="EE1624"/>
      <c r="EF1624"/>
      <c r="EG1624"/>
      <c r="EH1624"/>
      <c r="EI1624"/>
      <c r="EJ1624"/>
      <c r="EK1624"/>
      <c r="EL1624"/>
      <c r="EM1624"/>
      <c r="EN1624"/>
      <c r="EO1624"/>
      <c r="EP1624"/>
      <c r="EQ1624"/>
      <c r="ER1624"/>
      <c r="ES1624"/>
      <c r="ET1624"/>
      <c r="EU1624"/>
      <c r="EV1624"/>
      <c r="EW1624"/>
      <c r="EX1624"/>
      <c r="EY1624"/>
      <c r="EZ1624"/>
      <c r="FA1624"/>
      <c r="FB1624"/>
      <c r="FC1624"/>
      <c r="FD1624"/>
      <c r="FE1624"/>
      <c r="FF1624"/>
      <c r="FG1624"/>
      <c r="FH1624"/>
      <c r="FI1624"/>
      <c r="FJ1624"/>
      <c r="FK1624"/>
      <c r="FL1624"/>
      <c r="FM1624"/>
      <c r="FN1624"/>
      <c r="FO1624"/>
      <c r="FP1624"/>
      <c r="FQ1624"/>
      <c r="FR1624"/>
      <c r="FS1624"/>
      <c r="FT1624"/>
      <c r="FU1624"/>
      <c r="FV1624"/>
      <c r="FW1624"/>
      <c r="FX1624"/>
      <c r="FY1624"/>
      <c r="FZ1624"/>
      <c r="GA1624"/>
      <c r="GB1624"/>
      <c r="GC1624"/>
      <c r="GD1624"/>
      <c r="GE1624"/>
      <c r="GF1624"/>
      <c r="GG1624"/>
      <c r="GH1624"/>
      <c r="GI1624"/>
      <c r="GJ1624"/>
      <c r="GK1624"/>
      <c r="GL1624"/>
      <c r="GM1624"/>
      <c r="GN1624"/>
      <c r="GO1624"/>
      <c r="GP1624"/>
      <c r="GQ1624"/>
      <c r="GR1624"/>
      <c r="GS1624"/>
      <c r="GT1624"/>
      <c r="GU1624"/>
      <c r="GV1624"/>
      <c r="GW1624"/>
    </row>
    <row r="1625" spans="1:205" ht="18" customHeight="1" x14ac:dyDescent="0.2">
      <c r="A1625" s="43" t="s">
        <v>165</v>
      </c>
      <c r="B1625" s="49">
        <v>44397</v>
      </c>
      <c r="C1625" s="45" t="s">
        <v>638</v>
      </c>
      <c r="D1625" s="46" t="s">
        <v>352</v>
      </c>
      <c r="E1625" s="46" t="s">
        <v>352</v>
      </c>
      <c r="F1625" s="46" t="s">
        <v>352</v>
      </c>
      <c r="G1625" s="46" t="s">
        <v>352</v>
      </c>
      <c r="H1625" s="46" t="s">
        <v>352</v>
      </c>
      <c r="I1625" s="46" t="s">
        <v>352</v>
      </c>
      <c r="J1625" s="46" t="s">
        <v>352</v>
      </c>
      <c r="K1625" s="46" t="s">
        <v>352</v>
      </c>
      <c r="L1625" s="46" t="s">
        <v>352</v>
      </c>
      <c r="M1625" s="46" t="s">
        <v>352</v>
      </c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  <c r="CQ1625"/>
      <c r="CR1625"/>
      <c r="CS1625"/>
      <c r="CT1625"/>
      <c r="CU1625"/>
      <c r="CV1625"/>
      <c r="CW1625"/>
      <c r="CX1625"/>
      <c r="CY1625"/>
      <c r="CZ1625"/>
      <c r="DA1625"/>
      <c r="DB1625"/>
      <c r="DC1625"/>
      <c r="DD1625"/>
      <c r="DE1625"/>
      <c r="DF1625"/>
      <c r="DG1625"/>
      <c r="DH1625"/>
      <c r="DI1625"/>
      <c r="DJ1625"/>
      <c r="DK1625"/>
      <c r="DL1625"/>
      <c r="DM1625"/>
      <c r="DN1625"/>
      <c r="DO1625"/>
      <c r="DP1625"/>
      <c r="DQ1625"/>
      <c r="DR1625"/>
      <c r="DS1625"/>
      <c r="DT1625"/>
      <c r="DU1625"/>
      <c r="DV1625"/>
      <c r="DW1625"/>
      <c r="DX1625"/>
      <c r="DY1625"/>
      <c r="DZ1625"/>
      <c r="EA1625"/>
      <c r="EB1625"/>
      <c r="EC1625"/>
      <c r="ED1625"/>
      <c r="EE1625"/>
      <c r="EF1625"/>
      <c r="EG1625"/>
      <c r="EH1625"/>
      <c r="EI1625"/>
      <c r="EJ1625"/>
      <c r="EK1625"/>
      <c r="EL1625"/>
      <c r="EM1625"/>
      <c r="EN1625"/>
      <c r="EO1625"/>
      <c r="EP1625"/>
      <c r="EQ1625"/>
      <c r="ER1625"/>
      <c r="ES1625"/>
      <c r="ET1625"/>
      <c r="EU1625"/>
      <c r="EV1625"/>
      <c r="EW1625"/>
      <c r="EX1625"/>
      <c r="EY1625"/>
      <c r="EZ1625"/>
      <c r="FA1625"/>
      <c r="FB1625"/>
      <c r="FC1625"/>
      <c r="FD1625"/>
      <c r="FE1625"/>
      <c r="FF1625"/>
      <c r="FG1625"/>
      <c r="FH1625"/>
      <c r="FI1625"/>
      <c r="FJ1625"/>
      <c r="FK1625"/>
      <c r="FL1625"/>
      <c r="FM1625"/>
      <c r="FN1625"/>
      <c r="FO1625"/>
      <c r="FP1625"/>
      <c r="FQ1625"/>
      <c r="FR1625"/>
      <c r="FS1625"/>
      <c r="FT1625"/>
      <c r="FU1625"/>
      <c r="FV1625"/>
      <c r="FW1625"/>
      <c r="FX1625"/>
      <c r="FY1625"/>
      <c r="FZ1625"/>
      <c r="GA1625"/>
      <c r="GB1625"/>
      <c r="GC1625"/>
      <c r="GD1625"/>
      <c r="GE1625"/>
      <c r="GF1625"/>
      <c r="GG1625"/>
      <c r="GH1625"/>
      <c r="GI1625"/>
      <c r="GJ1625"/>
      <c r="GK1625"/>
      <c r="GL1625"/>
      <c r="GM1625"/>
      <c r="GN1625"/>
      <c r="GO1625"/>
      <c r="GP1625"/>
      <c r="GQ1625"/>
      <c r="GR1625"/>
      <c r="GS1625"/>
      <c r="GT1625"/>
      <c r="GU1625"/>
      <c r="GV1625"/>
      <c r="GW1625"/>
    </row>
    <row r="1626" spans="1:205" ht="18" customHeight="1" x14ac:dyDescent="0.2">
      <c r="A1626" s="43" t="s">
        <v>165</v>
      </c>
      <c r="B1626" s="49">
        <v>44578</v>
      </c>
      <c r="C1626" s="45" t="s">
        <v>651</v>
      </c>
      <c r="D1626" s="46" t="s">
        <v>352</v>
      </c>
      <c r="E1626" s="46" t="s">
        <v>352</v>
      </c>
      <c r="F1626" s="46" t="s">
        <v>352</v>
      </c>
      <c r="G1626" s="46" t="s">
        <v>352</v>
      </c>
      <c r="H1626" s="46" t="s">
        <v>352</v>
      </c>
      <c r="I1626" s="46" t="s">
        <v>352</v>
      </c>
      <c r="J1626" s="46" t="s">
        <v>352</v>
      </c>
      <c r="K1626" s="46" t="s">
        <v>352</v>
      </c>
      <c r="L1626" s="46" t="s">
        <v>352</v>
      </c>
      <c r="M1626" s="46" t="s">
        <v>352</v>
      </c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  <c r="DD1626"/>
      <c r="DE1626"/>
      <c r="DF1626"/>
      <c r="DG1626"/>
      <c r="DH1626"/>
      <c r="DI1626"/>
      <c r="DJ1626"/>
      <c r="DK1626"/>
      <c r="DL1626"/>
      <c r="DM1626"/>
      <c r="DN1626"/>
      <c r="DO1626"/>
      <c r="DP1626"/>
      <c r="DQ1626"/>
      <c r="DR1626"/>
      <c r="DS1626"/>
      <c r="DT1626"/>
      <c r="DU1626"/>
      <c r="DV1626"/>
      <c r="DW1626"/>
      <c r="DX1626"/>
      <c r="DY1626"/>
      <c r="DZ1626"/>
      <c r="EA1626"/>
      <c r="EB1626"/>
      <c r="EC1626"/>
      <c r="ED1626"/>
      <c r="EE1626"/>
      <c r="EF1626"/>
      <c r="EG1626"/>
      <c r="EH1626"/>
      <c r="EI1626"/>
      <c r="EJ1626"/>
      <c r="EK1626"/>
      <c r="EL1626"/>
      <c r="EM1626"/>
      <c r="EN1626"/>
      <c r="EO1626"/>
      <c r="EP1626"/>
      <c r="EQ1626"/>
      <c r="ER1626"/>
      <c r="ES1626"/>
      <c r="ET1626"/>
      <c r="EU1626"/>
      <c r="EV1626"/>
      <c r="EW1626"/>
      <c r="EX1626"/>
      <c r="EY1626"/>
      <c r="EZ1626"/>
      <c r="FA1626"/>
      <c r="FB1626"/>
      <c r="FC1626"/>
      <c r="FD1626"/>
      <c r="FE1626"/>
      <c r="FF1626"/>
      <c r="FG1626"/>
      <c r="FH1626"/>
      <c r="FI1626"/>
      <c r="FJ1626"/>
      <c r="FK1626"/>
      <c r="FL1626"/>
      <c r="FM1626"/>
      <c r="FN1626"/>
      <c r="FO1626"/>
      <c r="FP1626"/>
      <c r="FQ1626"/>
      <c r="FR1626"/>
      <c r="FS1626"/>
      <c r="FT1626"/>
      <c r="FU1626"/>
      <c r="FV1626"/>
      <c r="FW1626"/>
      <c r="FX1626"/>
      <c r="FY1626"/>
      <c r="FZ1626"/>
      <c r="GA1626"/>
      <c r="GB1626"/>
      <c r="GC1626"/>
      <c r="GD1626"/>
      <c r="GE1626"/>
      <c r="GF1626"/>
      <c r="GG1626"/>
      <c r="GH1626"/>
      <c r="GI1626"/>
      <c r="GJ1626"/>
      <c r="GK1626"/>
      <c r="GL1626"/>
      <c r="GM1626"/>
      <c r="GN1626"/>
      <c r="GO1626"/>
      <c r="GP1626"/>
      <c r="GQ1626"/>
      <c r="GR1626"/>
      <c r="GS1626"/>
      <c r="GT1626"/>
      <c r="GU1626"/>
      <c r="GV1626"/>
      <c r="GW1626"/>
    </row>
    <row r="1627" spans="1:205" ht="18" customHeight="1" x14ac:dyDescent="0.2">
      <c r="A1627" s="43" t="s">
        <v>165</v>
      </c>
      <c r="B1627" s="49">
        <v>44761</v>
      </c>
      <c r="C1627" s="45" t="s">
        <v>670</v>
      </c>
      <c r="D1627" s="46" t="s">
        <v>352</v>
      </c>
      <c r="E1627" s="46" t="s">
        <v>352</v>
      </c>
      <c r="F1627" s="46" t="s">
        <v>352</v>
      </c>
      <c r="G1627" s="46" t="s">
        <v>352</v>
      </c>
      <c r="H1627" s="46" t="s">
        <v>352</v>
      </c>
      <c r="I1627" s="46" t="s">
        <v>352</v>
      </c>
      <c r="J1627" s="46" t="s">
        <v>352</v>
      </c>
      <c r="K1627" s="46" t="s">
        <v>352</v>
      </c>
      <c r="L1627" s="46" t="s">
        <v>352</v>
      </c>
      <c r="M1627" s="46" t="s">
        <v>352</v>
      </c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  <c r="DL1627"/>
      <c r="DM1627"/>
      <c r="DN1627"/>
      <c r="DO1627"/>
      <c r="DP1627"/>
      <c r="DQ1627"/>
      <c r="DR1627"/>
      <c r="DS1627"/>
      <c r="DT1627"/>
      <c r="DU1627"/>
      <c r="DV1627"/>
      <c r="DW1627"/>
      <c r="DX1627"/>
      <c r="DY1627"/>
      <c r="DZ1627"/>
      <c r="EA1627"/>
      <c r="EB1627"/>
      <c r="EC1627"/>
      <c r="ED1627"/>
      <c r="EE1627"/>
      <c r="EF1627"/>
      <c r="EG1627"/>
      <c r="EH1627"/>
      <c r="EI1627"/>
      <c r="EJ1627"/>
      <c r="EK1627"/>
      <c r="EL1627"/>
      <c r="EM1627"/>
      <c r="EN1627"/>
      <c r="EO1627"/>
      <c r="EP1627"/>
      <c r="EQ1627"/>
      <c r="ER1627"/>
      <c r="ES1627"/>
      <c r="ET1627"/>
      <c r="EU1627"/>
      <c r="EV1627"/>
      <c r="EW1627"/>
      <c r="EX1627"/>
      <c r="EY1627"/>
      <c r="EZ1627"/>
      <c r="FA1627"/>
      <c r="FB1627"/>
      <c r="FC1627"/>
      <c r="FD1627"/>
      <c r="FE1627"/>
      <c r="FF1627"/>
      <c r="FG1627"/>
      <c r="FH1627"/>
      <c r="FI1627"/>
      <c r="FJ1627"/>
      <c r="FK1627"/>
      <c r="FL1627"/>
      <c r="FM1627"/>
      <c r="FN1627"/>
      <c r="FO1627"/>
      <c r="FP1627"/>
      <c r="FQ1627"/>
      <c r="FR1627"/>
      <c r="FS1627"/>
      <c r="FT1627"/>
      <c r="FU1627"/>
      <c r="FV1627"/>
      <c r="FW1627"/>
      <c r="FX1627"/>
      <c r="FY1627"/>
      <c r="FZ1627"/>
      <c r="GA1627"/>
      <c r="GB1627"/>
      <c r="GC1627"/>
      <c r="GD1627"/>
      <c r="GE1627"/>
      <c r="GF1627"/>
      <c r="GG1627"/>
      <c r="GH1627"/>
      <c r="GI1627"/>
      <c r="GJ1627"/>
      <c r="GK1627"/>
      <c r="GL1627"/>
      <c r="GM1627"/>
      <c r="GN1627"/>
      <c r="GO1627"/>
      <c r="GP1627"/>
      <c r="GQ1627"/>
      <c r="GR1627"/>
      <c r="GS1627"/>
      <c r="GT1627"/>
      <c r="GU1627"/>
      <c r="GV1627"/>
      <c r="GW1627"/>
    </row>
    <row r="1628" spans="1:205" ht="18" customHeight="1" x14ac:dyDescent="0.2">
      <c r="A1628" s="43" t="s">
        <v>165</v>
      </c>
      <c r="B1628" s="49">
        <v>44984</v>
      </c>
      <c r="C1628" s="45" t="s">
        <v>690</v>
      </c>
      <c r="D1628" s="46" t="s">
        <v>352</v>
      </c>
      <c r="E1628" s="46" t="s">
        <v>352</v>
      </c>
      <c r="F1628" s="46" t="s">
        <v>352</v>
      </c>
      <c r="G1628" s="46" t="s">
        <v>352</v>
      </c>
      <c r="H1628" s="46" t="s">
        <v>352</v>
      </c>
      <c r="I1628" s="46" t="s">
        <v>352</v>
      </c>
      <c r="J1628" s="46" t="s">
        <v>352</v>
      </c>
      <c r="K1628" s="46" t="s">
        <v>352</v>
      </c>
      <c r="L1628" s="46" t="s">
        <v>352</v>
      </c>
      <c r="M1628" s="46" t="s">
        <v>352</v>
      </c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  <c r="CQ1628"/>
      <c r="CR1628"/>
      <c r="CS1628"/>
      <c r="CT1628"/>
      <c r="CU1628"/>
      <c r="CV1628"/>
      <c r="CW1628"/>
      <c r="CX1628"/>
      <c r="CY1628"/>
      <c r="CZ1628"/>
      <c r="DA1628"/>
      <c r="DB1628"/>
      <c r="DC1628"/>
      <c r="DD1628"/>
      <c r="DE1628"/>
      <c r="DF1628"/>
      <c r="DG1628"/>
      <c r="DH1628"/>
      <c r="DI1628"/>
      <c r="DJ1628"/>
      <c r="DK1628"/>
      <c r="DL1628"/>
      <c r="DM1628"/>
      <c r="DN1628"/>
      <c r="DO1628"/>
      <c r="DP1628"/>
      <c r="DQ1628"/>
      <c r="DR1628"/>
      <c r="DS1628"/>
      <c r="DT1628"/>
      <c r="DU1628"/>
      <c r="DV1628"/>
      <c r="DW1628"/>
      <c r="DX1628"/>
      <c r="DY1628"/>
      <c r="DZ1628"/>
      <c r="EA1628"/>
      <c r="EB1628"/>
      <c r="EC1628"/>
      <c r="ED1628"/>
      <c r="EE1628"/>
      <c r="EF1628"/>
      <c r="EG1628"/>
      <c r="EH1628"/>
      <c r="EI1628"/>
      <c r="EJ1628"/>
      <c r="EK1628"/>
      <c r="EL1628"/>
      <c r="EM1628"/>
      <c r="EN1628"/>
      <c r="EO1628"/>
      <c r="EP1628"/>
      <c r="EQ1628"/>
      <c r="ER1628"/>
      <c r="ES1628"/>
      <c r="ET1628"/>
      <c r="EU1628"/>
      <c r="EV1628"/>
      <c r="EW1628"/>
      <c r="EX1628"/>
      <c r="EY1628"/>
      <c r="EZ1628"/>
      <c r="FA1628"/>
      <c r="FB1628"/>
      <c r="FC1628"/>
      <c r="FD1628"/>
      <c r="FE1628"/>
      <c r="FF1628"/>
      <c r="FG1628"/>
      <c r="FH1628"/>
      <c r="FI1628"/>
      <c r="FJ1628"/>
      <c r="FK1628"/>
      <c r="FL1628"/>
      <c r="FM1628"/>
      <c r="FN1628"/>
      <c r="FO1628"/>
      <c r="FP1628"/>
      <c r="FQ1628"/>
      <c r="FR1628"/>
      <c r="FS1628"/>
      <c r="FT1628"/>
      <c r="FU1628"/>
      <c r="FV1628"/>
      <c r="FW1628"/>
      <c r="FX1628"/>
      <c r="FY1628"/>
      <c r="FZ1628"/>
      <c r="GA1628"/>
      <c r="GB1628"/>
      <c r="GC1628"/>
      <c r="GD1628"/>
      <c r="GE1628"/>
      <c r="GF1628"/>
      <c r="GG1628"/>
      <c r="GH1628"/>
      <c r="GI1628"/>
      <c r="GJ1628"/>
      <c r="GK1628"/>
      <c r="GL1628"/>
      <c r="GM1628"/>
      <c r="GN1628"/>
      <c r="GO1628"/>
      <c r="GP1628"/>
      <c r="GQ1628"/>
      <c r="GR1628"/>
      <c r="GS1628"/>
      <c r="GT1628"/>
      <c r="GU1628"/>
      <c r="GV1628"/>
      <c r="GW1628"/>
    </row>
    <row r="1629" spans="1:205" ht="18" customHeight="1" x14ac:dyDescent="0.2">
      <c r="A1629" s="43" t="s">
        <v>165</v>
      </c>
      <c r="B1629" s="49">
        <v>45097</v>
      </c>
      <c r="C1629" s="45" t="s">
        <v>679</v>
      </c>
      <c r="D1629" s="46" t="s">
        <v>352</v>
      </c>
      <c r="E1629" s="46" t="s">
        <v>352</v>
      </c>
      <c r="F1629" s="46" t="s">
        <v>352</v>
      </c>
      <c r="G1629" s="46" t="s">
        <v>352</v>
      </c>
      <c r="H1629" s="46" t="s">
        <v>352</v>
      </c>
      <c r="I1629" s="46" t="s">
        <v>352</v>
      </c>
      <c r="J1629" s="46" t="s">
        <v>352</v>
      </c>
      <c r="K1629" s="46" t="s">
        <v>352</v>
      </c>
      <c r="L1629" s="46" t="s">
        <v>352</v>
      </c>
      <c r="M1629" s="46" t="s">
        <v>352</v>
      </c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  <c r="CQ1629"/>
      <c r="CR1629"/>
      <c r="CS1629"/>
      <c r="CT1629"/>
      <c r="CU1629"/>
      <c r="CV1629"/>
      <c r="CW1629"/>
      <c r="CX1629"/>
      <c r="CY1629"/>
      <c r="CZ1629"/>
      <c r="DA1629"/>
      <c r="DB1629"/>
      <c r="DC1629"/>
      <c r="DD1629"/>
      <c r="DE1629"/>
      <c r="DF1629"/>
      <c r="DG1629"/>
      <c r="DH1629"/>
      <c r="DI1629"/>
      <c r="DJ1629"/>
      <c r="DK1629"/>
      <c r="DL1629"/>
      <c r="DM1629"/>
      <c r="DN1629"/>
      <c r="DO1629"/>
      <c r="DP1629"/>
      <c r="DQ1629"/>
      <c r="DR1629"/>
      <c r="DS1629"/>
      <c r="DT1629"/>
      <c r="DU1629"/>
      <c r="DV1629"/>
      <c r="DW1629"/>
      <c r="DX1629"/>
      <c r="DY1629"/>
      <c r="DZ1629"/>
      <c r="EA1629"/>
      <c r="EB1629"/>
      <c r="EC1629"/>
      <c r="ED1629"/>
      <c r="EE1629"/>
      <c r="EF1629"/>
      <c r="EG1629"/>
      <c r="EH1629"/>
      <c r="EI1629"/>
      <c r="EJ1629"/>
      <c r="EK1629"/>
      <c r="EL1629"/>
      <c r="EM1629"/>
      <c r="EN1629"/>
      <c r="EO1629"/>
      <c r="EP1629"/>
      <c r="EQ1629"/>
      <c r="ER1629"/>
      <c r="ES1629"/>
      <c r="ET1629"/>
      <c r="EU1629"/>
      <c r="EV1629"/>
      <c r="EW1629"/>
      <c r="EX1629"/>
      <c r="EY1629"/>
      <c r="EZ1629"/>
      <c r="FA1629"/>
      <c r="FB1629"/>
      <c r="FC1629"/>
      <c r="FD1629"/>
      <c r="FE1629"/>
      <c r="FF1629"/>
      <c r="FG1629"/>
      <c r="FH1629"/>
      <c r="FI1629"/>
      <c r="FJ1629"/>
      <c r="FK1629"/>
      <c r="FL1629"/>
      <c r="FM1629"/>
      <c r="FN1629"/>
      <c r="FO1629"/>
      <c r="FP1629"/>
      <c r="FQ1629"/>
      <c r="FR1629"/>
      <c r="FS1629"/>
      <c r="FT1629"/>
      <c r="FU1629"/>
      <c r="FV1629"/>
      <c r="FW1629"/>
      <c r="FX1629"/>
      <c r="FY1629"/>
      <c r="FZ1629"/>
      <c r="GA1629"/>
      <c r="GB1629"/>
      <c r="GC1629"/>
      <c r="GD1629"/>
      <c r="GE1629"/>
      <c r="GF1629"/>
      <c r="GG1629"/>
      <c r="GH1629"/>
      <c r="GI1629"/>
      <c r="GJ1629"/>
      <c r="GK1629"/>
      <c r="GL1629"/>
      <c r="GM1629"/>
      <c r="GN1629"/>
      <c r="GO1629"/>
      <c r="GP1629"/>
      <c r="GQ1629"/>
      <c r="GR1629"/>
      <c r="GS1629"/>
      <c r="GT1629"/>
      <c r="GU1629"/>
      <c r="GV1629"/>
      <c r="GW1629"/>
    </row>
    <row r="1630" spans="1:205" ht="18" customHeight="1" x14ac:dyDescent="0.2">
      <c r="A1630" s="43" t="s">
        <v>165</v>
      </c>
      <c r="B1630" s="49">
        <v>45278</v>
      </c>
      <c r="C1630" s="45" t="s">
        <v>568</v>
      </c>
      <c r="D1630" s="46" t="s">
        <v>352</v>
      </c>
      <c r="E1630" s="46" t="s">
        <v>352</v>
      </c>
      <c r="F1630" s="46" t="s">
        <v>352</v>
      </c>
      <c r="G1630" s="46" t="s">
        <v>352</v>
      </c>
      <c r="H1630" s="46" t="s">
        <v>352</v>
      </c>
      <c r="I1630" s="46" t="s">
        <v>352</v>
      </c>
      <c r="J1630" s="46" t="s">
        <v>352</v>
      </c>
      <c r="K1630" s="46" t="s">
        <v>352</v>
      </c>
      <c r="L1630" s="46" t="s">
        <v>352</v>
      </c>
      <c r="M1630" s="46" t="s">
        <v>352</v>
      </c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  <c r="CQ1630"/>
      <c r="CR1630"/>
      <c r="CS1630"/>
      <c r="CT1630"/>
      <c r="CU1630"/>
      <c r="CV1630"/>
      <c r="CW1630"/>
      <c r="CX1630"/>
      <c r="CY1630"/>
      <c r="CZ1630"/>
      <c r="DA1630"/>
      <c r="DB1630"/>
      <c r="DC1630"/>
      <c r="DD1630"/>
      <c r="DE1630"/>
      <c r="DF1630"/>
      <c r="DG1630"/>
      <c r="DH1630"/>
      <c r="DI1630"/>
      <c r="DJ1630"/>
      <c r="DK1630"/>
      <c r="DL1630"/>
      <c r="DM1630"/>
      <c r="DN1630"/>
      <c r="DO1630"/>
      <c r="DP1630"/>
      <c r="DQ1630"/>
      <c r="DR1630"/>
      <c r="DS1630"/>
      <c r="DT1630"/>
      <c r="DU1630"/>
      <c r="DV1630"/>
      <c r="DW1630"/>
      <c r="DX1630"/>
      <c r="DY1630"/>
      <c r="DZ1630"/>
      <c r="EA1630"/>
      <c r="EB1630"/>
      <c r="EC1630"/>
      <c r="ED1630"/>
      <c r="EE1630"/>
      <c r="EF1630"/>
      <c r="EG1630"/>
      <c r="EH1630"/>
      <c r="EI1630"/>
      <c r="EJ1630"/>
      <c r="EK1630"/>
      <c r="EL1630"/>
      <c r="EM1630"/>
      <c r="EN1630"/>
      <c r="EO1630"/>
      <c r="EP1630"/>
      <c r="EQ1630"/>
      <c r="ER1630"/>
      <c r="ES1630"/>
      <c r="ET1630"/>
      <c r="EU1630"/>
      <c r="EV1630"/>
      <c r="EW1630"/>
      <c r="EX1630"/>
      <c r="EY1630"/>
      <c r="EZ1630"/>
      <c r="FA1630"/>
      <c r="FB1630"/>
      <c r="FC1630"/>
      <c r="FD1630"/>
      <c r="FE1630"/>
      <c r="FF1630"/>
      <c r="FG1630"/>
      <c r="FH1630"/>
      <c r="FI1630"/>
      <c r="FJ1630"/>
      <c r="FK1630"/>
      <c r="FL1630"/>
      <c r="FM1630"/>
      <c r="FN1630"/>
      <c r="FO1630"/>
      <c r="FP1630"/>
      <c r="FQ1630"/>
      <c r="FR1630"/>
      <c r="FS1630"/>
      <c r="FT1630"/>
      <c r="FU1630"/>
      <c r="FV1630"/>
      <c r="FW1630"/>
      <c r="FX1630"/>
      <c r="FY1630"/>
      <c r="FZ1630"/>
      <c r="GA1630"/>
      <c r="GB1630"/>
      <c r="GC1630"/>
      <c r="GD1630"/>
      <c r="GE1630"/>
      <c r="GF1630"/>
      <c r="GG1630"/>
      <c r="GH1630"/>
      <c r="GI1630"/>
      <c r="GJ1630"/>
      <c r="GK1630"/>
      <c r="GL1630"/>
      <c r="GM1630"/>
      <c r="GN1630"/>
      <c r="GO1630"/>
      <c r="GP1630"/>
      <c r="GQ1630"/>
      <c r="GR1630"/>
      <c r="GS1630"/>
      <c r="GT1630"/>
      <c r="GU1630"/>
      <c r="GV1630"/>
      <c r="GW1630"/>
    </row>
    <row r="1631" spans="1:205" ht="18" customHeight="1" x14ac:dyDescent="0.2">
      <c r="A1631" s="43" t="s">
        <v>165</v>
      </c>
      <c r="B1631" s="49">
        <v>45460</v>
      </c>
      <c r="C1631" s="45" t="s">
        <v>717</v>
      </c>
      <c r="D1631" s="46" t="s">
        <v>352</v>
      </c>
      <c r="E1631" s="46" t="s">
        <v>352</v>
      </c>
      <c r="F1631" s="46" t="s">
        <v>352</v>
      </c>
      <c r="G1631" s="46" t="s">
        <v>352</v>
      </c>
      <c r="H1631" s="46" t="s">
        <v>352</v>
      </c>
      <c r="I1631" s="46" t="s">
        <v>352</v>
      </c>
      <c r="J1631" s="46" t="s">
        <v>352</v>
      </c>
      <c r="K1631" s="46" t="s">
        <v>352</v>
      </c>
      <c r="L1631" s="46" t="s">
        <v>352</v>
      </c>
      <c r="M1631" s="46" t="s">
        <v>352</v>
      </c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  <c r="CQ1631"/>
      <c r="CR1631"/>
      <c r="CS1631"/>
      <c r="CT1631"/>
      <c r="CU1631"/>
      <c r="CV1631"/>
      <c r="CW1631"/>
      <c r="CX1631"/>
      <c r="CY1631"/>
      <c r="CZ1631"/>
      <c r="DA1631"/>
      <c r="DB1631"/>
      <c r="DC1631"/>
      <c r="DD1631"/>
      <c r="DE1631"/>
      <c r="DF1631"/>
      <c r="DG1631"/>
      <c r="DH1631"/>
      <c r="DI1631"/>
      <c r="DJ1631"/>
      <c r="DK1631"/>
      <c r="DL1631"/>
      <c r="DM1631"/>
      <c r="DN1631"/>
      <c r="DO1631"/>
      <c r="DP1631"/>
      <c r="DQ1631"/>
      <c r="DR1631"/>
      <c r="DS1631"/>
      <c r="DT1631"/>
      <c r="DU1631"/>
      <c r="DV1631"/>
      <c r="DW1631"/>
      <c r="DX1631"/>
      <c r="DY1631"/>
      <c r="DZ1631"/>
      <c r="EA1631"/>
      <c r="EB1631"/>
      <c r="EC1631"/>
      <c r="ED1631"/>
      <c r="EE1631"/>
      <c r="EF1631"/>
      <c r="EG1631"/>
      <c r="EH1631"/>
      <c r="EI1631"/>
      <c r="EJ1631"/>
      <c r="EK1631"/>
      <c r="EL1631"/>
      <c r="EM1631"/>
      <c r="EN1631"/>
      <c r="EO1631"/>
      <c r="EP1631"/>
      <c r="EQ1631"/>
      <c r="ER1631"/>
      <c r="ES1631"/>
      <c r="ET1631"/>
      <c r="EU1631"/>
      <c r="EV1631"/>
      <c r="EW1631"/>
      <c r="EX1631"/>
      <c r="EY1631"/>
      <c r="EZ1631"/>
      <c r="FA1631"/>
      <c r="FB1631"/>
      <c r="FC1631"/>
      <c r="FD1631"/>
      <c r="FE1631"/>
      <c r="FF1631"/>
      <c r="FG1631"/>
      <c r="FH1631"/>
      <c r="FI1631"/>
      <c r="FJ1631"/>
      <c r="FK1631"/>
      <c r="FL1631"/>
      <c r="FM1631"/>
      <c r="FN1631"/>
      <c r="FO1631"/>
      <c r="FP1631"/>
      <c r="FQ1631"/>
      <c r="FR1631"/>
      <c r="FS1631"/>
      <c r="FT1631"/>
      <c r="FU1631"/>
      <c r="FV1631"/>
      <c r="FW1631"/>
      <c r="FX1631"/>
      <c r="FY1631"/>
      <c r="FZ1631"/>
      <c r="GA1631"/>
      <c r="GB1631"/>
      <c r="GC1631"/>
      <c r="GD1631"/>
      <c r="GE1631"/>
      <c r="GF1631"/>
      <c r="GG1631"/>
      <c r="GH1631"/>
      <c r="GI1631"/>
      <c r="GJ1631"/>
      <c r="GK1631"/>
      <c r="GL1631"/>
      <c r="GM1631"/>
      <c r="GN1631"/>
      <c r="GO1631"/>
      <c r="GP1631"/>
      <c r="GQ1631"/>
      <c r="GR1631"/>
      <c r="GS1631"/>
      <c r="GT1631"/>
      <c r="GU1631"/>
      <c r="GV1631"/>
      <c r="GW1631"/>
    </row>
    <row r="1632" spans="1:205" ht="18" customHeight="1" x14ac:dyDescent="0.2">
      <c r="A1632" s="43" t="s">
        <v>165</v>
      </c>
      <c r="B1632" s="49">
        <v>45635</v>
      </c>
      <c r="C1632" s="45" t="s">
        <v>725</v>
      </c>
      <c r="D1632" s="46" t="s">
        <v>352</v>
      </c>
      <c r="E1632" s="46" t="s">
        <v>352</v>
      </c>
      <c r="F1632" s="46" t="s">
        <v>352</v>
      </c>
      <c r="G1632" s="46" t="s">
        <v>352</v>
      </c>
      <c r="H1632" s="46" t="s">
        <v>352</v>
      </c>
      <c r="I1632" s="46" t="s">
        <v>352</v>
      </c>
      <c r="J1632" s="46" t="s">
        <v>352</v>
      </c>
      <c r="K1632" s="46" t="s">
        <v>352</v>
      </c>
      <c r="L1632" s="46" t="s">
        <v>352</v>
      </c>
      <c r="M1632" s="46" t="s">
        <v>352</v>
      </c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  <c r="CQ1632"/>
      <c r="CR1632"/>
      <c r="CS1632"/>
      <c r="CT1632"/>
      <c r="CU1632"/>
      <c r="CV1632"/>
      <c r="CW1632"/>
      <c r="CX1632"/>
      <c r="CY1632"/>
      <c r="CZ1632"/>
      <c r="DA1632"/>
      <c r="DB1632"/>
      <c r="DC1632"/>
      <c r="DD1632"/>
      <c r="DE1632"/>
      <c r="DF1632"/>
      <c r="DG1632"/>
      <c r="DH1632"/>
      <c r="DI1632"/>
      <c r="DJ1632"/>
      <c r="DK1632"/>
      <c r="DL1632"/>
      <c r="DM1632"/>
      <c r="DN1632"/>
      <c r="DO1632"/>
      <c r="DP1632"/>
      <c r="DQ1632"/>
      <c r="DR1632"/>
      <c r="DS1632"/>
      <c r="DT1632"/>
      <c r="DU1632"/>
      <c r="DV1632"/>
      <c r="DW1632"/>
      <c r="DX1632"/>
      <c r="DY1632"/>
      <c r="DZ1632"/>
      <c r="EA1632"/>
      <c r="EB1632"/>
      <c r="EC1632"/>
      <c r="ED1632"/>
      <c r="EE1632"/>
      <c r="EF1632"/>
      <c r="EG1632"/>
      <c r="EH1632"/>
      <c r="EI1632"/>
      <c r="EJ1632"/>
      <c r="EK1632"/>
      <c r="EL1632"/>
      <c r="EM1632"/>
      <c r="EN1632"/>
      <c r="EO1632"/>
      <c r="EP1632"/>
      <c r="EQ1632"/>
      <c r="ER1632"/>
      <c r="ES1632"/>
      <c r="ET1632"/>
      <c r="EU1632"/>
      <c r="EV1632"/>
      <c r="EW1632"/>
      <c r="EX1632"/>
      <c r="EY1632"/>
      <c r="EZ1632"/>
      <c r="FA1632"/>
      <c r="FB1632"/>
      <c r="FC1632"/>
      <c r="FD1632"/>
      <c r="FE1632"/>
      <c r="FF1632"/>
      <c r="FG1632"/>
      <c r="FH1632"/>
      <c r="FI1632"/>
      <c r="FJ1632"/>
      <c r="FK1632"/>
      <c r="FL1632"/>
      <c r="FM1632"/>
      <c r="FN1632"/>
      <c r="FO1632"/>
      <c r="FP1632"/>
      <c r="FQ1632"/>
      <c r="FR1632"/>
      <c r="FS1632"/>
      <c r="FT1632"/>
      <c r="FU1632"/>
      <c r="FV1632"/>
      <c r="FW1632"/>
      <c r="FX1632"/>
      <c r="FY1632"/>
      <c r="FZ1632"/>
      <c r="GA1632"/>
      <c r="GB1632"/>
      <c r="GC1632"/>
      <c r="GD1632"/>
      <c r="GE1632"/>
      <c r="GF1632"/>
      <c r="GG1632"/>
      <c r="GH1632"/>
      <c r="GI1632"/>
      <c r="GJ1632"/>
      <c r="GK1632"/>
      <c r="GL1632"/>
      <c r="GM1632"/>
      <c r="GN1632"/>
      <c r="GO1632"/>
      <c r="GP1632"/>
      <c r="GQ1632"/>
      <c r="GR1632"/>
      <c r="GS1632"/>
      <c r="GT1632"/>
      <c r="GU1632"/>
      <c r="GV1632"/>
      <c r="GW1632"/>
    </row>
    <row r="1633" spans="1:205" ht="18" customHeight="1" x14ac:dyDescent="0.2">
      <c r="A1633" s="43" t="s">
        <v>165</v>
      </c>
      <c r="B1633" s="49">
        <v>45796</v>
      </c>
      <c r="C1633" s="45" t="s">
        <v>307</v>
      </c>
      <c r="D1633" s="46" t="s">
        <v>352</v>
      </c>
      <c r="E1633" s="46" t="s">
        <v>352</v>
      </c>
      <c r="F1633" s="46" t="s">
        <v>352</v>
      </c>
      <c r="G1633" s="46" t="s">
        <v>352</v>
      </c>
      <c r="H1633" s="46" t="s">
        <v>352</v>
      </c>
      <c r="I1633" s="46" t="s">
        <v>352</v>
      </c>
      <c r="J1633" s="46" t="s">
        <v>352</v>
      </c>
      <c r="K1633" s="46" t="s">
        <v>352</v>
      </c>
      <c r="L1633" s="46" t="s">
        <v>352</v>
      </c>
      <c r="M1633" s="46" t="s">
        <v>352</v>
      </c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  <c r="DD1633"/>
      <c r="DE1633"/>
      <c r="DF1633"/>
      <c r="DG1633"/>
      <c r="DH1633"/>
      <c r="DI1633"/>
      <c r="DJ1633"/>
      <c r="DK1633"/>
      <c r="DL1633"/>
      <c r="DM1633"/>
      <c r="DN1633"/>
      <c r="DO1633"/>
      <c r="DP1633"/>
      <c r="DQ1633"/>
      <c r="DR1633"/>
      <c r="DS1633"/>
      <c r="DT1633"/>
      <c r="DU1633"/>
      <c r="DV1633"/>
      <c r="DW1633"/>
      <c r="DX1633"/>
      <c r="DY1633"/>
      <c r="DZ1633"/>
      <c r="EA1633"/>
      <c r="EB1633"/>
      <c r="EC1633"/>
      <c r="ED1633"/>
      <c r="EE1633"/>
      <c r="EF1633"/>
      <c r="EG1633"/>
      <c r="EH1633"/>
      <c r="EI1633"/>
      <c r="EJ1633"/>
      <c r="EK1633"/>
      <c r="EL1633"/>
      <c r="EM1633"/>
      <c r="EN1633"/>
      <c r="EO1633"/>
      <c r="EP1633"/>
      <c r="EQ1633"/>
      <c r="ER1633"/>
      <c r="ES1633"/>
      <c r="ET1633"/>
      <c r="EU1633"/>
      <c r="EV1633"/>
      <c r="EW1633"/>
      <c r="EX1633"/>
      <c r="EY1633"/>
      <c r="EZ1633"/>
      <c r="FA1633"/>
      <c r="FB1633"/>
      <c r="FC1633"/>
      <c r="FD1633"/>
      <c r="FE1633"/>
      <c r="FF1633"/>
      <c r="FG1633"/>
      <c r="FH1633"/>
      <c r="FI1633"/>
      <c r="FJ1633"/>
      <c r="FK1633"/>
      <c r="FL1633"/>
      <c r="FM1633"/>
      <c r="FN1633"/>
      <c r="FO1633"/>
      <c r="FP1633"/>
      <c r="FQ1633"/>
      <c r="FR1633"/>
      <c r="FS1633"/>
      <c r="FT1633"/>
      <c r="FU1633"/>
      <c r="FV1633"/>
      <c r="FW1633"/>
      <c r="FX1633"/>
      <c r="FY1633"/>
      <c r="FZ1633"/>
      <c r="GA1633"/>
      <c r="GB1633"/>
      <c r="GC1633"/>
      <c r="GD1633"/>
      <c r="GE1633"/>
      <c r="GF1633"/>
      <c r="GG1633"/>
      <c r="GH1633"/>
      <c r="GI1633"/>
      <c r="GJ1633"/>
      <c r="GK1633"/>
      <c r="GL1633"/>
      <c r="GM1633"/>
      <c r="GN1633"/>
      <c r="GO1633"/>
      <c r="GP1633"/>
      <c r="GQ1633"/>
      <c r="GR1633"/>
      <c r="GS1633"/>
      <c r="GT1633"/>
      <c r="GU1633"/>
      <c r="GV1633"/>
      <c r="GW1633"/>
    </row>
    <row r="1634" spans="1:205" ht="18" customHeight="1" x14ac:dyDescent="0.2">
      <c r="A1634" s="43" t="s">
        <v>167</v>
      </c>
      <c r="B1634" s="44">
        <v>40045</v>
      </c>
      <c r="C1634" s="23" t="s">
        <v>396</v>
      </c>
      <c r="D1634" s="46" t="s">
        <v>352</v>
      </c>
      <c r="E1634" s="46" t="s">
        <v>352</v>
      </c>
      <c r="F1634" s="46" t="s">
        <v>352</v>
      </c>
      <c r="G1634" s="46" t="s">
        <v>352</v>
      </c>
      <c r="H1634" s="46" t="s">
        <v>352</v>
      </c>
      <c r="I1634" s="46" t="s">
        <v>352</v>
      </c>
      <c r="J1634" s="46" t="s">
        <v>352</v>
      </c>
      <c r="K1634" s="46" t="s">
        <v>352</v>
      </c>
      <c r="L1634" s="46" t="s">
        <v>352</v>
      </c>
      <c r="M1634" s="46" t="s">
        <v>352</v>
      </c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  <c r="DG1634"/>
      <c r="DH1634"/>
      <c r="DI1634"/>
      <c r="DJ1634"/>
      <c r="DK1634"/>
      <c r="DL1634"/>
      <c r="DM1634"/>
      <c r="DN1634"/>
      <c r="DO1634"/>
      <c r="DP1634"/>
      <c r="DQ1634"/>
      <c r="DR1634"/>
      <c r="DS1634"/>
      <c r="DT1634"/>
      <c r="DU1634"/>
      <c r="DV1634"/>
      <c r="DW1634"/>
      <c r="DX1634"/>
      <c r="DY1634"/>
      <c r="DZ1634"/>
      <c r="EA1634"/>
      <c r="EB1634"/>
      <c r="EC1634"/>
      <c r="ED1634"/>
      <c r="EE1634"/>
      <c r="EF1634"/>
      <c r="EG1634"/>
      <c r="EH1634"/>
      <c r="EI1634"/>
      <c r="EJ1634"/>
      <c r="EK1634"/>
      <c r="EL1634"/>
      <c r="EM1634"/>
      <c r="EN1634"/>
      <c r="EO1634"/>
      <c r="EP1634"/>
      <c r="EQ1634"/>
      <c r="ER1634"/>
      <c r="ES1634"/>
      <c r="ET1634"/>
      <c r="EU1634"/>
      <c r="EV1634"/>
      <c r="EW1634"/>
      <c r="EX1634"/>
      <c r="EY1634"/>
      <c r="EZ1634"/>
      <c r="FA1634"/>
      <c r="FB1634"/>
      <c r="FC1634"/>
      <c r="FD1634"/>
      <c r="FE1634"/>
      <c r="FF1634"/>
      <c r="FG1634"/>
      <c r="FH1634"/>
      <c r="FI1634"/>
      <c r="FJ1634"/>
      <c r="FK1634"/>
      <c r="FL1634"/>
      <c r="FM1634"/>
      <c r="FN1634"/>
      <c r="FO1634"/>
      <c r="FP1634"/>
      <c r="FQ1634"/>
      <c r="FR1634"/>
      <c r="FS1634"/>
      <c r="FT1634"/>
      <c r="FU1634"/>
      <c r="FV1634"/>
      <c r="FW1634"/>
      <c r="FX1634"/>
      <c r="FY1634"/>
      <c r="FZ1634"/>
      <c r="GA1634"/>
      <c r="GB1634"/>
      <c r="GC1634"/>
      <c r="GD1634"/>
      <c r="GE1634"/>
      <c r="GF1634"/>
      <c r="GG1634"/>
      <c r="GH1634"/>
      <c r="GI1634"/>
      <c r="GJ1634"/>
      <c r="GK1634"/>
      <c r="GL1634"/>
      <c r="GM1634"/>
      <c r="GN1634"/>
      <c r="GO1634"/>
      <c r="GP1634"/>
      <c r="GQ1634"/>
      <c r="GR1634"/>
      <c r="GS1634"/>
      <c r="GT1634"/>
      <c r="GU1634"/>
      <c r="GV1634"/>
      <c r="GW1634"/>
    </row>
    <row r="1635" spans="1:205" ht="18" customHeight="1" x14ac:dyDescent="0.2">
      <c r="A1635" s="43" t="s">
        <v>167</v>
      </c>
      <c r="B1635" s="44">
        <v>40157</v>
      </c>
      <c r="C1635" s="23" t="s">
        <v>397</v>
      </c>
      <c r="D1635" s="46" t="s">
        <v>352</v>
      </c>
      <c r="E1635" s="46" t="s">
        <v>352</v>
      </c>
      <c r="F1635" s="46" t="s">
        <v>352</v>
      </c>
      <c r="G1635" s="46" t="s">
        <v>352</v>
      </c>
      <c r="H1635" s="46" t="s">
        <v>352</v>
      </c>
      <c r="I1635" s="46" t="s">
        <v>352</v>
      </c>
      <c r="J1635" s="46" t="s">
        <v>352</v>
      </c>
      <c r="K1635" s="46" t="s">
        <v>352</v>
      </c>
      <c r="L1635" s="46" t="s">
        <v>352</v>
      </c>
      <c r="M1635" s="46" t="s">
        <v>352</v>
      </c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  <c r="CQ1635"/>
      <c r="CR1635"/>
      <c r="CS1635"/>
      <c r="CT1635"/>
      <c r="CU1635"/>
      <c r="CV1635"/>
      <c r="CW1635"/>
      <c r="CX1635"/>
      <c r="CY1635"/>
      <c r="CZ1635"/>
      <c r="DA1635"/>
      <c r="DB1635"/>
      <c r="DC1635"/>
      <c r="DD1635"/>
      <c r="DE1635"/>
      <c r="DF1635"/>
      <c r="DG1635"/>
      <c r="DH1635"/>
      <c r="DI1635"/>
      <c r="DJ1635"/>
      <c r="DK1635"/>
      <c r="DL1635"/>
      <c r="DM1635"/>
      <c r="DN1635"/>
      <c r="DO1635"/>
      <c r="DP1635"/>
      <c r="DQ1635"/>
      <c r="DR1635"/>
      <c r="DS1635"/>
      <c r="DT1635"/>
      <c r="DU1635"/>
      <c r="DV1635"/>
      <c r="DW1635"/>
      <c r="DX1635"/>
      <c r="DY1635"/>
      <c r="DZ1635"/>
      <c r="EA1635"/>
      <c r="EB1635"/>
      <c r="EC1635"/>
      <c r="ED1635"/>
      <c r="EE1635"/>
      <c r="EF1635"/>
      <c r="EG1635"/>
      <c r="EH1635"/>
      <c r="EI1635"/>
      <c r="EJ1635"/>
      <c r="EK1635"/>
      <c r="EL1635"/>
      <c r="EM1635"/>
      <c r="EN1635"/>
      <c r="EO1635"/>
      <c r="EP1635"/>
      <c r="EQ1635"/>
      <c r="ER1635"/>
      <c r="ES1635"/>
      <c r="ET1635"/>
      <c r="EU1635"/>
      <c r="EV1635"/>
      <c r="EW1635"/>
      <c r="EX1635"/>
      <c r="EY1635"/>
      <c r="EZ1635"/>
      <c r="FA1635"/>
      <c r="FB1635"/>
      <c r="FC1635"/>
      <c r="FD1635"/>
      <c r="FE1635"/>
      <c r="FF1635"/>
      <c r="FG1635"/>
      <c r="FH1635"/>
      <c r="FI1635"/>
      <c r="FJ1635"/>
      <c r="FK1635"/>
      <c r="FL1635"/>
      <c r="FM1635"/>
      <c r="FN1635"/>
      <c r="FO1635"/>
      <c r="FP1635"/>
      <c r="FQ1635"/>
      <c r="FR1635"/>
      <c r="FS1635"/>
      <c r="FT1635"/>
      <c r="FU1635"/>
      <c r="FV1635"/>
      <c r="FW1635"/>
      <c r="FX1635"/>
      <c r="FY1635"/>
      <c r="FZ1635"/>
      <c r="GA1635"/>
      <c r="GB1635"/>
      <c r="GC1635"/>
      <c r="GD1635"/>
      <c r="GE1635"/>
      <c r="GF1635"/>
      <c r="GG1635"/>
      <c r="GH1635"/>
      <c r="GI1635"/>
      <c r="GJ1635"/>
      <c r="GK1635"/>
      <c r="GL1635"/>
      <c r="GM1635"/>
      <c r="GN1635"/>
      <c r="GO1635"/>
      <c r="GP1635"/>
      <c r="GQ1635"/>
      <c r="GR1635"/>
      <c r="GS1635"/>
      <c r="GT1635"/>
      <c r="GU1635"/>
      <c r="GV1635"/>
      <c r="GW1635"/>
    </row>
    <row r="1636" spans="1:205" ht="18" customHeight="1" x14ac:dyDescent="0.2">
      <c r="A1636" s="43" t="s">
        <v>167</v>
      </c>
      <c r="B1636" s="44">
        <v>40270</v>
      </c>
      <c r="C1636" s="23" t="s">
        <v>297</v>
      </c>
      <c r="D1636" s="46" t="s">
        <v>352</v>
      </c>
      <c r="E1636" s="46" t="s">
        <v>352</v>
      </c>
      <c r="F1636" s="46" t="s">
        <v>352</v>
      </c>
      <c r="G1636" s="46" t="s">
        <v>352</v>
      </c>
      <c r="H1636" s="46" t="s">
        <v>352</v>
      </c>
      <c r="I1636" s="46" t="s">
        <v>352</v>
      </c>
      <c r="J1636" s="46" t="s">
        <v>352</v>
      </c>
      <c r="K1636" s="46" t="s">
        <v>352</v>
      </c>
      <c r="L1636" s="46" t="s">
        <v>352</v>
      </c>
      <c r="M1636" s="46" t="s">
        <v>352</v>
      </c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  <c r="CQ1636"/>
      <c r="CR1636"/>
      <c r="CS1636"/>
      <c r="CT1636"/>
      <c r="CU1636"/>
      <c r="CV1636"/>
      <c r="CW1636"/>
      <c r="CX1636"/>
      <c r="CY1636"/>
      <c r="CZ1636"/>
      <c r="DA1636"/>
      <c r="DB1636"/>
      <c r="DC1636"/>
      <c r="DD1636"/>
      <c r="DE1636"/>
      <c r="DF1636"/>
      <c r="DG1636"/>
      <c r="DH1636"/>
      <c r="DI1636"/>
      <c r="DJ1636"/>
      <c r="DK1636"/>
      <c r="DL1636"/>
      <c r="DM1636"/>
      <c r="DN1636"/>
      <c r="DO1636"/>
      <c r="DP1636"/>
      <c r="DQ1636"/>
      <c r="DR1636"/>
      <c r="DS1636"/>
      <c r="DT1636"/>
      <c r="DU1636"/>
      <c r="DV1636"/>
      <c r="DW1636"/>
      <c r="DX1636"/>
      <c r="DY1636"/>
      <c r="DZ1636"/>
      <c r="EA1636"/>
      <c r="EB1636"/>
      <c r="EC1636"/>
      <c r="ED1636"/>
      <c r="EE1636"/>
      <c r="EF1636"/>
      <c r="EG1636"/>
      <c r="EH1636"/>
      <c r="EI1636"/>
      <c r="EJ1636"/>
      <c r="EK1636"/>
      <c r="EL1636"/>
      <c r="EM1636"/>
      <c r="EN1636"/>
      <c r="EO1636"/>
      <c r="EP1636"/>
      <c r="EQ1636"/>
      <c r="ER1636"/>
      <c r="ES1636"/>
      <c r="ET1636"/>
      <c r="EU1636"/>
      <c r="EV1636"/>
      <c r="EW1636"/>
      <c r="EX1636"/>
      <c r="EY1636"/>
      <c r="EZ1636"/>
      <c r="FA1636"/>
      <c r="FB1636"/>
      <c r="FC1636"/>
      <c r="FD1636"/>
      <c r="FE1636"/>
      <c r="FF1636"/>
      <c r="FG1636"/>
      <c r="FH1636"/>
      <c r="FI1636"/>
      <c r="FJ1636"/>
      <c r="FK1636"/>
      <c r="FL1636"/>
      <c r="FM1636"/>
      <c r="FN1636"/>
      <c r="FO1636"/>
      <c r="FP1636"/>
      <c r="FQ1636"/>
      <c r="FR1636"/>
      <c r="FS1636"/>
      <c r="FT1636"/>
      <c r="FU1636"/>
      <c r="FV1636"/>
      <c r="FW1636"/>
      <c r="FX1636"/>
      <c r="FY1636"/>
      <c r="FZ1636"/>
      <c r="GA1636"/>
      <c r="GB1636"/>
      <c r="GC1636"/>
      <c r="GD1636"/>
      <c r="GE1636"/>
      <c r="GF1636"/>
      <c r="GG1636"/>
      <c r="GH1636"/>
      <c r="GI1636"/>
      <c r="GJ1636"/>
      <c r="GK1636"/>
      <c r="GL1636"/>
      <c r="GM1636"/>
      <c r="GN1636"/>
      <c r="GO1636"/>
      <c r="GP1636"/>
      <c r="GQ1636"/>
      <c r="GR1636"/>
      <c r="GS1636"/>
      <c r="GT1636"/>
      <c r="GU1636"/>
      <c r="GV1636"/>
      <c r="GW1636"/>
    </row>
    <row r="1637" spans="1:205" ht="18" customHeight="1" x14ac:dyDescent="0.2">
      <c r="A1637" s="43" t="s">
        <v>167</v>
      </c>
      <c r="B1637" s="44">
        <v>40332</v>
      </c>
      <c r="C1637" s="23" t="s">
        <v>241</v>
      </c>
      <c r="D1637" s="46" t="s">
        <v>352</v>
      </c>
      <c r="E1637" s="46" t="s">
        <v>352</v>
      </c>
      <c r="F1637" s="46" t="s">
        <v>352</v>
      </c>
      <c r="G1637" s="46" t="s">
        <v>352</v>
      </c>
      <c r="H1637" s="46" t="s">
        <v>352</v>
      </c>
      <c r="I1637" s="46" t="s">
        <v>352</v>
      </c>
      <c r="J1637" s="46" t="s">
        <v>352</v>
      </c>
      <c r="K1637" s="46" t="s">
        <v>352</v>
      </c>
      <c r="L1637" s="46" t="s">
        <v>352</v>
      </c>
      <c r="M1637" s="46" t="s">
        <v>352</v>
      </c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  <c r="CQ1637"/>
      <c r="CR1637"/>
      <c r="CS1637"/>
      <c r="CT1637"/>
      <c r="CU1637"/>
      <c r="CV1637"/>
      <c r="CW1637"/>
      <c r="CX1637"/>
      <c r="CY1637"/>
      <c r="CZ1637"/>
      <c r="DA1637"/>
      <c r="DB1637"/>
      <c r="DC1637"/>
      <c r="DD1637"/>
      <c r="DE1637"/>
      <c r="DF1637"/>
      <c r="DG1637"/>
      <c r="DH1637"/>
      <c r="DI1637"/>
      <c r="DJ1637"/>
      <c r="DK1637"/>
      <c r="DL1637"/>
      <c r="DM1637"/>
      <c r="DN1637"/>
      <c r="DO1637"/>
      <c r="DP1637"/>
      <c r="DQ1637"/>
      <c r="DR1637"/>
      <c r="DS1637"/>
      <c r="DT1637"/>
      <c r="DU1637"/>
      <c r="DV1637"/>
      <c r="DW1637"/>
      <c r="DX1637"/>
      <c r="DY1637"/>
      <c r="DZ1637"/>
      <c r="EA1637"/>
      <c r="EB1637"/>
      <c r="EC1637"/>
      <c r="ED1637"/>
      <c r="EE1637"/>
      <c r="EF1637"/>
      <c r="EG1637"/>
      <c r="EH1637"/>
      <c r="EI1637"/>
      <c r="EJ1637"/>
      <c r="EK1637"/>
      <c r="EL1637"/>
      <c r="EM1637"/>
      <c r="EN1637"/>
      <c r="EO1637"/>
      <c r="EP1637"/>
      <c r="EQ1637"/>
      <c r="ER1637"/>
      <c r="ES1637"/>
      <c r="ET1637"/>
      <c r="EU1637"/>
      <c r="EV1637"/>
      <c r="EW1637"/>
      <c r="EX1637"/>
      <c r="EY1637"/>
      <c r="EZ1637"/>
      <c r="FA1637"/>
      <c r="FB1637"/>
      <c r="FC1637"/>
      <c r="FD1637"/>
      <c r="FE1637"/>
      <c r="FF1637"/>
      <c r="FG1637"/>
      <c r="FH1637"/>
      <c r="FI1637"/>
      <c r="FJ1637"/>
      <c r="FK1637"/>
      <c r="FL1637"/>
      <c r="FM1637"/>
      <c r="FN1637"/>
      <c r="FO1637"/>
      <c r="FP1637"/>
      <c r="FQ1637"/>
      <c r="FR1637"/>
      <c r="FS1637"/>
      <c r="FT1637"/>
      <c r="FU1637"/>
      <c r="FV1637"/>
      <c r="FW1637"/>
      <c r="FX1637"/>
      <c r="FY1637"/>
      <c r="FZ1637"/>
      <c r="GA1637"/>
      <c r="GB1637"/>
      <c r="GC1637"/>
      <c r="GD1637"/>
      <c r="GE1637"/>
      <c r="GF1637"/>
      <c r="GG1637"/>
      <c r="GH1637"/>
      <c r="GI1637"/>
      <c r="GJ1637"/>
      <c r="GK1637"/>
      <c r="GL1637"/>
      <c r="GM1637"/>
      <c r="GN1637"/>
      <c r="GO1637"/>
      <c r="GP1637"/>
      <c r="GQ1637"/>
      <c r="GR1637"/>
      <c r="GS1637"/>
      <c r="GT1637"/>
      <c r="GU1637"/>
      <c r="GV1637"/>
      <c r="GW1637"/>
    </row>
    <row r="1638" spans="1:205" ht="18" customHeight="1" x14ac:dyDescent="0.2">
      <c r="A1638" s="43" t="s">
        <v>167</v>
      </c>
      <c r="B1638" s="44">
        <v>40380</v>
      </c>
      <c r="C1638" s="23" t="s">
        <v>398</v>
      </c>
      <c r="D1638" s="46" t="s">
        <v>352</v>
      </c>
      <c r="E1638" s="46" t="s">
        <v>352</v>
      </c>
      <c r="F1638" s="46" t="s">
        <v>352</v>
      </c>
      <c r="G1638" s="46" t="s">
        <v>352</v>
      </c>
      <c r="H1638" s="46" t="s">
        <v>352</v>
      </c>
      <c r="I1638" s="46" t="s">
        <v>352</v>
      </c>
      <c r="J1638" s="46" t="s">
        <v>352</v>
      </c>
      <c r="K1638" s="46" t="s">
        <v>352</v>
      </c>
      <c r="L1638" s="46" t="s">
        <v>352</v>
      </c>
      <c r="M1638" s="46" t="s">
        <v>352</v>
      </c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  <c r="CQ1638"/>
      <c r="CR1638"/>
      <c r="CS1638"/>
      <c r="CT1638"/>
      <c r="CU1638"/>
      <c r="CV1638"/>
      <c r="CW1638"/>
      <c r="CX1638"/>
      <c r="CY1638"/>
      <c r="CZ1638"/>
      <c r="DA1638"/>
      <c r="DB1638"/>
      <c r="DC1638"/>
      <c r="DD1638"/>
      <c r="DE1638"/>
      <c r="DF1638"/>
      <c r="DG1638"/>
      <c r="DH1638"/>
      <c r="DI1638"/>
      <c r="DJ1638"/>
      <c r="DK1638"/>
      <c r="DL1638"/>
      <c r="DM1638"/>
      <c r="DN1638"/>
      <c r="DO1638"/>
      <c r="DP1638"/>
      <c r="DQ1638"/>
      <c r="DR1638"/>
      <c r="DS1638"/>
      <c r="DT1638"/>
      <c r="DU1638"/>
      <c r="DV1638"/>
      <c r="DW1638"/>
      <c r="DX1638"/>
      <c r="DY1638"/>
      <c r="DZ1638"/>
      <c r="EA1638"/>
      <c r="EB1638"/>
      <c r="EC1638"/>
      <c r="ED1638"/>
      <c r="EE1638"/>
      <c r="EF1638"/>
      <c r="EG1638"/>
      <c r="EH1638"/>
      <c r="EI1638"/>
      <c r="EJ1638"/>
      <c r="EK1638"/>
      <c r="EL1638"/>
      <c r="EM1638"/>
      <c r="EN1638"/>
      <c r="EO1638"/>
      <c r="EP1638"/>
      <c r="EQ1638"/>
      <c r="ER1638"/>
      <c r="ES1638"/>
      <c r="ET1638"/>
      <c r="EU1638"/>
      <c r="EV1638"/>
      <c r="EW1638"/>
      <c r="EX1638"/>
      <c r="EY1638"/>
      <c r="EZ1638"/>
      <c r="FA1638"/>
      <c r="FB1638"/>
      <c r="FC1638"/>
      <c r="FD1638"/>
      <c r="FE1638"/>
      <c r="FF1638"/>
      <c r="FG1638"/>
      <c r="FH1638"/>
      <c r="FI1638"/>
      <c r="FJ1638"/>
      <c r="FK1638"/>
      <c r="FL1638"/>
      <c r="FM1638"/>
      <c r="FN1638"/>
      <c r="FO1638"/>
      <c r="FP1638"/>
      <c r="FQ1638"/>
      <c r="FR1638"/>
      <c r="FS1638"/>
      <c r="FT1638"/>
      <c r="FU1638"/>
      <c r="FV1638"/>
      <c r="FW1638"/>
      <c r="FX1638"/>
      <c r="FY1638"/>
      <c r="FZ1638"/>
      <c r="GA1638"/>
      <c r="GB1638"/>
      <c r="GC1638"/>
      <c r="GD1638"/>
      <c r="GE1638"/>
      <c r="GF1638"/>
      <c r="GG1638"/>
      <c r="GH1638"/>
      <c r="GI1638"/>
      <c r="GJ1638"/>
      <c r="GK1638"/>
      <c r="GL1638"/>
      <c r="GM1638"/>
      <c r="GN1638"/>
      <c r="GO1638"/>
      <c r="GP1638"/>
      <c r="GQ1638"/>
      <c r="GR1638"/>
      <c r="GS1638"/>
      <c r="GT1638"/>
      <c r="GU1638"/>
      <c r="GV1638"/>
      <c r="GW1638"/>
    </row>
    <row r="1639" spans="1:205" ht="18" customHeight="1" x14ac:dyDescent="0.2">
      <c r="A1639" s="43" t="s">
        <v>167</v>
      </c>
      <c r="B1639" s="44">
        <v>40625</v>
      </c>
      <c r="C1639" s="23" t="s">
        <v>399</v>
      </c>
      <c r="D1639" s="46" t="s">
        <v>352</v>
      </c>
      <c r="E1639" s="46" t="s">
        <v>352</v>
      </c>
      <c r="F1639" s="46" t="s">
        <v>352</v>
      </c>
      <c r="G1639" s="46" t="s">
        <v>352</v>
      </c>
      <c r="H1639" s="46" t="s">
        <v>352</v>
      </c>
      <c r="I1639" s="46" t="s">
        <v>352</v>
      </c>
      <c r="J1639" s="46" t="s">
        <v>352</v>
      </c>
      <c r="K1639" s="46" t="s">
        <v>352</v>
      </c>
      <c r="L1639" s="46" t="s">
        <v>352</v>
      </c>
      <c r="M1639" s="46" t="s">
        <v>352</v>
      </c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  <c r="CQ1639"/>
      <c r="CR1639"/>
      <c r="CS1639"/>
      <c r="CT1639"/>
      <c r="CU1639"/>
      <c r="CV1639"/>
      <c r="CW1639"/>
      <c r="CX1639"/>
      <c r="CY1639"/>
      <c r="CZ1639"/>
      <c r="DA1639"/>
      <c r="DB1639"/>
      <c r="DC1639"/>
      <c r="DD1639"/>
      <c r="DE1639"/>
      <c r="DF1639"/>
      <c r="DG1639"/>
      <c r="DH1639"/>
      <c r="DI1639"/>
      <c r="DJ1639"/>
      <c r="DK1639"/>
      <c r="DL1639"/>
      <c r="DM1639"/>
      <c r="DN1639"/>
      <c r="DO1639"/>
      <c r="DP1639"/>
      <c r="DQ1639"/>
      <c r="DR1639"/>
      <c r="DS1639"/>
      <c r="DT1639"/>
      <c r="DU1639"/>
      <c r="DV1639"/>
      <c r="DW1639"/>
      <c r="DX1639"/>
      <c r="DY1639"/>
      <c r="DZ1639"/>
      <c r="EA1639"/>
      <c r="EB1639"/>
      <c r="EC1639"/>
      <c r="ED1639"/>
      <c r="EE1639"/>
      <c r="EF1639"/>
      <c r="EG1639"/>
      <c r="EH1639"/>
      <c r="EI1639"/>
      <c r="EJ1639"/>
      <c r="EK1639"/>
      <c r="EL1639"/>
      <c r="EM1639"/>
      <c r="EN1639"/>
      <c r="EO1639"/>
      <c r="EP1639"/>
      <c r="EQ1639"/>
      <c r="ER1639"/>
      <c r="ES1639"/>
      <c r="ET1639"/>
      <c r="EU1639"/>
      <c r="EV1639"/>
      <c r="EW1639"/>
      <c r="EX1639"/>
      <c r="EY1639"/>
      <c r="EZ1639"/>
      <c r="FA1639"/>
      <c r="FB1639"/>
      <c r="FC1639"/>
      <c r="FD1639"/>
      <c r="FE1639"/>
      <c r="FF1639"/>
      <c r="FG1639"/>
      <c r="FH1639"/>
      <c r="FI1639"/>
      <c r="FJ1639"/>
      <c r="FK1639"/>
      <c r="FL1639"/>
      <c r="FM1639"/>
      <c r="FN1639"/>
      <c r="FO1639"/>
      <c r="FP1639"/>
      <c r="FQ1639"/>
      <c r="FR1639"/>
      <c r="FS1639"/>
      <c r="FT1639"/>
      <c r="FU1639"/>
      <c r="FV1639"/>
      <c r="FW1639"/>
      <c r="FX1639"/>
      <c r="FY1639"/>
      <c r="FZ1639"/>
      <c r="GA1639"/>
      <c r="GB1639"/>
      <c r="GC1639"/>
      <c r="GD1639"/>
      <c r="GE1639"/>
      <c r="GF1639"/>
      <c r="GG1639"/>
      <c r="GH1639"/>
      <c r="GI1639"/>
      <c r="GJ1639"/>
      <c r="GK1639"/>
      <c r="GL1639"/>
      <c r="GM1639"/>
      <c r="GN1639"/>
      <c r="GO1639"/>
      <c r="GP1639"/>
      <c r="GQ1639"/>
      <c r="GR1639"/>
      <c r="GS1639"/>
      <c r="GT1639"/>
      <c r="GU1639"/>
      <c r="GV1639"/>
      <c r="GW1639"/>
    </row>
    <row r="1640" spans="1:205" ht="18" customHeight="1" x14ac:dyDescent="0.2">
      <c r="A1640" s="43" t="s">
        <v>167</v>
      </c>
      <c r="B1640" s="44">
        <v>40717</v>
      </c>
      <c r="C1640" s="23" t="s">
        <v>400</v>
      </c>
      <c r="D1640" s="46" t="s">
        <v>352</v>
      </c>
      <c r="E1640" s="46" t="s">
        <v>352</v>
      </c>
      <c r="F1640" s="46" t="s">
        <v>352</v>
      </c>
      <c r="G1640" s="46" t="s">
        <v>352</v>
      </c>
      <c r="H1640" s="46" t="s">
        <v>352</v>
      </c>
      <c r="I1640" s="46" t="s">
        <v>352</v>
      </c>
      <c r="J1640" s="46" t="s">
        <v>352</v>
      </c>
      <c r="K1640" s="46" t="s">
        <v>352</v>
      </c>
      <c r="L1640" s="46" t="s">
        <v>352</v>
      </c>
      <c r="M1640" s="46" t="s">
        <v>352</v>
      </c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  <c r="CQ1640"/>
      <c r="CR1640"/>
      <c r="CS1640"/>
      <c r="CT1640"/>
      <c r="CU1640"/>
      <c r="CV1640"/>
      <c r="CW1640"/>
      <c r="CX1640"/>
      <c r="CY1640"/>
      <c r="CZ1640"/>
      <c r="DA1640"/>
      <c r="DB1640"/>
      <c r="DC1640"/>
      <c r="DD1640"/>
      <c r="DE1640"/>
      <c r="DF1640"/>
      <c r="DG1640"/>
      <c r="DH1640"/>
      <c r="DI1640"/>
      <c r="DJ1640"/>
      <c r="DK1640"/>
      <c r="DL1640"/>
      <c r="DM1640"/>
      <c r="DN1640"/>
      <c r="DO1640"/>
      <c r="DP1640"/>
      <c r="DQ1640"/>
      <c r="DR1640"/>
      <c r="DS1640"/>
      <c r="DT1640"/>
      <c r="DU1640"/>
      <c r="DV1640"/>
      <c r="DW1640"/>
      <c r="DX1640"/>
      <c r="DY1640"/>
      <c r="DZ1640"/>
      <c r="EA1640"/>
      <c r="EB1640"/>
      <c r="EC1640"/>
      <c r="ED1640"/>
      <c r="EE1640"/>
      <c r="EF1640"/>
      <c r="EG1640"/>
      <c r="EH1640"/>
      <c r="EI1640"/>
      <c r="EJ1640"/>
      <c r="EK1640"/>
      <c r="EL1640"/>
      <c r="EM1640"/>
      <c r="EN1640"/>
      <c r="EO1640"/>
      <c r="EP1640"/>
      <c r="EQ1640"/>
      <c r="ER1640"/>
      <c r="ES1640"/>
      <c r="ET1640"/>
      <c r="EU1640"/>
      <c r="EV1640"/>
      <c r="EW1640"/>
      <c r="EX1640"/>
      <c r="EY1640"/>
      <c r="EZ1640"/>
      <c r="FA1640"/>
      <c r="FB1640"/>
      <c r="FC1640"/>
      <c r="FD1640"/>
      <c r="FE1640"/>
      <c r="FF1640"/>
      <c r="FG1640"/>
      <c r="FH1640"/>
      <c r="FI1640"/>
      <c r="FJ1640"/>
      <c r="FK1640"/>
      <c r="FL1640"/>
      <c r="FM1640"/>
      <c r="FN1640"/>
      <c r="FO1640"/>
      <c r="FP1640"/>
      <c r="FQ1640"/>
      <c r="FR1640"/>
      <c r="FS1640"/>
      <c r="FT1640"/>
      <c r="FU1640"/>
      <c r="FV1640"/>
      <c r="FW1640"/>
      <c r="FX1640"/>
      <c r="FY1640"/>
      <c r="FZ1640"/>
      <c r="GA1640"/>
      <c r="GB1640"/>
      <c r="GC1640"/>
      <c r="GD1640"/>
      <c r="GE1640"/>
      <c r="GF1640"/>
      <c r="GG1640"/>
      <c r="GH1640"/>
      <c r="GI1640"/>
      <c r="GJ1640"/>
      <c r="GK1640"/>
      <c r="GL1640"/>
      <c r="GM1640"/>
      <c r="GN1640"/>
      <c r="GO1640"/>
      <c r="GP1640"/>
      <c r="GQ1640"/>
      <c r="GR1640"/>
      <c r="GS1640"/>
      <c r="GT1640"/>
      <c r="GU1640"/>
      <c r="GV1640"/>
      <c r="GW1640"/>
    </row>
    <row r="1641" spans="1:205" ht="18" customHeight="1" x14ac:dyDescent="0.2">
      <c r="A1641" s="43" t="s">
        <v>167</v>
      </c>
      <c r="B1641" s="44">
        <v>40882</v>
      </c>
      <c r="C1641" s="23" t="s">
        <v>187</v>
      </c>
      <c r="D1641" s="46" t="s">
        <v>352</v>
      </c>
      <c r="E1641" s="46" t="s">
        <v>352</v>
      </c>
      <c r="F1641" s="46" t="s">
        <v>352</v>
      </c>
      <c r="G1641" s="46" t="s">
        <v>352</v>
      </c>
      <c r="H1641" s="46" t="s">
        <v>352</v>
      </c>
      <c r="I1641" s="46" t="s">
        <v>352</v>
      </c>
      <c r="J1641" s="46" t="s">
        <v>352</v>
      </c>
      <c r="K1641" s="46" t="s">
        <v>352</v>
      </c>
      <c r="L1641" s="46" t="s">
        <v>352</v>
      </c>
      <c r="M1641" s="46" t="s">
        <v>352</v>
      </c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  <c r="CQ1641"/>
      <c r="CR1641"/>
      <c r="CS1641"/>
      <c r="CT1641"/>
      <c r="CU1641"/>
      <c r="CV1641"/>
      <c r="CW1641"/>
      <c r="CX1641"/>
      <c r="CY1641"/>
      <c r="CZ1641"/>
      <c r="DA1641"/>
      <c r="DB1641"/>
      <c r="DC1641"/>
      <c r="DD1641"/>
      <c r="DE1641"/>
      <c r="DF1641"/>
      <c r="DG1641"/>
      <c r="DH1641"/>
      <c r="DI1641"/>
      <c r="DJ1641"/>
      <c r="DK1641"/>
      <c r="DL1641"/>
      <c r="DM1641"/>
      <c r="DN1641"/>
      <c r="DO1641"/>
      <c r="DP1641"/>
      <c r="DQ1641"/>
      <c r="DR1641"/>
      <c r="DS1641"/>
      <c r="DT1641"/>
      <c r="DU1641"/>
      <c r="DV1641"/>
      <c r="DW1641"/>
      <c r="DX1641"/>
      <c r="DY1641"/>
      <c r="DZ1641"/>
      <c r="EA1641"/>
      <c r="EB1641"/>
      <c r="EC1641"/>
      <c r="ED1641"/>
      <c r="EE1641"/>
      <c r="EF1641"/>
      <c r="EG1641"/>
      <c r="EH1641"/>
      <c r="EI1641"/>
      <c r="EJ1641"/>
      <c r="EK1641"/>
      <c r="EL1641"/>
      <c r="EM1641"/>
      <c r="EN1641"/>
      <c r="EO1641"/>
      <c r="EP1641"/>
      <c r="EQ1641"/>
      <c r="ER1641"/>
      <c r="ES1641"/>
      <c r="ET1641"/>
      <c r="EU1641"/>
      <c r="EV1641"/>
      <c r="EW1641"/>
      <c r="EX1641"/>
      <c r="EY1641"/>
      <c r="EZ1641"/>
      <c r="FA1641"/>
      <c r="FB1641"/>
      <c r="FC1641"/>
      <c r="FD1641"/>
      <c r="FE1641"/>
      <c r="FF1641"/>
      <c r="FG1641"/>
      <c r="FH1641"/>
      <c r="FI1641"/>
      <c r="FJ1641"/>
      <c r="FK1641"/>
      <c r="FL1641"/>
      <c r="FM1641"/>
      <c r="FN1641"/>
      <c r="FO1641"/>
      <c r="FP1641"/>
      <c r="FQ1641"/>
      <c r="FR1641"/>
      <c r="FS1641"/>
      <c r="FT1641"/>
      <c r="FU1641"/>
      <c r="FV1641"/>
      <c r="FW1641"/>
      <c r="FX1641"/>
      <c r="FY1641"/>
      <c r="FZ1641"/>
      <c r="GA1641"/>
      <c r="GB1641"/>
      <c r="GC1641"/>
      <c r="GD1641"/>
      <c r="GE1641"/>
      <c r="GF1641"/>
      <c r="GG1641"/>
      <c r="GH1641"/>
      <c r="GI1641"/>
      <c r="GJ1641"/>
      <c r="GK1641"/>
      <c r="GL1641"/>
      <c r="GM1641"/>
      <c r="GN1641"/>
      <c r="GO1641"/>
      <c r="GP1641"/>
      <c r="GQ1641"/>
      <c r="GR1641"/>
      <c r="GS1641"/>
      <c r="GT1641"/>
      <c r="GU1641"/>
      <c r="GV1641"/>
      <c r="GW1641"/>
    </row>
    <row r="1642" spans="1:205" ht="18" customHeight="1" x14ac:dyDescent="0.2">
      <c r="A1642" s="43" t="s">
        <v>167</v>
      </c>
      <c r="B1642" s="44">
        <v>41080</v>
      </c>
      <c r="C1642" s="23" t="s">
        <v>264</v>
      </c>
      <c r="D1642" s="46" t="s">
        <v>352</v>
      </c>
      <c r="E1642" s="46" t="s">
        <v>352</v>
      </c>
      <c r="F1642" s="46" t="s">
        <v>352</v>
      </c>
      <c r="G1642" s="46" t="s">
        <v>352</v>
      </c>
      <c r="H1642" s="46" t="s">
        <v>352</v>
      </c>
      <c r="I1642" s="46" t="s">
        <v>352</v>
      </c>
      <c r="J1642" s="46" t="s">
        <v>352</v>
      </c>
      <c r="K1642" s="46" t="s">
        <v>352</v>
      </c>
      <c r="L1642" s="46" t="s">
        <v>352</v>
      </c>
      <c r="M1642" s="46" t="s">
        <v>352</v>
      </c>
    </row>
    <row r="1643" spans="1:205" ht="18" customHeight="1" x14ac:dyDescent="0.2">
      <c r="A1643" s="43" t="s">
        <v>167</v>
      </c>
      <c r="B1643" s="49">
        <v>41676</v>
      </c>
      <c r="C1643" s="45" t="s">
        <v>222</v>
      </c>
      <c r="D1643" s="46" t="s">
        <v>352</v>
      </c>
      <c r="E1643" s="46" t="s">
        <v>352</v>
      </c>
      <c r="F1643" s="46" t="s">
        <v>352</v>
      </c>
      <c r="G1643" s="46" t="s">
        <v>352</v>
      </c>
      <c r="H1643" s="46" t="s">
        <v>352</v>
      </c>
      <c r="I1643" s="46" t="s">
        <v>352</v>
      </c>
      <c r="J1643" s="46" t="s">
        <v>352</v>
      </c>
      <c r="K1643" s="46" t="s">
        <v>352</v>
      </c>
      <c r="L1643" s="46" t="s">
        <v>352</v>
      </c>
      <c r="M1643" s="46" t="s">
        <v>352</v>
      </c>
    </row>
    <row r="1644" spans="1:205" s="2" customFormat="1" ht="18" customHeight="1" x14ac:dyDescent="0.2">
      <c r="A1644" s="43" t="s">
        <v>167</v>
      </c>
      <c r="B1644" s="49">
        <v>41751</v>
      </c>
      <c r="C1644" s="45" t="s">
        <v>266</v>
      </c>
      <c r="D1644" s="46" t="s">
        <v>352</v>
      </c>
      <c r="E1644" s="46" t="s">
        <v>352</v>
      </c>
      <c r="F1644" s="46" t="s">
        <v>352</v>
      </c>
      <c r="G1644" s="46" t="s">
        <v>352</v>
      </c>
      <c r="H1644" s="46" t="s">
        <v>352</v>
      </c>
      <c r="I1644" s="46" t="s">
        <v>352</v>
      </c>
      <c r="J1644" s="46" t="s">
        <v>352</v>
      </c>
      <c r="K1644" s="46" t="s">
        <v>352</v>
      </c>
      <c r="L1644" s="46" t="s">
        <v>352</v>
      </c>
      <c r="M1644" s="46" t="s">
        <v>352</v>
      </c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  <c r="AR1644" s="7"/>
      <c r="AS1644" s="7"/>
      <c r="AT1644" s="7"/>
      <c r="AU1644" s="7"/>
      <c r="AV1644" s="7"/>
      <c r="AW1644" s="7"/>
      <c r="AX1644" s="7"/>
      <c r="AY1644" s="7"/>
      <c r="AZ1644" s="7"/>
      <c r="BA1644" s="7"/>
      <c r="BB1644" s="7"/>
      <c r="BC1644" s="7"/>
      <c r="BD1644" s="7"/>
      <c r="BE1644" s="7"/>
      <c r="BF1644" s="7"/>
      <c r="BG1644" s="7"/>
      <c r="BH1644" s="7"/>
      <c r="BI1644" s="7"/>
      <c r="BJ1644" s="7"/>
      <c r="BK1644" s="7"/>
      <c r="BL1644" s="7"/>
      <c r="BM1644" s="7"/>
      <c r="BN1644" s="7"/>
      <c r="BO1644" s="7"/>
      <c r="BP1644" s="7"/>
      <c r="BQ1644" s="7"/>
      <c r="BR1644" s="7"/>
      <c r="BS1644" s="7"/>
      <c r="BT1644" s="7"/>
      <c r="BU1644" s="7"/>
      <c r="BV1644" s="7"/>
      <c r="BW1644" s="7"/>
      <c r="BX1644" s="7"/>
      <c r="BY1644" s="7"/>
      <c r="BZ1644" s="7"/>
      <c r="CA1644" s="7"/>
      <c r="CB1644" s="7"/>
      <c r="CC1644" s="7"/>
      <c r="CD1644" s="7"/>
      <c r="CE1644" s="7"/>
      <c r="CF1644" s="7"/>
      <c r="CG1644" s="7"/>
      <c r="CH1644" s="7"/>
      <c r="CI1644" s="7"/>
      <c r="CJ1644" s="7"/>
      <c r="CK1644" s="7"/>
      <c r="CL1644" s="7"/>
      <c r="CM1644" s="7"/>
      <c r="CN1644" s="7"/>
      <c r="CO1644" s="7"/>
      <c r="CP1644" s="7"/>
      <c r="CQ1644" s="7"/>
      <c r="CR1644" s="7"/>
      <c r="CS1644" s="7"/>
      <c r="CT1644" s="7"/>
      <c r="CU1644" s="7"/>
      <c r="CV1644" s="7"/>
      <c r="CW1644" s="7"/>
      <c r="CX1644" s="7"/>
      <c r="CY1644" s="7"/>
      <c r="CZ1644" s="7"/>
      <c r="DA1644" s="7"/>
      <c r="DB1644" s="7"/>
      <c r="DC1644" s="7"/>
      <c r="DD1644" s="7"/>
      <c r="DE1644" s="7"/>
      <c r="DF1644" s="7"/>
      <c r="DG1644" s="7"/>
      <c r="DH1644" s="7"/>
      <c r="DI1644" s="7"/>
      <c r="DJ1644" s="7"/>
      <c r="DK1644" s="7"/>
      <c r="DL1644" s="7"/>
      <c r="DM1644" s="7"/>
      <c r="DN1644" s="7"/>
      <c r="DO1644" s="7"/>
      <c r="DP1644" s="7"/>
      <c r="DQ1644" s="7"/>
      <c r="DR1644" s="7"/>
      <c r="DS1644" s="7"/>
      <c r="DT1644" s="7"/>
      <c r="DU1644" s="7"/>
      <c r="DV1644" s="7"/>
      <c r="DW1644" s="7"/>
      <c r="DX1644" s="7"/>
      <c r="DY1644" s="7"/>
      <c r="DZ1644" s="7"/>
      <c r="EA1644" s="7"/>
      <c r="EB1644" s="7"/>
      <c r="EC1644" s="7"/>
      <c r="ED1644" s="7"/>
      <c r="EE1644" s="7"/>
      <c r="EF1644" s="7"/>
      <c r="EG1644" s="7"/>
      <c r="EH1644" s="7"/>
      <c r="EI1644" s="7"/>
      <c r="EJ1644" s="7"/>
      <c r="EK1644" s="7"/>
      <c r="EL1644" s="7"/>
      <c r="EM1644" s="7"/>
      <c r="EN1644" s="7"/>
      <c r="EO1644" s="7"/>
      <c r="EP1644" s="7"/>
      <c r="EQ1644" s="7"/>
      <c r="ER1644" s="7"/>
      <c r="ES1644" s="7"/>
      <c r="ET1644" s="7"/>
      <c r="EU1644" s="7"/>
      <c r="EV1644" s="7"/>
      <c r="EW1644" s="7"/>
      <c r="EX1644" s="7"/>
      <c r="EY1644" s="7"/>
      <c r="EZ1644" s="7"/>
      <c r="FA1644" s="7"/>
      <c r="FB1644" s="7"/>
      <c r="FC1644" s="7"/>
      <c r="FD1644" s="7"/>
      <c r="FE1644" s="7"/>
      <c r="FF1644" s="7"/>
      <c r="FG1644" s="7"/>
      <c r="FH1644" s="7"/>
      <c r="FI1644" s="7"/>
      <c r="FJ1644" s="7"/>
      <c r="FK1644" s="7"/>
      <c r="FL1644" s="7"/>
      <c r="FM1644" s="7"/>
      <c r="FN1644" s="7"/>
      <c r="FO1644" s="7"/>
      <c r="FP1644" s="7"/>
      <c r="FQ1644" s="7"/>
      <c r="FR1644" s="7"/>
      <c r="FS1644" s="7"/>
      <c r="FT1644" s="7"/>
      <c r="FU1644" s="7"/>
      <c r="FV1644" s="7"/>
      <c r="FW1644" s="7"/>
      <c r="FX1644" s="7"/>
      <c r="FY1644" s="7"/>
      <c r="FZ1644" s="7"/>
      <c r="GA1644" s="7"/>
      <c r="GB1644" s="7"/>
      <c r="GC1644" s="7"/>
      <c r="GD1644" s="7"/>
      <c r="GE1644" s="7"/>
      <c r="GF1644" s="7"/>
      <c r="GG1644" s="7"/>
      <c r="GH1644" s="7"/>
      <c r="GI1644" s="7"/>
      <c r="GJ1644" s="7"/>
      <c r="GK1644" s="7"/>
      <c r="GL1644" s="7"/>
      <c r="GM1644" s="7"/>
      <c r="GN1644" s="7"/>
      <c r="GO1644" s="7"/>
      <c r="GP1644" s="7"/>
      <c r="GQ1644" s="7"/>
      <c r="GR1644" s="7"/>
      <c r="GS1644" s="7"/>
      <c r="GT1644" s="7"/>
      <c r="GU1644" s="7"/>
      <c r="GV1644" s="7"/>
      <c r="GW1644" s="7"/>
    </row>
    <row r="1645" spans="1:205" s="2" customFormat="1" ht="18" customHeight="1" x14ac:dyDescent="0.2">
      <c r="A1645" s="43" t="s">
        <v>167</v>
      </c>
      <c r="B1645" s="49">
        <v>41842</v>
      </c>
      <c r="C1645" s="45" t="s">
        <v>295</v>
      </c>
      <c r="D1645" s="46" t="s">
        <v>352</v>
      </c>
      <c r="E1645" s="46" t="s">
        <v>352</v>
      </c>
      <c r="F1645" s="46" t="s">
        <v>352</v>
      </c>
      <c r="G1645" s="46" t="s">
        <v>352</v>
      </c>
      <c r="H1645" s="46" t="s">
        <v>352</v>
      </c>
      <c r="I1645" s="46" t="s">
        <v>352</v>
      </c>
      <c r="J1645" s="46" t="s">
        <v>352</v>
      </c>
      <c r="K1645" s="46" t="s">
        <v>352</v>
      </c>
      <c r="L1645" s="46" t="s">
        <v>352</v>
      </c>
      <c r="M1645" s="46" t="s">
        <v>352</v>
      </c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/>
      <c r="AS1645" s="7"/>
      <c r="AT1645" s="7"/>
      <c r="AU1645" s="7"/>
      <c r="AV1645" s="7"/>
      <c r="AW1645" s="7"/>
      <c r="AX1645" s="7"/>
      <c r="AY1645" s="7"/>
      <c r="AZ1645" s="7"/>
      <c r="BA1645" s="7"/>
      <c r="BB1645" s="7"/>
      <c r="BC1645" s="7"/>
      <c r="BD1645" s="7"/>
      <c r="BE1645" s="7"/>
      <c r="BF1645" s="7"/>
      <c r="BG1645" s="7"/>
      <c r="BH1645" s="7"/>
      <c r="BI1645" s="7"/>
      <c r="BJ1645" s="7"/>
      <c r="BK1645" s="7"/>
      <c r="BL1645" s="7"/>
      <c r="BM1645" s="7"/>
      <c r="BN1645" s="7"/>
      <c r="BO1645" s="7"/>
      <c r="BP1645" s="7"/>
      <c r="BQ1645" s="7"/>
      <c r="BR1645" s="7"/>
      <c r="BS1645" s="7"/>
      <c r="BT1645" s="7"/>
      <c r="BU1645" s="7"/>
      <c r="BV1645" s="7"/>
      <c r="BW1645" s="7"/>
      <c r="BX1645" s="7"/>
      <c r="BY1645" s="7"/>
      <c r="BZ1645" s="7"/>
      <c r="CA1645" s="7"/>
      <c r="CB1645" s="7"/>
      <c r="CC1645" s="7"/>
      <c r="CD1645" s="7"/>
      <c r="CE1645" s="7"/>
      <c r="CF1645" s="7"/>
      <c r="CG1645" s="7"/>
      <c r="CH1645" s="7"/>
      <c r="CI1645" s="7"/>
      <c r="CJ1645" s="7"/>
      <c r="CK1645" s="7"/>
      <c r="CL1645" s="7"/>
      <c r="CM1645" s="7"/>
      <c r="CN1645" s="7"/>
      <c r="CO1645" s="7"/>
      <c r="CP1645" s="7"/>
      <c r="CQ1645" s="7"/>
      <c r="CR1645" s="7"/>
      <c r="CS1645" s="7"/>
      <c r="CT1645" s="7"/>
      <c r="CU1645" s="7"/>
      <c r="CV1645" s="7"/>
      <c r="CW1645" s="7"/>
      <c r="CX1645" s="7"/>
      <c r="CY1645" s="7"/>
      <c r="CZ1645" s="7"/>
      <c r="DA1645" s="7"/>
      <c r="DB1645" s="7"/>
      <c r="DC1645" s="7"/>
      <c r="DD1645" s="7"/>
      <c r="DE1645" s="7"/>
      <c r="DF1645" s="7"/>
      <c r="DG1645" s="7"/>
      <c r="DH1645" s="7"/>
      <c r="DI1645" s="7"/>
      <c r="DJ1645" s="7"/>
      <c r="DK1645" s="7"/>
      <c r="DL1645" s="7"/>
      <c r="DM1645" s="7"/>
      <c r="DN1645" s="7"/>
      <c r="DO1645" s="7"/>
      <c r="DP1645" s="7"/>
      <c r="DQ1645" s="7"/>
      <c r="DR1645" s="7"/>
      <c r="DS1645" s="7"/>
      <c r="DT1645" s="7"/>
      <c r="DU1645" s="7"/>
      <c r="DV1645" s="7"/>
      <c r="DW1645" s="7"/>
      <c r="DX1645" s="7"/>
      <c r="DY1645" s="7"/>
      <c r="DZ1645" s="7"/>
      <c r="EA1645" s="7"/>
      <c r="EB1645" s="7"/>
      <c r="EC1645" s="7"/>
      <c r="ED1645" s="7"/>
      <c r="EE1645" s="7"/>
      <c r="EF1645" s="7"/>
      <c r="EG1645" s="7"/>
      <c r="EH1645" s="7"/>
      <c r="EI1645" s="7"/>
      <c r="EJ1645" s="7"/>
      <c r="EK1645" s="7"/>
      <c r="EL1645" s="7"/>
      <c r="EM1645" s="7"/>
      <c r="EN1645" s="7"/>
      <c r="EO1645" s="7"/>
      <c r="EP1645" s="7"/>
      <c r="EQ1645" s="7"/>
      <c r="ER1645" s="7"/>
      <c r="ES1645" s="7"/>
      <c r="ET1645" s="7"/>
      <c r="EU1645" s="7"/>
      <c r="EV1645" s="7"/>
      <c r="EW1645" s="7"/>
      <c r="EX1645" s="7"/>
      <c r="EY1645" s="7"/>
      <c r="EZ1645" s="7"/>
      <c r="FA1645" s="7"/>
      <c r="FB1645" s="7"/>
      <c r="FC1645" s="7"/>
      <c r="FD1645" s="7"/>
      <c r="FE1645" s="7"/>
      <c r="FF1645" s="7"/>
      <c r="FG1645" s="7"/>
      <c r="FH1645" s="7"/>
      <c r="FI1645" s="7"/>
      <c r="FJ1645" s="7"/>
      <c r="FK1645" s="7"/>
      <c r="FL1645" s="7"/>
      <c r="FM1645" s="7"/>
      <c r="FN1645" s="7"/>
      <c r="FO1645" s="7"/>
      <c r="FP1645" s="7"/>
      <c r="FQ1645" s="7"/>
      <c r="FR1645" s="7"/>
      <c r="FS1645" s="7"/>
      <c r="FT1645" s="7"/>
      <c r="FU1645" s="7"/>
      <c r="FV1645" s="7"/>
      <c r="FW1645" s="7"/>
      <c r="FX1645" s="7"/>
      <c r="FY1645" s="7"/>
      <c r="FZ1645" s="7"/>
      <c r="GA1645" s="7"/>
      <c r="GB1645" s="7"/>
      <c r="GC1645" s="7"/>
      <c r="GD1645" s="7"/>
      <c r="GE1645" s="7"/>
      <c r="GF1645" s="7"/>
      <c r="GG1645" s="7"/>
      <c r="GH1645" s="7"/>
      <c r="GI1645" s="7"/>
      <c r="GJ1645" s="7"/>
      <c r="GK1645" s="7"/>
      <c r="GL1645" s="7"/>
      <c r="GM1645" s="7"/>
      <c r="GN1645" s="7"/>
      <c r="GO1645" s="7"/>
      <c r="GP1645" s="7"/>
      <c r="GQ1645" s="7"/>
      <c r="GR1645" s="7"/>
      <c r="GS1645" s="7"/>
      <c r="GT1645" s="7"/>
      <c r="GU1645" s="7"/>
      <c r="GV1645" s="7"/>
      <c r="GW1645" s="7"/>
    </row>
    <row r="1646" spans="1:205" ht="18" customHeight="1" x14ac:dyDescent="0.2">
      <c r="A1646" s="43" t="s">
        <v>167</v>
      </c>
      <c r="B1646" s="49">
        <v>41940</v>
      </c>
      <c r="C1646" s="45" t="s">
        <v>311</v>
      </c>
      <c r="D1646" s="46" t="s">
        <v>352</v>
      </c>
      <c r="E1646" s="46" t="s">
        <v>352</v>
      </c>
      <c r="F1646" s="46" t="s">
        <v>352</v>
      </c>
      <c r="G1646" s="46" t="s">
        <v>352</v>
      </c>
      <c r="H1646" s="46" t="s">
        <v>352</v>
      </c>
      <c r="I1646" s="46" t="s">
        <v>352</v>
      </c>
      <c r="J1646" s="46" t="s">
        <v>352</v>
      </c>
      <c r="K1646" s="46" t="s">
        <v>352</v>
      </c>
      <c r="L1646" s="46" t="s">
        <v>352</v>
      </c>
      <c r="M1646" s="46" t="s">
        <v>352</v>
      </c>
    </row>
    <row r="1647" spans="1:205" ht="18" customHeight="1" x14ac:dyDescent="0.2">
      <c r="A1647" s="43" t="s">
        <v>167</v>
      </c>
      <c r="B1647" s="49">
        <v>42039</v>
      </c>
      <c r="C1647" s="45" t="s">
        <v>342</v>
      </c>
      <c r="D1647" s="46" t="s">
        <v>352</v>
      </c>
      <c r="E1647" s="46" t="s">
        <v>352</v>
      </c>
      <c r="F1647" s="46" t="s">
        <v>352</v>
      </c>
      <c r="G1647" s="46" t="s">
        <v>352</v>
      </c>
      <c r="H1647" s="46" t="s">
        <v>352</v>
      </c>
      <c r="I1647" s="46" t="s">
        <v>352</v>
      </c>
      <c r="J1647" s="46" t="s">
        <v>352</v>
      </c>
      <c r="K1647" s="46" t="s">
        <v>352</v>
      </c>
      <c r="L1647" s="46" t="s">
        <v>352</v>
      </c>
      <c r="M1647" s="46" t="s">
        <v>352</v>
      </c>
    </row>
    <row r="1648" spans="1:205" ht="18" customHeight="1" x14ac:dyDescent="0.2">
      <c r="A1648" s="43" t="s">
        <v>167</v>
      </c>
      <c r="B1648" s="49">
        <v>42297</v>
      </c>
      <c r="C1648" s="45" t="s">
        <v>366</v>
      </c>
      <c r="D1648" s="46" t="s">
        <v>352</v>
      </c>
      <c r="E1648" s="46" t="s">
        <v>352</v>
      </c>
      <c r="F1648" s="46" t="s">
        <v>352</v>
      </c>
      <c r="G1648" s="46" t="s">
        <v>352</v>
      </c>
      <c r="H1648" s="46" t="s">
        <v>352</v>
      </c>
      <c r="I1648" s="46" t="s">
        <v>352</v>
      </c>
      <c r="J1648" s="46" t="s">
        <v>352</v>
      </c>
      <c r="K1648" s="46" t="s">
        <v>352</v>
      </c>
      <c r="L1648" s="46" t="s">
        <v>352</v>
      </c>
      <c r="M1648" s="46" t="s">
        <v>352</v>
      </c>
    </row>
    <row r="1649" spans="1:205" s="2" customFormat="1" ht="18" customHeight="1" x14ac:dyDescent="0.2">
      <c r="A1649" s="43" t="s">
        <v>167</v>
      </c>
      <c r="B1649" s="49">
        <v>42431</v>
      </c>
      <c r="C1649" s="45" t="s">
        <v>326</v>
      </c>
      <c r="D1649" s="46" t="s">
        <v>352</v>
      </c>
      <c r="E1649" s="46" t="s">
        <v>352</v>
      </c>
      <c r="F1649" s="46" t="s">
        <v>352</v>
      </c>
      <c r="G1649" s="46" t="s">
        <v>352</v>
      </c>
      <c r="H1649" s="46" t="s">
        <v>352</v>
      </c>
      <c r="I1649" s="46" t="s">
        <v>352</v>
      </c>
      <c r="J1649" s="46" t="s">
        <v>352</v>
      </c>
      <c r="K1649" s="46" t="s">
        <v>352</v>
      </c>
      <c r="L1649" s="46" t="s">
        <v>352</v>
      </c>
      <c r="M1649" s="46" t="s">
        <v>352</v>
      </c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7"/>
      <c r="AU1649" s="7"/>
      <c r="AV1649" s="7"/>
      <c r="AW1649" s="7"/>
      <c r="AX1649" s="7"/>
      <c r="AY1649" s="7"/>
      <c r="AZ1649" s="7"/>
      <c r="BA1649" s="7"/>
      <c r="BB1649" s="7"/>
      <c r="BC1649" s="7"/>
      <c r="BD1649" s="7"/>
      <c r="BE1649" s="7"/>
      <c r="BF1649" s="7"/>
      <c r="BG1649" s="7"/>
      <c r="BH1649" s="7"/>
      <c r="BI1649" s="7"/>
      <c r="BJ1649" s="7"/>
      <c r="BK1649" s="7"/>
      <c r="BL1649" s="7"/>
      <c r="BM1649" s="7"/>
      <c r="BN1649" s="7"/>
      <c r="BO1649" s="7"/>
      <c r="BP1649" s="7"/>
      <c r="BQ1649" s="7"/>
      <c r="BR1649" s="7"/>
      <c r="BS1649" s="7"/>
      <c r="BT1649" s="7"/>
      <c r="BU1649" s="7"/>
      <c r="BV1649" s="7"/>
      <c r="BW1649" s="7"/>
      <c r="BX1649" s="7"/>
      <c r="BY1649" s="7"/>
      <c r="BZ1649" s="7"/>
      <c r="CA1649" s="7"/>
      <c r="CB1649" s="7"/>
      <c r="CC1649" s="7"/>
      <c r="CD1649" s="7"/>
      <c r="CE1649" s="7"/>
      <c r="CF1649" s="7"/>
      <c r="CG1649" s="7"/>
      <c r="CH1649" s="7"/>
      <c r="CI1649" s="7"/>
      <c r="CJ1649" s="7"/>
      <c r="CK1649" s="7"/>
      <c r="CL1649" s="7"/>
      <c r="CM1649" s="7"/>
      <c r="CN1649" s="7"/>
      <c r="CO1649" s="7"/>
      <c r="CP1649" s="7"/>
      <c r="CQ1649" s="7"/>
      <c r="CR1649" s="7"/>
      <c r="CS1649" s="7"/>
      <c r="CT1649" s="7"/>
      <c r="CU1649" s="7"/>
      <c r="CV1649" s="7"/>
      <c r="CW1649" s="7"/>
      <c r="CX1649" s="7"/>
      <c r="CY1649" s="7"/>
      <c r="CZ1649" s="7"/>
      <c r="DA1649" s="7"/>
      <c r="DB1649" s="7"/>
      <c r="DC1649" s="7"/>
      <c r="DD1649" s="7"/>
      <c r="DE1649" s="7"/>
      <c r="DF1649" s="7"/>
      <c r="DG1649" s="7"/>
      <c r="DH1649" s="7"/>
      <c r="DI1649" s="7"/>
      <c r="DJ1649" s="7"/>
      <c r="DK1649" s="7"/>
      <c r="DL1649" s="7"/>
      <c r="DM1649" s="7"/>
      <c r="DN1649" s="7"/>
      <c r="DO1649" s="7"/>
      <c r="DP1649" s="7"/>
      <c r="DQ1649" s="7"/>
      <c r="DR1649" s="7"/>
      <c r="DS1649" s="7"/>
      <c r="DT1649" s="7"/>
      <c r="DU1649" s="7"/>
      <c r="DV1649" s="7"/>
      <c r="DW1649" s="7"/>
      <c r="DX1649" s="7"/>
      <c r="DY1649" s="7"/>
      <c r="DZ1649" s="7"/>
      <c r="EA1649" s="7"/>
      <c r="EB1649" s="7"/>
      <c r="EC1649" s="7"/>
      <c r="ED1649" s="7"/>
      <c r="EE1649" s="7"/>
      <c r="EF1649" s="7"/>
      <c r="EG1649" s="7"/>
      <c r="EH1649" s="7"/>
      <c r="EI1649" s="7"/>
      <c r="EJ1649" s="7"/>
      <c r="EK1649" s="7"/>
      <c r="EL1649" s="7"/>
      <c r="EM1649" s="7"/>
      <c r="EN1649" s="7"/>
      <c r="EO1649" s="7"/>
      <c r="EP1649" s="7"/>
      <c r="EQ1649" s="7"/>
      <c r="ER1649" s="7"/>
      <c r="ES1649" s="7"/>
      <c r="ET1649" s="7"/>
      <c r="EU1649" s="7"/>
      <c r="EV1649" s="7"/>
      <c r="EW1649" s="7"/>
      <c r="EX1649" s="7"/>
      <c r="EY1649" s="7"/>
      <c r="EZ1649" s="7"/>
      <c r="FA1649" s="7"/>
      <c r="FB1649" s="7"/>
      <c r="FC1649" s="7"/>
      <c r="FD1649" s="7"/>
      <c r="FE1649" s="7"/>
      <c r="FF1649" s="7"/>
      <c r="FG1649" s="7"/>
      <c r="FH1649" s="7"/>
      <c r="FI1649" s="7"/>
      <c r="FJ1649" s="7"/>
      <c r="FK1649" s="7"/>
      <c r="FL1649" s="7"/>
      <c r="FM1649" s="7"/>
      <c r="FN1649" s="7"/>
      <c r="FO1649" s="7"/>
      <c r="FP1649" s="7"/>
      <c r="FQ1649" s="7"/>
      <c r="FR1649" s="7"/>
      <c r="FS1649" s="7"/>
      <c r="FT1649" s="7"/>
      <c r="FU1649" s="7"/>
      <c r="FV1649" s="7"/>
      <c r="FW1649" s="7"/>
      <c r="FX1649" s="7"/>
      <c r="FY1649" s="7"/>
      <c r="FZ1649" s="7"/>
      <c r="GA1649" s="7"/>
      <c r="GB1649" s="7"/>
      <c r="GC1649" s="7"/>
      <c r="GD1649" s="7"/>
      <c r="GE1649" s="7"/>
      <c r="GF1649" s="7"/>
      <c r="GG1649" s="7"/>
      <c r="GH1649" s="7"/>
      <c r="GI1649" s="7"/>
      <c r="GJ1649" s="7"/>
      <c r="GK1649" s="7"/>
      <c r="GL1649" s="7"/>
      <c r="GM1649" s="7"/>
      <c r="GN1649" s="7"/>
      <c r="GO1649" s="7"/>
      <c r="GP1649" s="7"/>
      <c r="GQ1649" s="7"/>
      <c r="GR1649" s="7"/>
      <c r="GS1649" s="7"/>
      <c r="GT1649" s="7"/>
      <c r="GU1649" s="7"/>
      <c r="GV1649" s="7"/>
      <c r="GW1649" s="7"/>
    </row>
    <row r="1650" spans="1:205" s="2" customFormat="1" ht="18" customHeight="1" x14ac:dyDescent="0.2">
      <c r="A1650" s="43" t="s">
        <v>167</v>
      </c>
      <c r="B1650" s="49">
        <v>42661</v>
      </c>
      <c r="C1650" s="45" t="s">
        <v>431</v>
      </c>
      <c r="D1650" s="46" t="s">
        <v>352</v>
      </c>
      <c r="E1650" s="46" t="s">
        <v>352</v>
      </c>
      <c r="F1650" s="46" t="s">
        <v>352</v>
      </c>
      <c r="G1650" s="46" t="s">
        <v>352</v>
      </c>
      <c r="H1650" s="46" t="s">
        <v>352</v>
      </c>
      <c r="I1650" s="46" t="s">
        <v>352</v>
      </c>
      <c r="J1650" s="46" t="s">
        <v>352</v>
      </c>
      <c r="K1650" s="46" t="s">
        <v>352</v>
      </c>
      <c r="L1650" s="46" t="s">
        <v>352</v>
      </c>
      <c r="M1650" s="46" t="s">
        <v>352</v>
      </c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7"/>
      <c r="BI1650" s="7"/>
      <c r="BJ1650" s="7"/>
      <c r="BK1650" s="7"/>
      <c r="BL1650" s="7"/>
      <c r="BM1650" s="7"/>
      <c r="BN1650" s="7"/>
      <c r="BO1650" s="7"/>
      <c r="BP1650" s="7"/>
      <c r="BQ1650" s="7"/>
      <c r="BR1650" s="7"/>
      <c r="BS1650" s="7"/>
      <c r="BT1650" s="7"/>
      <c r="BU1650" s="7"/>
      <c r="BV1650" s="7"/>
      <c r="BW1650" s="7"/>
      <c r="BX1650" s="7"/>
      <c r="BY1650" s="7"/>
      <c r="BZ1650" s="7"/>
      <c r="CA1650" s="7"/>
      <c r="CB1650" s="7"/>
      <c r="CC1650" s="7"/>
      <c r="CD1650" s="7"/>
      <c r="CE1650" s="7"/>
      <c r="CF1650" s="7"/>
      <c r="CG1650" s="7"/>
      <c r="CH1650" s="7"/>
      <c r="CI1650" s="7"/>
      <c r="CJ1650" s="7"/>
      <c r="CK1650" s="7"/>
      <c r="CL1650" s="7"/>
      <c r="CM1650" s="7"/>
      <c r="CN1650" s="7"/>
      <c r="CO1650" s="7"/>
      <c r="CP1650" s="7"/>
      <c r="CQ1650" s="7"/>
      <c r="CR1650" s="7"/>
      <c r="CS1650" s="7"/>
      <c r="CT1650" s="7"/>
      <c r="CU1650" s="7"/>
      <c r="CV1650" s="7"/>
      <c r="CW1650" s="7"/>
      <c r="CX1650" s="7"/>
      <c r="CY1650" s="7"/>
      <c r="CZ1650" s="7"/>
      <c r="DA1650" s="7"/>
      <c r="DB1650" s="7"/>
      <c r="DC1650" s="7"/>
      <c r="DD1650" s="7"/>
      <c r="DE1650" s="7"/>
      <c r="DF1650" s="7"/>
      <c r="DG1650" s="7"/>
      <c r="DH1650" s="7"/>
      <c r="DI1650" s="7"/>
      <c r="DJ1650" s="7"/>
      <c r="DK1650" s="7"/>
      <c r="DL1650" s="7"/>
      <c r="DM1650" s="7"/>
      <c r="DN1650" s="7"/>
      <c r="DO1650" s="7"/>
      <c r="DP1650" s="7"/>
      <c r="DQ1650" s="7"/>
      <c r="DR1650" s="7"/>
      <c r="DS1650" s="7"/>
      <c r="DT1650" s="7"/>
      <c r="DU1650" s="7"/>
      <c r="DV1650" s="7"/>
      <c r="DW1650" s="7"/>
      <c r="DX1650" s="7"/>
      <c r="DY1650" s="7"/>
      <c r="DZ1650" s="7"/>
      <c r="EA1650" s="7"/>
      <c r="EB1650" s="7"/>
      <c r="EC1650" s="7"/>
      <c r="ED1650" s="7"/>
      <c r="EE1650" s="7"/>
      <c r="EF1650" s="7"/>
      <c r="EG1650" s="7"/>
      <c r="EH1650" s="7"/>
      <c r="EI1650" s="7"/>
      <c r="EJ1650" s="7"/>
      <c r="EK1650" s="7"/>
      <c r="EL1650" s="7"/>
      <c r="EM1650" s="7"/>
      <c r="EN1650" s="7"/>
      <c r="EO1650" s="7"/>
      <c r="EP1650" s="7"/>
      <c r="EQ1650" s="7"/>
      <c r="ER1650" s="7"/>
      <c r="ES1650" s="7"/>
      <c r="ET1650" s="7"/>
      <c r="EU1650" s="7"/>
      <c r="EV1650" s="7"/>
      <c r="EW1650" s="7"/>
      <c r="EX1650" s="7"/>
      <c r="EY1650" s="7"/>
      <c r="EZ1650" s="7"/>
      <c r="FA1650" s="7"/>
      <c r="FB1650" s="7"/>
      <c r="FC1650" s="7"/>
      <c r="FD1650" s="7"/>
      <c r="FE1650" s="7"/>
      <c r="FF1650" s="7"/>
      <c r="FG1650" s="7"/>
      <c r="FH1650" s="7"/>
      <c r="FI1650" s="7"/>
      <c r="FJ1650" s="7"/>
      <c r="FK1650" s="7"/>
      <c r="FL1650" s="7"/>
      <c r="FM1650" s="7"/>
      <c r="FN1650" s="7"/>
      <c r="FO1650" s="7"/>
      <c r="FP1650" s="7"/>
      <c r="FQ1650" s="7"/>
      <c r="FR1650" s="7"/>
      <c r="FS1650" s="7"/>
      <c r="FT1650" s="7"/>
      <c r="FU1650" s="7"/>
      <c r="FV1650" s="7"/>
      <c r="FW1650" s="7"/>
      <c r="FX1650" s="7"/>
      <c r="FY1650" s="7"/>
      <c r="FZ1650" s="7"/>
      <c r="GA1650" s="7"/>
      <c r="GB1650" s="7"/>
      <c r="GC1650" s="7"/>
      <c r="GD1650" s="7"/>
      <c r="GE1650" s="7"/>
      <c r="GF1650" s="7"/>
      <c r="GG1650" s="7"/>
      <c r="GH1650" s="7"/>
      <c r="GI1650" s="7"/>
      <c r="GJ1650" s="7"/>
      <c r="GK1650" s="7"/>
      <c r="GL1650" s="7"/>
      <c r="GM1650" s="7"/>
      <c r="GN1650" s="7"/>
      <c r="GO1650" s="7"/>
      <c r="GP1650" s="7"/>
      <c r="GQ1650" s="7"/>
      <c r="GR1650" s="7"/>
      <c r="GS1650" s="7"/>
      <c r="GT1650" s="7"/>
      <c r="GU1650" s="7"/>
      <c r="GV1650" s="7"/>
      <c r="GW1650" s="7"/>
    </row>
    <row r="1651" spans="1:205" s="2" customFormat="1" ht="18" customHeight="1" x14ac:dyDescent="0.2">
      <c r="A1651" s="43" t="s">
        <v>167</v>
      </c>
      <c r="B1651" s="49">
        <v>42837</v>
      </c>
      <c r="C1651" s="45" t="s">
        <v>180</v>
      </c>
      <c r="D1651" s="46" t="s">
        <v>352</v>
      </c>
      <c r="E1651" s="46" t="s">
        <v>352</v>
      </c>
      <c r="F1651" s="46" t="s">
        <v>352</v>
      </c>
      <c r="G1651" s="46" t="s">
        <v>352</v>
      </c>
      <c r="H1651" s="46" t="s">
        <v>352</v>
      </c>
      <c r="I1651" s="46" t="s">
        <v>352</v>
      </c>
      <c r="J1651" s="46" t="s">
        <v>352</v>
      </c>
      <c r="K1651" s="46" t="s">
        <v>352</v>
      </c>
      <c r="L1651" s="46" t="s">
        <v>352</v>
      </c>
      <c r="M1651" s="46" t="s">
        <v>352</v>
      </c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7"/>
      <c r="AU1651" s="7"/>
      <c r="AV1651" s="7"/>
      <c r="AW1651" s="7"/>
      <c r="AX1651" s="7"/>
      <c r="AY1651" s="7"/>
      <c r="AZ1651" s="7"/>
      <c r="BA1651" s="7"/>
      <c r="BB1651" s="7"/>
      <c r="BC1651" s="7"/>
      <c r="BD1651" s="7"/>
      <c r="BE1651" s="7"/>
      <c r="BF1651" s="7"/>
      <c r="BG1651" s="7"/>
      <c r="BH1651" s="7"/>
      <c r="BI1651" s="7"/>
      <c r="BJ1651" s="7"/>
      <c r="BK1651" s="7"/>
      <c r="BL1651" s="7"/>
      <c r="BM1651" s="7"/>
      <c r="BN1651" s="7"/>
      <c r="BO1651" s="7"/>
      <c r="BP1651" s="7"/>
      <c r="BQ1651" s="7"/>
      <c r="BR1651" s="7"/>
      <c r="BS1651" s="7"/>
      <c r="BT1651" s="7"/>
      <c r="BU1651" s="7"/>
      <c r="BV1651" s="7"/>
      <c r="BW1651" s="7"/>
      <c r="BX1651" s="7"/>
      <c r="BY1651" s="7"/>
      <c r="BZ1651" s="7"/>
      <c r="CA1651" s="7"/>
      <c r="CB1651" s="7"/>
      <c r="CC1651" s="7"/>
      <c r="CD1651" s="7"/>
      <c r="CE1651" s="7"/>
      <c r="CF1651" s="7"/>
      <c r="CG1651" s="7"/>
      <c r="CH1651" s="7"/>
      <c r="CI1651" s="7"/>
      <c r="CJ1651" s="7"/>
      <c r="CK1651" s="7"/>
      <c r="CL1651" s="7"/>
      <c r="CM1651" s="7"/>
      <c r="CN1651" s="7"/>
      <c r="CO1651" s="7"/>
      <c r="CP1651" s="7"/>
      <c r="CQ1651" s="7"/>
      <c r="CR1651" s="7"/>
      <c r="CS1651" s="7"/>
      <c r="CT1651" s="7"/>
      <c r="CU1651" s="7"/>
      <c r="CV1651" s="7"/>
      <c r="CW1651" s="7"/>
      <c r="CX1651" s="7"/>
      <c r="CY1651" s="7"/>
      <c r="CZ1651" s="7"/>
      <c r="DA1651" s="7"/>
      <c r="DB1651" s="7"/>
      <c r="DC1651" s="7"/>
      <c r="DD1651" s="7"/>
      <c r="DE1651" s="7"/>
      <c r="DF1651" s="7"/>
      <c r="DG1651" s="7"/>
      <c r="DH1651" s="7"/>
      <c r="DI1651" s="7"/>
      <c r="DJ1651" s="7"/>
      <c r="DK1651" s="7"/>
      <c r="DL1651" s="7"/>
      <c r="DM1651" s="7"/>
      <c r="DN1651" s="7"/>
      <c r="DO1651" s="7"/>
      <c r="DP1651" s="7"/>
      <c r="DQ1651" s="7"/>
      <c r="DR1651" s="7"/>
      <c r="DS1651" s="7"/>
      <c r="DT1651" s="7"/>
      <c r="DU1651" s="7"/>
      <c r="DV1651" s="7"/>
      <c r="DW1651" s="7"/>
      <c r="DX1651" s="7"/>
      <c r="DY1651" s="7"/>
      <c r="DZ1651" s="7"/>
      <c r="EA1651" s="7"/>
      <c r="EB1651" s="7"/>
      <c r="EC1651" s="7"/>
      <c r="ED1651" s="7"/>
      <c r="EE1651" s="7"/>
      <c r="EF1651" s="7"/>
      <c r="EG1651" s="7"/>
      <c r="EH1651" s="7"/>
      <c r="EI1651" s="7"/>
      <c r="EJ1651" s="7"/>
      <c r="EK1651" s="7"/>
      <c r="EL1651" s="7"/>
      <c r="EM1651" s="7"/>
      <c r="EN1651" s="7"/>
      <c r="EO1651" s="7"/>
      <c r="EP1651" s="7"/>
      <c r="EQ1651" s="7"/>
      <c r="ER1651" s="7"/>
      <c r="ES1651" s="7"/>
      <c r="ET1651" s="7"/>
      <c r="EU1651" s="7"/>
      <c r="EV1651" s="7"/>
      <c r="EW1651" s="7"/>
      <c r="EX1651" s="7"/>
      <c r="EY1651" s="7"/>
      <c r="EZ1651" s="7"/>
      <c r="FA1651" s="7"/>
      <c r="FB1651" s="7"/>
      <c r="FC1651" s="7"/>
      <c r="FD1651" s="7"/>
      <c r="FE1651" s="7"/>
      <c r="FF1651" s="7"/>
      <c r="FG1651" s="7"/>
      <c r="FH1651" s="7"/>
      <c r="FI1651" s="7"/>
      <c r="FJ1651" s="7"/>
      <c r="FK1651" s="7"/>
      <c r="FL1651" s="7"/>
      <c r="FM1651" s="7"/>
      <c r="FN1651" s="7"/>
      <c r="FO1651" s="7"/>
      <c r="FP1651" s="7"/>
      <c r="FQ1651" s="7"/>
      <c r="FR1651" s="7"/>
      <c r="FS1651" s="7"/>
      <c r="FT1651" s="7"/>
      <c r="FU1651" s="7"/>
      <c r="FV1651" s="7"/>
      <c r="FW1651" s="7"/>
      <c r="FX1651" s="7"/>
      <c r="FY1651" s="7"/>
      <c r="FZ1651" s="7"/>
      <c r="GA1651" s="7"/>
      <c r="GB1651" s="7"/>
      <c r="GC1651" s="7"/>
      <c r="GD1651" s="7"/>
      <c r="GE1651" s="7"/>
      <c r="GF1651" s="7"/>
      <c r="GG1651" s="7"/>
      <c r="GH1651" s="7"/>
      <c r="GI1651" s="7"/>
      <c r="GJ1651" s="7"/>
      <c r="GK1651" s="7"/>
      <c r="GL1651" s="7"/>
      <c r="GM1651" s="7"/>
      <c r="GN1651" s="7"/>
      <c r="GO1651" s="7"/>
      <c r="GP1651" s="7"/>
      <c r="GQ1651" s="7"/>
      <c r="GR1651" s="7"/>
      <c r="GS1651" s="7"/>
      <c r="GT1651" s="7"/>
      <c r="GU1651" s="7"/>
      <c r="GV1651" s="7"/>
      <c r="GW1651" s="7"/>
    </row>
    <row r="1652" spans="1:205" s="2" customFormat="1" ht="18" customHeight="1" x14ac:dyDescent="0.2">
      <c r="A1652" s="43" t="s">
        <v>167</v>
      </c>
      <c r="B1652" s="49">
        <v>43124</v>
      </c>
      <c r="C1652" s="45" t="s">
        <v>499</v>
      </c>
      <c r="D1652" s="46" t="s">
        <v>352</v>
      </c>
      <c r="E1652" s="46" t="s">
        <v>352</v>
      </c>
      <c r="F1652" s="46" t="s">
        <v>352</v>
      </c>
      <c r="G1652" s="46" t="s">
        <v>352</v>
      </c>
      <c r="H1652" s="46" t="s">
        <v>352</v>
      </c>
      <c r="I1652" s="46" t="s">
        <v>352</v>
      </c>
      <c r="J1652" s="46" t="s">
        <v>352</v>
      </c>
      <c r="K1652" s="46" t="s">
        <v>352</v>
      </c>
      <c r="L1652" s="46" t="s">
        <v>352</v>
      </c>
      <c r="M1652" s="46" t="s">
        <v>352</v>
      </c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/>
      <c r="AS1652" s="7"/>
      <c r="AT1652" s="7"/>
      <c r="AU1652" s="7"/>
      <c r="AV1652" s="7"/>
      <c r="AW1652" s="7"/>
      <c r="AX1652" s="7"/>
      <c r="AY1652" s="7"/>
      <c r="AZ1652" s="7"/>
      <c r="BA1652" s="7"/>
      <c r="BB1652" s="7"/>
      <c r="BC1652" s="7"/>
      <c r="BD1652" s="7"/>
      <c r="BE1652" s="7"/>
      <c r="BF1652" s="7"/>
      <c r="BG1652" s="7"/>
      <c r="BH1652" s="7"/>
      <c r="BI1652" s="7"/>
      <c r="BJ1652" s="7"/>
      <c r="BK1652" s="7"/>
      <c r="BL1652" s="7"/>
      <c r="BM1652" s="7"/>
      <c r="BN1652" s="7"/>
      <c r="BO1652" s="7"/>
      <c r="BP1652" s="7"/>
      <c r="BQ1652" s="7"/>
      <c r="BR1652" s="7"/>
      <c r="BS1652" s="7"/>
      <c r="BT1652" s="7"/>
      <c r="BU1652" s="7"/>
      <c r="BV1652" s="7"/>
      <c r="BW1652" s="7"/>
      <c r="BX1652" s="7"/>
      <c r="BY1652" s="7"/>
      <c r="BZ1652" s="7"/>
      <c r="CA1652" s="7"/>
      <c r="CB1652" s="7"/>
      <c r="CC1652" s="7"/>
      <c r="CD1652" s="7"/>
      <c r="CE1652" s="7"/>
      <c r="CF1652" s="7"/>
      <c r="CG1652" s="7"/>
      <c r="CH1652" s="7"/>
      <c r="CI1652" s="7"/>
      <c r="CJ1652" s="7"/>
      <c r="CK1652" s="7"/>
      <c r="CL1652" s="7"/>
      <c r="CM1652" s="7"/>
      <c r="CN1652" s="7"/>
      <c r="CO1652" s="7"/>
      <c r="CP1652" s="7"/>
      <c r="CQ1652" s="7"/>
      <c r="CR1652" s="7"/>
      <c r="CS1652" s="7"/>
      <c r="CT1652" s="7"/>
      <c r="CU1652" s="7"/>
      <c r="CV1652" s="7"/>
      <c r="CW1652" s="7"/>
      <c r="CX1652" s="7"/>
      <c r="CY1652" s="7"/>
      <c r="CZ1652" s="7"/>
      <c r="DA1652" s="7"/>
      <c r="DB1652" s="7"/>
      <c r="DC1652" s="7"/>
      <c r="DD1652" s="7"/>
      <c r="DE1652" s="7"/>
      <c r="DF1652" s="7"/>
      <c r="DG1652" s="7"/>
      <c r="DH1652" s="7"/>
      <c r="DI1652" s="7"/>
      <c r="DJ1652" s="7"/>
      <c r="DK1652" s="7"/>
      <c r="DL1652" s="7"/>
      <c r="DM1652" s="7"/>
      <c r="DN1652" s="7"/>
      <c r="DO1652" s="7"/>
      <c r="DP1652" s="7"/>
      <c r="DQ1652" s="7"/>
      <c r="DR1652" s="7"/>
      <c r="DS1652" s="7"/>
      <c r="DT1652" s="7"/>
      <c r="DU1652" s="7"/>
      <c r="DV1652" s="7"/>
      <c r="DW1652" s="7"/>
      <c r="DX1652" s="7"/>
      <c r="DY1652" s="7"/>
      <c r="DZ1652" s="7"/>
      <c r="EA1652" s="7"/>
      <c r="EB1652" s="7"/>
      <c r="EC1652" s="7"/>
      <c r="ED1652" s="7"/>
      <c r="EE1652" s="7"/>
      <c r="EF1652" s="7"/>
      <c r="EG1652" s="7"/>
      <c r="EH1652" s="7"/>
      <c r="EI1652" s="7"/>
      <c r="EJ1652" s="7"/>
      <c r="EK1652" s="7"/>
      <c r="EL1652" s="7"/>
      <c r="EM1652" s="7"/>
      <c r="EN1652" s="7"/>
      <c r="EO1652" s="7"/>
      <c r="EP1652" s="7"/>
      <c r="EQ1652" s="7"/>
      <c r="ER1652" s="7"/>
      <c r="ES1652" s="7"/>
      <c r="ET1652" s="7"/>
      <c r="EU1652" s="7"/>
      <c r="EV1652" s="7"/>
      <c r="EW1652" s="7"/>
      <c r="EX1652" s="7"/>
      <c r="EY1652" s="7"/>
      <c r="EZ1652" s="7"/>
      <c r="FA1652" s="7"/>
      <c r="FB1652" s="7"/>
      <c r="FC1652" s="7"/>
      <c r="FD1652" s="7"/>
      <c r="FE1652" s="7"/>
      <c r="FF1652" s="7"/>
      <c r="FG1652" s="7"/>
      <c r="FH1652" s="7"/>
      <c r="FI1652" s="7"/>
      <c r="FJ1652" s="7"/>
      <c r="FK1652" s="7"/>
      <c r="FL1652" s="7"/>
      <c r="FM1652" s="7"/>
      <c r="FN1652" s="7"/>
      <c r="FO1652" s="7"/>
      <c r="FP1652" s="7"/>
      <c r="FQ1652" s="7"/>
      <c r="FR1652" s="7"/>
      <c r="FS1652" s="7"/>
      <c r="FT1652" s="7"/>
      <c r="FU1652" s="7"/>
      <c r="FV1652" s="7"/>
      <c r="FW1652" s="7"/>
      <c r="FX1652" s="7"/>
      <c r="FY1652" s="7"/>
      <c r="FZ1652" s="7"/>
      <c r="GA1652" s="7"/>
      <c r="GB1652" s="7"/>
      <c r="GC1652" s="7"/>
      <c r="GD1652" s="7"/>
      <c r="GE1652" s="7"/>
      <c r="GF1652" s="7"/>
      <c r="GG1652" s="7"/>
      <c r="GH1652" s="7"/>
      <c r="GI1652" s="7"/>
      <c r="GJ1652" s="7"/>
      <c r="GK1652" s="7"/>
      <c r="GL1652" s="7"/>
      <c r="GM1652" s="7"/>
      <c r="GN1652" s="7"/>
      <c r="GO1652" s="7"/>
      <c r="GP1652" s="7"/>
      <c r="GQ1652" s="7"/>
      <c r="GR1652" s="7"/>
      <c r="GS1652" s="7"/>
      <c r="GT1652" s="7"/>
      <c r="GU1652" s="7"/>
      <c r="GV1652" s="7"/>
      <c r="GW1652" s="7"/>
    </row>
    <row r="1653" spans="1:205" s="2" customFormat="1" ht="18" customHeight="1" x14ac:dyDescent="0.2">
      <c r="A1653" s="43" t="s">
        <v>167</v>
      </c>
      <c r="B1653" s="49">
        <v>43277</v>
      </c>
      <c r="C1653" s="45" t="s">
        <v>226</v>
      </c>
      <c r="D1653" s="46" t="s">
        <v>352</v>
      </c>
      <c r="E1653" s="46" t="s">
        <v>352</v>
      </c>
      <c r="F1653" s="46" t="s">
        <v>352</v>
      </c>
      <c r="G1653" s="46" t="s">
        <v>352</v>
      </c>
      <c r="H1653" s="46" t="s">
        <v>352</v>
      </c>
      <c r="I1653" s="46" t="s">
        <v>352</v>
      </c>
      <c r="J1653" s="46" t="s">
        <v>352</v>
      </c>
      <c r="K1653" s="46" t="s">
        <v>352</v>
      </c>
      <c r="L1653" s="46" t="s">
        <v>352</v>
      </c>
      <c r="M1653" s="46" t="s">
        <v>352</v>
      </c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/>
      <c r="AS1653" s="7"/>
      <c r="AT1653" s="7"/>
      <c r="AU1653" s="7"/>
      <c r="AV1653" s="7"/>
      <c r="AW1653" s="7"/>
      <c r="AX1653" s="7"/>
      <c r="AY1653" s="7"/>
      <c r="AZ1653" s="7"/>
      <c r="BA1653" s="7"/>
      <c r="BB1653" s="7"/>
      <c r="BC1653" s="7"/>
      <c r="BD1653" s="7"/>
      <c r="BE1653" s="7"/>
      <c r="BF1653" s="7"/>
      <c r="BG1653" s="7"/>
      <c r="BH1653" s="7"/>
      <c r="BI1653" s="7"/>
      <c r="BJ1653" s="7"/>
      <c r="BK1653" s="7"/>
      <c r="BL1653" s="7"/>
      <c r="BM1653" s="7"/>
      <c r="BN1653" s="7"/>
      <c r="BO1653" s="7"/>
      <c r="BP1653" s="7"/>
      <c r="BQ1653" s="7"/>
      <c r="BR1653" s="7"/>
      <c r="BS1653" s="7"/>
      <c r="BT1653" s="7"/>
      <c r="BU1653" s="7"/>
      <c r="BV1653" s="7"/>
      <c r="BW1653" s="7"/>
      <c r="BX1653" s="7"/>
      <c r="BY1653" s="7"/>
      <c r="BZ1653" s="7"/>
      <c r="CA1653" s="7"/>
      <c r="CB1653" s="7"/>
      <c r="CC1653" s="7"/>
      <c r="CD1653" s="7"/>
      <c r="CE1653" s="7"/>
      <c r="CF1653" s="7"/>
      <c r="CG1653" s="7"/>
      <c r="CH1653" s="7"/>
      <c r="CI1653" s="7"/>
      <c r="CJ1653" s="7"/>
      <c r="CK1653" s="7"/>
      <c r="CL1653" s="7"/>
      <c r="CM1653" s="7"/>
      <c r="CN1653" s="7"/>
      <c r="CO1653" s="7"/>
      <c r="CP1653" s="7"/>
      <c r="CQ1653" s="7"/>
      <c r="CR1653" s="7"/>
      <c r="CS1653" s="7"/>
      <c r="CT1653" s="7"/>
      <c r="CU1653" s="7"/>
      <c r="CV1653" s="7"/>
      <c r="CW1653" s="7"/>
      <c r="CX1653" s="7"/>
      <c r="CY1653" s="7"/>
      <c r="CZ1653" s="7"/>
      <c r="DA1653" s="7"/>
      <c r="DB1653" s="7"/>
      <c r="DC1653" s="7"/>
      <c r="DD1653" s="7"/>
      <c r="DE1653" s="7"/>
      <c r="DF1653" s="7"/>
      <c r="DG1653" s="7"/>
      <c r="DH1653" s="7"/>
      <c r="DI1653" s="7"/>
      <c r="DJ1653" s="7"/>
      <c r="DK1653" s="7"/>
      <c r="DL1653" s="7"/>
      <c r="DM1653" s="7"/>
      <c r="DN1653" s="7"/>
      <c r="DO1653" s="7"/>
      <c r="DP1653" s="7"/>
      <c r="DQ1653" s="7"/>
      <c r="DR1653" s="7"/>
      <c r="DS1653" s="7"/>
      <c r="DT1653" s="7"/>
      <c r="DU1653" s="7"/>
      <c r="DV1653" s="7"/>
      <c r="DW1653" s="7"/>
      <c r="DX1653" s="7"/>
      <c r="DY1653" s="7"/>
      <c r="DZ1653" s="7"/>
      <c r="EA1653" s="7"/>
      <c r="EB1653" s="7"/>
      <c r="EC1653" s="7"/>
      <c r="ED1653" s="7"/>
      <c r="EE1653" s="7"/>
      <c r="EF1653" s="7"/>
      <c r="EG1653" s="7"/>
      <c r="EH1653" s="7"/>
      <c r="EI1653" s="7"/>
      <c r="EJ1653" s="7"/>
      <c r="EK1653" s="7"/>
      <c r="EL1653" s="7"/>
      <c r="EM1653" s="7"/>
      <c r="EN1653" s="7"/>
      <c r="EO1653" s="7"/>
      <c r="EP1653" s="7"/>
      <c r="EQ1653" s="7"/>
      <c r="ER1653" s="7"/>
      <c r="ES1653" s="7"/>
      <c r="ET1653" s="7"/>
      <c r="EU1653" s="7"/>
      <c r="EV1653" s="7"/>
      <c r="EW1653" s="7"/>
      <c r="EX1653" s="7"/>
      <c r="EY1653" s="7"/>
      <c r="EZ1653" s="7"/>
      <c r="FA1653" s="7"/>
      <c r="FB1653" s="7"/>
      <c r="FC1653" s="7"/>
      <c r="FD1653" s="7"/>
      <c r="FE1653" s="7"/>
      <c r="FF1653" s="7"/>
      <c r="FG1653" s="7"/>
      <c r="FH1653" s="7"/>
      <c r="FI1653" s="7"/>
      <c r="FJ1653" s="7"/>
      <c r="FK1653" s="7"/>
      <c r="FL1653" s="7"/>
      <c r="FM1653" s="7"/>
      <c r="FN1653" s="7"/>
      <c r="FO1653" s="7"/>
      <c r="FP1653" s="7"/>
      <c r="FQ1653" s="7"/>
      <c r="FR1653" s="7"/>
      <c r="FS1653" s="7"/>
      <c r="FT1653" s="7"/>
      <c r="FU1653" s="7"/>
      <c r="FV1653" s="7"/>
      <c r="FW1653" s="7"/>
      <c r="FX1653" s="7"/>
      <c r="FY1653" s="7"/>
      <c r="FZ1653" s="7"/>
      <c r="GA1653" s="7"/>
      <c r="GB1653" s="7"/>
      <c r="GC1653" s="7"/>
      <c r="GD1653" s="7"/>
      <c r="GE1653" s="7"/>
      <c r="GF1653" s="7"/>
      <c r="GG1653" s="7"/>
      <c r="GH1653" s="7"/>
      <c r="GI1653" s="7"/>
      <c r="GJ1653" s="7"/>
      <c r="GK1653" s="7"/>
      <c r="GL1653" s="7"/>
      <c r="GM1653" s="7"/>
      <c r="GN1653" s="7"/>
      <c r="GO1653" s="7"/>
      <c r="GP1653" s="7"/>
      <c r="GQ1653" s="7"/>
      <c r="GR1653" s="7"/>
      <c r="GS1653" s="7"/>
      <c r="GT1653" s="7"/>
      <c r="GU1653" s="7"/>
      <c r="GV1653" s="7"/>
      <c r="GW1653" s="7"/>
    </row>
    <row r="1654" spans="1:205" s="2" customFormat="1" ht="18" customHeight="1" x14ac:dyDescent="0.2">
      <c r="A1654" s="43" t="s">
        <v>167</v>
      </c>
      <c r="B1654" s="49">
        <v>43445</v>
      </c>
      <c r="C1654" s="45" t="s">
        <v>222</v>
      </c>
      <c r="D1654" s="46" t="s">
        <v>352</v>
      </c>
      <c r="E1654" s="46" t="s">
        <v>352</v>
      </c>
      <c r="F1654" s="46" t="s">
        <v>352</v>
      </c>
      <c r="G1654" s="46" t="s">
        <v>352</v>
      </c>
      <c r="H1654" s="46" t="s">
        <v>352</v>
      </c>
      <c r="I1654" s="46" t="s">
        <v>352</v>
      </c>
      <c r="J1654" s="46" t="s">
        <v>352</v>
      </c>
      <c r="K1654" s="46" t="s">
        <v>352</v>
      </c>
      <c r="L1654" s="46" t="s">
        <v>352</v>
      </c>
      <c r="M1654" s="46" t="s">
        <v>352</v>
      </c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  <c r="AR1654" s="7"/>
      <c r="AS1654" s="7"/>
      <c r="AT1654" s="7"/>
      <c r="AU1654" s="7"/>
      <c r="AV1654" s="7"/>
      <c r="AW1654" s="7"/>
      <c r="AX1654" s="7"/>
      <c r="AY1654" s="7"/>
      <c r="AZ1654" s="7"/>
      <c r="BA1654" s="7"/>
      <c r="BB1654" s="7"/>
      <c r="BC1654" s="7"/>
      <c r="BD1654" s="7"/>
      <c r="BE1654" s="7"/>
      <c r="BF1654" s="7"/>
      <c r="BG1654" s="7"/>
      <c r="BH1654" s="7"/>
      <c r="BI1654" s="7"/>
      <c r="BJ1654" s="7"/>
      <c r="BK1654" s="7"/>
      <c r="BL1654" s="7"/>
      <c r="BM1654" s="7"/>
      <c r="BN1654" s="7"/>
      <c r="BO1654" s="7"/>
      <c r="BP1654" s="7"/>
      <c r="BQ1654" s="7"/>
      <c r="BR1654" s="7"/>
      <c r="BS1654" s="7"/>
      <c r="BT1654" s="7"/>
      <c r="BU1654" s="7"/>
      <c r="BV1654" s="7"/>
      <c r="BW1654" s="7"/>
      <c r="BX1654" s="7"/>
      <c r="BY1654" s="7"/>
      <c r="BZ1654" s="7"/>
      <c r="CA1654" s="7"/>
      <c r="CB1654" s="7"/>
      <c r="CC1654" s="7"/>
      <c r="CD1654" s="7"/>
      <c r="CE1654" s="7"/>
      <c r="CF1654" s="7"/>
      <c r="CG1654" s="7"/>
      <c r="CH1654" s="7"/>
      <c r="CI1654" s="7"/>
      <c r="CJ1654" s="7"/>
      <c r="CK1654" s="7"/>
      <c r="CL1654" s="7"/>
      <c r="CM1654" s="7"/>
      <c r="CN1654" s="7"/>
      <c r="CO1654" s="7"/>
      <c r="CP1654" s="7"/>
      <c r="CQ1654" s="7"/>
      <c r="CR1654" s="7"/>
      <c r="CS1654" s="7"/>
      <c r="CT1654" s="7"/>
      <c r="CU1654" s="7"/>
      <c r="CV1654" s="7"/>
      <c r="CW1654" s="7"/>
      <c r="CX1654" s="7"/>
      <c r="CY1654" s="7"/>
      <c r="CZ1654" s="7"/>
      <c r="DA1654" s="7"/>
      <c r="DB1654" s="7"/>
      <c r="DC1654" s="7"/>
      <c r="DD1654" s="7"/>
      <c r="DE1654" s="7"/>
      <c r="DF1654" s="7"/>
      <c r="DG1654" s="7"/>
      <c r="DH1654" s="7"/>
      <c r="DI1654" s="7"/>
      <c r="DJ1654" s="7"/>
      <c r="DK1654" s="7"/>
      <c r="DL1654" s="7"/>
      <c r="DM1654" s="7"/>
      <c r="DN1654" s="7"/>
      <c r="DO1654" s="7"/>
      <c r="DP1654" s="7"/>
      <c r="DQ1654" s="7"/>
      <c r="DR1654" s="7"/>
      <c r="DS1654" s="7"/>
      <c r="DT1654" s="7"/>
      <c r="DU1654" s="7"/>
      <c r="DV1654" s="7"/>
      <c r="DW1654" s="7"/>
      <c r="DX1654" s="7"/>
      <c r="DY1654" s="7"/>
      <c r="DZ1654" s="7"/>
      <c r="EA1654" s="7"/>
      <c r="EB1654" s="7"/>
      <c r="EC1654" s="7"/>
      <c r="ED1654" s="7"/>
      <c r="EE1654" s="7"/>
      <c r="EF1654" s="7"/>
      <c r="EG1654" s="7"/>
      <c r="EH1654" s="7"/>
      <c r="EI1654" s="7"/>
      <c r="EJ1654" s="7"/>
      <c r="EK1654" s="7"/>
      <c r="EL1654" s="7"/>
      <c r="EM1654" s="7"/>
      <c r="EN1654" s="7"/>
      <c r="EO1654" s="7"/>
      <c r="EP1654" s="7"/>
      <c r="EQ1654" s="7"/>
      <c r="ER1654" s="7"/>
      <c r="ES1654" s="7"/>
      <c r="ET1654" s="7"/>
      <c r="EU1654" s="7"/>
      <c r="EV1654" s="7"/>
      <c r="EW1654" s="7"/>
      <c r="EX1654" s="7"/>
      <c r="EY1654" s="7"/>
      <c r="EZ1654" s="7"/>
      <c r="FA1654" s="7"/>
      <c r="FB1654" s="7"/>
      <c r="FC1654" s="7"/>
      <c r="FD1654" s="7"/>
      <c r="FE1654" s="7"/>
      <c r="FF1654" s="7"/>
      <c r="FG1654" s="7"/>
      <c r="FH1654" s="7"/>
      <c r="FI1654" s="7"/>
      <c r="FJ1654" s="7"/>
      <c r="FK1654" s="7"/>
      <c r="FL1654" s="7"/>
      <c r="FM1654" s="7"/>
      <c r="FN1654" s="7"/>
      <c r="FO1654" s="7"/>
      <c r="FP1654" s="7"/>
      <c r="FQ1654" s="7"/>
      <c r="FR1654" s="7"/>
      <c r="FS1654" s="7"/>
      <c r="FT1654" s="7"/>
      <c r="FU1654" s="7"/>
      <c r="FV1654" s="7"/>
      <c r="FW1654" s="7"/>
      <c r="FX1654" s="7"/>
      <c r="FY1654" s="7"/>
      <c r="FZ1654" s="7"/>
      <c r="GA1654" s="7"/>
      <c r="GB1654" s="7"/>
      <c r="GC1654" s="7"/>
      <c r="GD1654" s="7"/>
      <c r="GE1654" s="7"/>
      <c r="GF1654" s="7"/>
      <c r="GG1654" s="7"/>
      <c r="GH1654" s="7"/>
      <c r="GI1654" s="7"/>
      <c r="GJ1654" s="7"/>
      <c r="GK1654" s="7"/>
      <c r="GL1654" s="7"/>
      <c r="GM1654" s="7"/>
      <c r="GN1654" s="7"/>
      <c r="GO1654" s="7"/>
      <c r="GP1654" s="7"/>
      <c r="GQ1654" s="7"/>
      <c r="GR1654" s="7"/>
      <c r="GS1654" s="7"/>
      <c r="GT1654" s="7"/>
      <c r="GU1654" s="7"/>
      <c r="GV1654" s="7"/>
      <c r="GW1654" s="7"/>
    </row>
    <row r="1655" spans="1:205" s="2" customFormat="1" ht="18" customHeight="1" x14ac:dyDescent="0.2">
      <c r="A1655" s="43" t="s">
        <v>167</v>
      </c>
      <c r="B1655" s="49">
        <v>43627</v>
      </c>
      <c r="C1655" s="45" t="s">
        <v>574</v>
      </c>
      <c r="D1655" s="46" t="s">
        <v>352</v>
      </c>
      <c r="E1655" s="46" t="s">
        <v>352</v>
      </c>
      <c r="F1655" s="46" t="s">
        <v>352</v>
      </c>
      <c r="G1655" s="46" t="s">
        <v>352</v>
      </c>
      <c r="H1655" s="46" t="s">
        <v>352</v>
      </c>
      <c r="I1655" s="46" t="s">
        <v>352</v>
      </c>
      <c r="J1655" s="46" t="s">
        <v>352</v>
      </c>
      <c r="K1655" s="46" t="s">
        <v>352</v>
      </c>
      <c r="L1655" s="46" t="s">
        <v>352</v>
      </c>
      <c r="M1655" s="46" t="s">
        <v>352</v>
      </c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/>
      <c r="AS1655" s="7"/>
      <c r="AT1655" s="7"/>
      <c r="AU1655" s="7"/>
      <c r="AV1655" s="7"/>
      <c r="AW1655" s="7"/>
      <c r="AX1655" s="7"/>
      <c r="AY1655" s="7"/>
      <c r="AZ1655" s="7"/>
      <c r="BA1655" s="7"/>
      <c r="BB1655" s="7"/>
      <c r="BC1655" s="7"/>
      <c r="BD1655" s="7"/>
      <c r="BE1655" s="7"/>
      <c r="BF1655" s="7"/>
      <c r="BG1655" s="7"/>
      <c r="BH1655" s="7"/>
      <c r="BI1655" s="7"/>
      <c r="BJ1655" s="7"/>
      <c r="BK1655" s="7"/>
      <c r="BL1655" s="7"/>
      <c r="BM1655" s="7"/>
      <c r="BN1655" s="7"/>
      <c r="BO1655" s="7"/>
      <c r="BP1655" s="7"/>
      <c r="BQ1655" s="7"/>
      <c r="BR1655" s="7"/>
      <c r="BS1655" s="7"/>
      <c r="BT1655" s="7"/>
      <c r="BU1655" s="7"/>
      <c r="BV1655" s="7"/>
      <c r="BW1655" s="7"/>
      <c r="BX1655" s="7"/>
      <c r="BY1655" s="7"/>
      <c r="BZ1655" s="7"/>
      <c r="CA1655" s="7"/>
      <c r="CB1655" s="7"/>
      <c r="CC1655" s="7"/>
      <c r="CD1655" s="7"/>
      <c r="CE1655" s="7"/>
      <c r="CF1655" s="7"/>
      <c r="CG1655" s="7"/>
      <c r="CH1655" s="7"/>
      <c r="CI1655" s="7"/>
      <c r="CJ1655" s="7"/>
      <c r="CK1655" s="7"/>
      <c r="CL1655" s="7"/>
      <c r="CM1655" s="7"/>
      <c r="CN1655" s="7"/>
      <c r="CO1655" s="7"/>
      <c r="CP1655" s="7"/>
      <c r="CQ1655" s="7"/>
      <c r="CR1655" s="7"/>
      <c r="CS1655" s="7"/>
      <c r="CT1655" s="7"/>
      <c r="CU1655" s="7"/>
      <c r="CV1655" s="7"/>
      <c r="CW1655" s="7"/>
      <c r="CX1655" s="7"/>
      <c r="CY1655" s="7"/>
      <c r="CZ1655" s="7"/>
      <c r="DA1655" s="7"/>
      <c r="DB1655" s="7"/>
      <c r="DC1655" s="7"/>
      <c r="DD1655" s="7"/>
      <c r="DE1655" s="7"/>
      <c r="DF1655" s="7"/>
      <c r="DG1655" s="7"/>
      <c r="DH1655" s="7"/>
      <c r="DI1655" s="7"/>
      <c r="DJ1655" s="7"/>
      <c r="DK1655" s="7"/>
      <c r="DL1655" s="7"/>
      <c r="DM1655" s="7"/>
      <c r="DN1655" s="7"/>
      <c r="DO1655" s="7"/>
      <c r="DP1655" s="7"/>
      <c r="DQ1655" s="7"/>
      <c r="DR1655" s="7"/>
      <c r="DS1655" s="7"/>
      <c r="DT1655" s="7"/>
      <c r="DU1655" s="7"/>
      <c r="DV1655" s="7"/>
      <c r="DW1655" s="7"/>
      <c r="DX1655" s="7"/>
      <c r="DY1655" s="7"/>
      <c r="DZ1655" s="7"/>
      <c r="EA1655" s="7"/>
      <c r="EB1655" s="7"/>
      <c r="EC1655" s="7"/>
      <c r="ED1655" s="7"/>
      <c r="EE1655" s="7"/>
      <c r="EF1655" s="7"/>
      <c r="EG1655" s="7"/>
      <c r="EH1655" s="7"/>
      <c r="EI1655" s="7"/>
      <c r="EJ1655" s="7"/>
      <c r="EK1655" s="7"/>
      <c r="EL1655" s="7"/>
      <c r="EM1655" s="7"/>
      <c r="EN1655" s="7"/>
      <c r="EO1655" s="7"/>
      <c r="EP1655" s="7"/>
      <c r="EQ1655" s="7"/>
      <c r="ER1655" s="7"/>
      <c r="ES1655" s="7"/>
      <c r="ET1655" s="7"/>
      <c r="EU1655" s="7"/>
      <c r="EV1655" s="7"/>
      <c r="EW1655" s="7"/>
      <c r="EX1655" s="7"/>
      <c r="EY1655" s="7"/>
      <c r="EZ1655" s="7"/>
      <c r="FA1655" s="7"/>
      <c r="FB1655" s="7"/>
      <c r="FC1655" s="7"/>
      <c r="FD1655" s="7"/>
      <c r="FE1655" s="7"/>
      <c r="FF1655" s="7"/>
      <c r="FG1655" s="7"/>
      <c r="FH1655" s="7"/>
      <c r="FI1655" s="7"/>
      <c r="FJ1655" s="7"/>
      <c r="FK1655" s="7"/>
      <c r="FL1655" s="7"/>
      <c r="FM1655" s="7"/>
      <c r="FN1655" s="7"/>
      <c r="FO1655" s="7"/>
      <c r="FP1655" s="7"/>
      <c r="FQ1655" s="7"/>
      <c r="FR1655" s="7"/>
      <c r="FS1655" s="7"/>
      <c r="FT1655" s="7"/>
      <c r="FU1655" s="7"/>
      <c r="FV1655" s="7"/>
      <c r="FW1655" s="7"/>
      <c r="FX1655" s="7"/>
      <c r="FY1655" s="7"/>
      <c r="FZ1655" s="7"/>
      <c r="GA1655" s="7"/>
      <c r="GB1655" s="7"/>
      <c r="GC1655" s="7"/>
      <c r="GD1655" s="7"/>
      <c r="GE1655" s="7"/>
      <c r="GF1655" s="7"/>
      <c r="GG1655" s="7"/>
      <c r="GH1655" s="7"/>
      <c r="GI1655" s="7"/>
      <c r="GJ1655" s="7"/>
      <c r="GK1655" s="7"/>
      <c r="GL1655" s="7"/>
      <c r="GM1655" s="7"/>
      <c r="GN1655" s="7"/>
      <c r="GO1655" s="7"/>
      <c r="GP1655" s="7"/>
      <c r="GQ1655" s="7"/>
      <c r="GR1655" s="7"/>
      <c r="GS1655" s="7"/>
      <c r="GT1655" s="7"/>
      <c r="GU1655" s="7"/>
      <c r="GV1655" s="7"/>
      <c r="GW1655" s="7"/>
    </row>
    <row r="1656" spans="1:205" s="2" customFormat="1" ht="18" customHeight="1" x14ac:dyDescent="0.2">
      <c r="A1656" s="43" t="s">
        <v>167</v>
      </c>
      <c r="B1656" s="49">
        <v>43837</v>
      </c>
      <c r="C1656" s="45" t="s">
        <v>185</v>
      </c>
      <c r="D1656" s="46" t="s">
        <v>352</v>
      </c>
      <c r="E1656" s="46" t="s">
        <v>352</v>
      </c>
      <c r="F1656" s="46" t="s">
        <v>352</v>
      </c>
      <c r="G1656" s="46" t="s">
        <v>352</v>
      </c>
      <c r="H1656" s="46" t="s">
        <v>352</v>
      </c>
      <c r="I1656" s="46" t="s">
        <v>352</v>
      </c>
      <c r="J1656" s="46" t="s">
        <v>352</v>
      </c>
      <c r="K1656" s="46" t="s">
        <v>352</v>
      </c>
      <c r="L1656" s="46" t="s">
        <v>352</v>
      </c>
      <c r="M1656" s="46" t="s">
        <v>352</v>
      </c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  <c r="AR1656" s="7"/>
      <c r="AS1656" s="7"/>
      <c r="AT1656" s="7"/>
      <c r="AU1656" s="7"/>
      <c r="AV1656" s="7"/>
      <c r="AW1656" s="7"/>
      <c r="AX1656" s="7"/>
      <c r="AY1656" s="7"/>
      <c r="AZ1656" s="7"/>
      <c r="BA1656" s="7"/>
      <c r="BB1656" s="7"/>
      <c r="BC1656" s="7"/>
      <c r="BD1656" s="7"/>
      <c r="BE1656" s="7"/>
      <c r="BF1656" s="7"/>
      <c r="BG1656" s="7"/>
      <c r="BH1656" s="7"/>
      <c r="BI1656" s="7"/>
      <c r="BJ1656" s="7"/>
      <c r="BK1656" s="7"/>
      <c r="BL1656" s="7"/>
      <c r="BM1656" s="7"/>
      <c r="BN1656" s="7"/>
      <c r="BO1656" s="7"/>
      <c r="BP1656" s="7"/>
      <c r="BQ1656" s="7"/>
      <c r="BR1656" s="7"/>
      <c r="BS1656" s="7"/>
      <c r="BT1656" s="7"/>
      <c r="BU1656" s="7"/>
      <c r="BV1656" s="7"/>
      <c r="BW1656" s="7"/>
      <c r="BX1656" s="7"/>
      <c r="BY1656" s="7"/>
      <c r="BZ1656" s="7"/>
      <c r="CA1656" s="7"/>
      <c r="CB1656" s="7"/>
      <c r="CC1656" s="7"/>
      <c r="CD1656" s="7"/>
      <c r="CE1656" s="7"/>
      <c r="CF1656" s="7"/>
      <c r="CG1656" s="7"/>
      <c r="CH1656" s="7"/>
      <c r="CI1656" s="7"/>
      <c r="CJ1656" s="7"/>
      <c r="CK1656" s="7"/>
      <c r="CL1656" s="7"/>
      <c r="CM1656" s="7"/>
      <c r="CN1656" s="7"/>
      <c r="CO1656" s="7"/>
      <c r="CP1656" s="7"/>
      <c r="CQ1656" s="7"/>
      <c r="CR1656" s="7"/>
      <c r="CS1656" s="7"/>
      <c r="CT1656" s="7"/>
      <c r="CU1656" s="7"/>
      <c r="CV1656" s="7"/>
      <c r="CW1656" s="7"/>
      <c r="CX1656" s="7"/>
      <c r="CY1656" s="7"/>
      <c r="CZ1656" s="7"/>
      <c r="DA1656" s="7"/>
      <c r="DB1656" s="7"/>
      <c r="DC1656" s="7"/>
      <c r="DD1656" s="7"/>
      <c r="DE1656" s="7"/>
      <c r="DF1656" s="7"/>
      <c r="DG1656" s="7"/>
      <c r="DH1656" s="7"/>
      <c r="DI1656" s="7"/>
      <c r="DJ1656" s="7"/>
      <c r="DK1656" s="7"/>
      <c r="DL1656" s="7"/>
      <c r="DM1656" s="7"/>
      <c r="DN1656" s="7"/>
      <c r="DO1656" s="7"/>
      <c r="DP1656" s="7"/>
      <c r="DQ1656" s="7"/>
      <c r="DR1656" s="7"/>
      <c r="DS1656" s="7"/>
      <c r="DT1656" s="7"/>
      <c r="DU1656" s="7"/>
      <c r="DV1656" s="7"/>
      <c r="DW1656" s="7"/>
      <c r="DX1656" s="7"/>
      <c r="DY1656" s="7"/>
      <c r="DZ1656" s="7"/>
      <c r="EA1656" s="7"/>
      <c r="EB1656" s="7"/>
      <c r="EC1656" s="7"/>
      <c r="ED1656" s="7"/>
      <c r="EE1656" s="7"/>
      <c r="EF1656" s="7"/>
      <c r="EG1656" s="7"/>
      <c r="EH1656" s="7"/>
      <c r="EI1656" s="7"/>
      <c r="EJ1656" s="7"/>
      <c r="EK1656" s="7"/>
      <c r="EL1656" s="7"/>
      <c r="EM1656" s="7"/>
      <c r="EN1656" s="7"/>
      <c r="EO1656" s="7"/>
      <c r="EP1656" s="7"/>
      <c r="EQ1656" s="7"/>
      <c r="ER1656" s="7"/>
      <c r="ES1656" s="7"/>
      <c r="ET1656" s="7"/>
      <c r="EU1656" s="7"/>
      <c r="EV1656" s="7"/>
      <c r="EW1656" s="7"/>
      <c r="EX1656" s="7"/>
      <c r="EY1656" s="7"/>
      <c r="EZ1656" s="7"/>
      <c r="FA1656" s="7"/>
      <c r="FB1656" s="7"/>
      <c r="FC1656" s="7"/>
      <c r="FD1656" s="7"/>
      <c r="FE1656" s="7"/>
      <c r="FF1656" s="7"/>
      <c r="FG1656" s="7"/>
      <c r="FH1656" s="7"/>
      <c r="FI1656" s="7"/>
      <c r="FJ1656" s="7"/>
      <c r="FK1656" s="7"/>
      <c r="FL1656" s="7"/>
      <c r="FM1656" s="7"/>
      <c r="FN1656" s="7"/>
      <c r="FO1656" s="7"/>
      <c r="FP1656" s="7"/>
      <c r="FQ1656" s="7"/>
      <c r="FR1656" s="7"/>
      <c r="FS1656" s="7"/>
      <c r="FT1656" s="7"/>
      <c r="FU1656" s="7"/>
      <c r="FV1656" s="7"/>
      <c r="FW1656" s="7"/>
      <c r="FX1656" s="7"/>
      <c r="FY1656" s="7"/>
      <c r="FZ1656" s="7"/>
      <c r="GA1656" s="7"/>
      <c r="GB1656" s="7"/>
      <c r="GC1656" s="7"/>
      <c r="GD1656" s="7"/>
      <c r="GE1656" s="7"/>
      <c r="GF1656" s="7"/>
      <c r="GG1656" s="7"/>
      <c r="GH1656" s="7"/>
      <c r="GI1656" s="7"/>
      <c r="GJ1656" s="7"/>
      <c r="GK1656" s="7"/>
      <c r="GL1656" s="7"/>
      <c r="GM1656" s="7"/>
      <c r="GN1656" s="7"/>
      <c r="GO1656" s="7"/>
      <c r="GP1656" s="7"/>
      <c r="GQ1656" s="7"/>
      <c r="GR1656" s="7"/>
      <c r="GS1656" s="7"/>
      <c r="GT1656" s="7"/>
      <c r="GU1656" s="7"/>
      <c r="GV1656" s="7"/>
      <c r="GW1656" s="7"/>
    </row>
    <row r="1657" spans="1:205" s="2" customFormat="1" ht="18" customHeight="1" x14ac:dyDescent="0.2">
      <c r="A1657" s="43" t="s">
        <v>167</v>
      </c>
      <c r="B1657" s="49">
        <v>44020</v>
      </c>
      <c r="C1657" s="51" t="s">
        <v>351</v>
      </c>
      <c r="D1657" s="67" t="s">
        <v>482</v>
      </c>
      <c r="E1657" s="67" t="s">
        <v>482</v>
      </c>
      <c r="F1657" s="67" t="s">
        <v>482</v>
      </c>
      <c r="G1657" s="67" t="s">
        <v>483</v>
      </c>
      <c r="H1657" s="68" t="s">
        <v>280</v>
      </c>
      <c r="I1657" s="45" t="s">
        <v>533</v>
      </c>
      <c r="J1657" s="23" t="s">
        <v>40</v>
      </c>
      <c r="K1657" s="23" t="s">
        <v>40</v>
      </c>
      <c r="L1657" s="23" t="s">
        <v>40</v>
      </c>
      <c r="M1657" s="23" t="s">
        <v>40</v>
      </c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  <c r="AR1657" s="7"/>
      <c r="AS1657" s="7"/>
      <c r="AT1657" s="7"/>
      <c r="AU1657" s="7"/>
      <c r="AV1657" s="7"/>
      <c r="AW1657" s="7"/>
      <c r="AX1657" s="7"/>
      <c r="AY1657" s="7"/>
      <c r="AZ1657" s="7"/>
      <c r="BA1657" s="7"/>
      <c r="BB1657" s="7"/>
      <c r="BC1657" s="7"/>
      <c r="BD1657" s="7"/>
      <c r="BE1657" s="7"/>
      <c r="BF1657" s="7"/>
      <c r="BG1657" s="7"/>
      <c r="BH1657" s="7"/>
      <c r="BI1657" s="7"/>
      <c r="BJ1657" s="7"/>
      <c r="BK1657" s="7"/>
      <c r="BL1657" s="7"/>
      <c r="BM1657" s="7"/>
      <c r="BN1657" s="7"/>
      <c r="BO1657" s="7"/>
      <c r="BP1657" s="7"/>
      <c r="BQ1657" s="7"/>
      <c r="BR1657" s="7"/>
      <c r="BS1657" s="7"/>
      <c r="BT1657" s="7"/>
      <c r="BU1657" s="7"/>
      <c r="BV1657" s="7"/>
      <c r="BW1657" s="7"/>
      <c r="BX1657" s="7"/>
      <c r="BY1657" s="7"/>
      <c r="BZ1657" s="7"/>
      <c r="CA1657" s="7"/>
      <c r="CB1657" s="7"/>
      <c r="CC1657" s="7"/>
      <c r="CD1657" s="7"/>
      <c r="CE1657" s="7"/>
      <c r="CF1657" s="7"/>
      <c r="CG1657" s="7"/>
      <c r="CH1657" s="7"/>
      <c r="CI1657" s="7"/>
      <c r="CJ1657" s="7"/>
      <c r="CK1657" s="7"/>
      <c r="CL1657" s="7"/>
      <c r="CM1657" s="7"/>
      <c r="CN1657" s="7"/>
      <c r="CO1657" s="7"/>
      <c r="CP1657" s="7"/>
      <c r="CQ1657" s="7"/>
      <c r="CR1657" s="7"/>
      <c r="CS1657" s="7"/>
      <c r="CT1657" s="7"/>
      <c r="CU1657" s="7"/>
      <c r="CV1657" s="7"/>
      <c r="CW1657" s="7"/>
      <c r="CX1657" s="7"/>
      <c r="CY1657" s="7"/>
      <c r="CZ1657" s="7"/>
      <c r="DA1657" s="7"/>
      <c r="DB1657" s="7"/>
      <c r="DC1657" s="7"/>
      <c r="DD1657" s="7"/>
      <c r="DE1657" s="7"/>
      <c r="DF1657" s="7"/>
      <c r="DG1657" s="7"/>
      <c r="DH1657" s="7"/>
      <c r="DI1657" s="7"/>
      <c r="DJ1657" s="7"/>
      <c r="DK1657" s="7"/>
      <c r="DL1657" s="7"/>
      <c r="DM1657" s="7"/>
      <c r="DN1657" s="7"/>
      <c r="DO1657" s="7"/>
      <c r="DP1657" s="7"/>
      <c r="DQ1657" s="7"/>
      <c r="DR1657" s="7"/>
      <c r="DS1657" s="7"/>
      <c r="DT1657" s="7"/>
      <c r="DU1657" s="7"/>
      <c r="DV1657" s="7"/>
      <c r="DW1657" s="7"/>
      <c r="DX1657" s="7"/>
      <c r="DY1657" s="7"/>
      <c r="DZ1657" s="7"/>
      <c r="EA1657" s="7"/>
      <c r="EB1657" s="7"/>
      <c r="EC1657" s="7"/>
      <c r="ED1657" s="7"/>
      <c r="EE1657" s="7"/>
      <c r="EF1657" s="7"/>
      <c r="EG1657" s="7"/>
      <c r="EH1657" s="7"/>
      <c r="EI1657" s="7"/>
      <c r="EJ1657" s="7"/>
      <c r="EK1657" s="7"/>
      <c r="EL1657" s="7"/>
      <c r="EM1657" s="7"/>
      <c r="EN1657" s="7"/>
      <c r="EO1657" s="7"/>
      <c r="EP1657" s="7"/>
      <c r="EQ1657" s="7"/>
      <c r="ER1657" s="7"/>
      <c r="ES1657" s="7"/>
      <c r="ET1657" s="7"/>
      <c r="EU1657" s="7"/>
      <c r="EV1657" s="7"/>
      <c r="EW1657" s="7"/>
      <c r="EX1657" s="7"/>
      <c r="EY1657" s="7"/>
      <c r="EZ1657" s="7"/>
      <c r="FA1657" s="7"/>
      <c r="FB1657" s="7"/>
      <c r="FC1657" s="7"/>
      <c r="FD1657" s="7"/>
      <c r="FE1657" s="7"/>
      <c r="FF1657" s="7"/>
      <c r="FG1657" s="7"/>
      <c r="FH1657" s="7"/>
      <c r="FI1657" s="7"/>
      <c r="FJ1657" s="7"/>
      <c r="FK1657" s="7"/>
      <c r="FL1657" s="7"/>
      <c r="FM1657" s="7"/>
      <c r="FN1657" s="7"/>
      <c r="FO1657" s="7"/>
      <c r="FP1657" s="7"/>
      <c r="FQ1657" s="7"/>
      <c r="FR1657" s="7"/>
      <c r="FS1657" s="7"/>
      <c r="FT1657" s="7"/>
      <c r="FU1657" s="7"/>
      <c r="FV1657" s="7"/>
      <c r="FW1657" s="7"/>
      <c r="FX1657" s="7"/>
      <c r="FY1657" s="7"/>
      <c r="FZ1657" s="7"/>
      <c r="GA1657" s="7"/>
      <c r="GB1657" s="7"/>
      <c r="GC1657" s="7"/>
      <c r="GD1657" s="7"/>
      <c r="GE1657" s="7"/>
      <c r="GF1657" s="7"/>
      <c r="GG1657" s="7"/>
      <c r="GH1657" s="7"/>
      <c r="GI1657" s="7"/>
      <c r="GJ1657" s="7"/>
      <c r="GK1657" s="7"/>
      <c r="GL1657" s="7"/>
      <c r="GM1657" s="7"/>
      <c r="GN1657" s="7"/>
      <c r="GO1657" s="7"/>
      <c r="GP1657" s="7"/>
      <c r="GQ1657" s="7"/>
      <c r="GR1657" s="7"/>
      <c r="GS1657" s="7"/>
      <c r="GT1657" s="7"/>
      <c r="GU1657" s="7"/>
      <c r="GV1657" s="7"/>
      <c r="GW1657" s="7"/>
    </row>
    <row r="1658" spans="1:205" s="2" customFormat="1" ht="18" customHeight="1" x14ac:dyDescent="0.2">
      <c r="A1658" s="43" t="s">
        <v>167</v>
      </c>
      <c r="B1658" s="49">
        <v>44221</v>
      </c>
      <c r="C1658" s="45" t="s">
        <v>222</v>
      </c>
      <c r="D1658" s="46" t="s">
        <v>352</v>
      </c>
      <c r="E1658" s="46" t="s">
        <v>352</v>
      </c>
      <c r="F1658" s="46" t="s">
        <v>352</v>
      </c>
      <c r="G1658" s="46" t="s">
        <v>352</v>
      </c>
      <c r="H1658" s="46" t="s">
        <v>352</v>
      </c>
      <c r="I1658" s="46" t="s">
        <v>352</v>
      </c>
      <c r="J1658" s="47" t="s">
        <v>352</v>
      </c>
      <c r="K1658" s="47" t="s">
        <v>352</v>
      </c>
      <c r="L1658" s="47" t="s">
        <v>352</v>
      </c>
      <c r="M1658" s="47" t="s">
        <v>352</v>
      </c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/>
      <c r="AS1658" s="7"/>
      <c r="AT1658" s="7"/>
      <c r="AU1658" s="7"/>
      <c r="AV1658" s="7"/>
      <c r="AW1658" s="7"/>
      <c r="AX1658" s="7"/>
      <c r="AY1658" s="7"/>
      <c r="AZ1658" s="7"/>
      <c r="BA1658" s="7"/>
      <c r="BB1658" s="7"/>
      <c r="BC1658" s="7"/>
      <c r="BD1658" s="7"/>
      <c r="BE1658" s="7"/>
      <c r="BF1658" s="7"/>
      <c r="BG1658" s="7"/>
      <c r="BH1658" s="7"/>
      <c r="BI1658" s="7"/>
      <c r="BJ1658" s="7"/>
      <c r="BK1658" s="7"/>
      <c r="BL1658" s="7"/>
      <c r="BM1658" s="7"/>
      <c r="BN1658" s="7"/>
      <c r="BO1658" s="7"/>
      <c r="BP1658" s="7"/>
      <c r="BQ1658" s="7"/>
      <c r="BR1658" s="7"/>
      <c r="BS1658" s="7"/>
      <c r="BT1658" s="7"/>
      <c r="BU1658" s="7"/>
      <c r="BV1658" s="7"/>
      <c r="BW1658" s="7"/>
      <c r="BX1658" s="7"/>
      <c r="BY1658" s="7"/>
      <c r="BZ1658" s="7"/>
      <c r="CA1658" s="7"/>
      <c r="CB1658" s="7"/>
      <c r="CC1658" s="7"/>
      <c r="CD1658" s="7"/>
      <c r="CE1658" s="7"/>
      <c r="CF1658" s="7"/>
      <c r="CG1658" s="7"/>
      <c r="CH1658" s="7"/>
      <c r="CI1658" s="7"/>
      <c r="CJ1658" s="7"/>
      <c r="CK1658" s="7"/>
      <c r="CL1658" s="7"/>
      <c r="CM1658" s="7"/>
      <c r="CN1658" s="7"/>
      <c r="CO1658" s="7"/>
      <c r="CP1658" s="7"/>
      <c r="CQ1658" s="7"/>
      <c r="CR1658" s="7"/>
      <c r="CS1658" s="7"/>
      <c r="CT1658" s="7"/>
      <c r="CU1658" s="7"/>
      <c r="CV1658" s="7"/>
      <c r="CW1658" s="7"/>
      <c r="CX1658" s="7"/>
      <c r="CY1658" s="7"/>
      <c r="CZ1658" s="7"/>
      <c r="DA1658" s="7"/>
      <c r="DB1658" s="7"/>
      <c r="DC1658" s="7"/>
      <c r="DD1658" s="7"/>
      <c r="DE1658" s="7"/>
      <c r="DF1658" s="7"/>
      <c r="DG1658" s="7"/>
      <c r="DH1658" s="7"/>
      <c r="DI1658" s="7"/>
      <c r="DJ1658" s="7"/>
      <c r="DK1658" s="7"/>
      <c r="DL1658" s="7"/>
      <c r="DM1658" s="7"/>
      <c r="DN1658" s="7"/>
      <c r="DO1658" s="7"/>
      <c r="DP1658" s="7"/>
      <c r="DQ1658" s="7"/>
      <c r="DR1658" s="7"/>
      <c r="DS1658" s="7"/>
      <c r="DT1658" s="7"/>
      <c r="DU1658" s="7"/>
      <c r="DV1658" s="7"/>
      <c r="DW1658" s="7"/>
      <c r="DX1658" s="7"/>
      <c r="DY1658" s="7"/>
      <c r="DZ1658" s="7"/>
      <c r="EA1658" s="7"/>
      <c r="EB1658" s="7"/>
      <c r="EC1658" s="7"/>
      <c r="ED1658" s="7"/>
      <c r="EE1658" s="7"/>
      <c r="EF1658" s="7"/>
      <c r="EG1658" s="7"/>
      <c r="EH1658" s="7"/>
      <c r="EI1658" s="7"/>
      <c r="EJ1658" s="7"/>
      <c r="EK1658" s="7"/>
      <c r="EL1658" s="7"/>
      <c r="EM1658" s="7"/>
      <c r="EN1658" s="7"/>
      <c r="EO1658" s="7"/>
      <c r="EP1658" s="7"/>
      <c r="EQ1658" s="7"/>
      <c r="ER1658" s="7"/>
      <c r="ES1658" s="7"/>
      <c r="ET1658" s="7"/>
      <c r="EU1658" s="7"/>
      <c r="EV1658" s="7"/>
      <c r="EW1658" s="7"/>
      <c r="EX1658" s="7"/>
      <c r="EY1658" s="7"/>
      <c r="EZ1658" s="7"/>
      <c r="FA1658" s="7"/>
      <c r="FB1658" s="7"/>
      <c r="FC1658" s="7"/>
      <c r="FD1658" s="7"/>
      <c r="FE1658" s="7"/>
      <c r="FF1658" s="7"/>
      <c r="FG1658" s="7"/>
      <c r="FH1658" s="7"/>
      <c r="FI1658" s="7"/>
      <c r="FJ1658" s="7"/>
      <c r="FK1658" s="7"/>
      <c r="FL1658" s="7"/>
      <c r="FM1658" s="7"/>
      <c r="FN1658" s="7"/>
      <c r="FO1658" s="7"/>
      <c r="FP1658" s="7"/>
      <c r="FQ1658" s="7"/>
      <c r="FR1658" s="7"/>
      <c r="FS1658" s="7"/>
      <c r="FT1658" s="7"/>
      <c r="FU1658" s="7"/>
      <c r="FV1658" s="7"/>
      <c r="FW1658" s="7"/>
      <c r="FX1658" s="7"/>
      <c r="FY1658" s="7"/>
      <c r="FZ1658" s="7"/>
      <c r="GA1658" s="7"/>
      <c r="GB1658" s="7"/>
      <c r="GC1658" s="7"/>
      <c r="GD1658" s="7"/>
      <c r="GE1658" s="7"/>
      <c r="GF1658" s="7"/>
      <c r="GG1658" s="7"/>
      <c r="GH1658" s="7"/>
      <c r="GI1658" s="7"/>
      <c r="GJ1658" s="7"/>
      <c r="GK1658" s="7"/>
      <c r="GL1658" s="7"/>
      <c r="GM1658" s="7"/>
      <c r="GN1658" s="7"/>
      <c r="GO1658" s="7"/>
      <c r="GP1658" s="7"/>
      <c r="GQ1658" s="7"/>
      <c r="GR1658" s="7"/>
      <c r="GS1658" s="7"/>
      <c r="GT1658" s="7"/>
      <c r="GU1658" s="7"/>
      <c r="GV1658" s="7"/>
      <c r="GW1658" s="7"/>
    </row>
    <row r="1659" spans="1:205" s="2" customFormat="1" ht="18" customHeight="1" x14ac:dyDescent="0.2">
      <c r="A1659" s="43" t="s">
        <v>167</v>
      </c>
      <c r="B1659" s="49">
        <v>44399</v>
      </c>
      <c r="C1659" s="51" t="s">
        <v>351</v>
      </c>
      <c r="D1659" s="67" t="s">
        <v>482</v>
      </c>
      <c r="E1659" s="67" t="s">
        <v>482</v>
      </c>
      <c r="F1659" s="67" t="s">
        <v>482</v>
      </c>
      <c r="G1659" s="67" t="s">
        <v>483</v>
      </c>
      <c r="H1659" s="68" t="s">
        <v>280</v>
      </c>
      <c r="I1659" s="45" t="s">
        <v>533</v>
      </c>
      <c r="J1659" s="23" t="s">
        <v>40</v>
      </c>
      <c r="K1659" s="23" t="s">
        <v>40</v>
      </c>
      <c r="L1659" s="23" t="s">
        <v>40</v>
      </c>
      <c r="M1659" s="23" t="s">
        <v>40</v>
      </c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7"/>
      <c r="AU1659" s="7"/>
      <c r="AV1659" s="7"/>
      <c r="AW1659" s="7"/>
      <c r="AX1659" s="7"/>
      <c r="AY1659" s="7"/>
      <c r="AZ1659" s="7"/>
      <c r="BA1659" s="7"/>
      <c r="BB1659" s="7"/>
      <c r="BC1659" s="7"/>
      <c r="BD1659" s="7"/>
      <c r="BE1659" s="7"/>
      <c r="BF1659" s="7"/>
      <c r="BG1659" s="7"/>
      <c r="BH1659" s="7"/>
      <c r="BI1659" s="7"/>
      <c r="BJ1659" s="7"/>
      <c r="BK1659" s="7"/>
      <c r="BL1659" s="7"/>
      <c r="BM1659" s="7"/>
      <c r="BN1659" s="7"/>
      <c r="BO1659" s="7"/>
      <c r="BP1659" s="7"/>
      <c r="BQ1659" s="7"/>
      <c r="BR1659" s="7"/>
      <c r="BS1659" s="7"/>
      <c r="BT1659" s="7"/>
      <c r="BU1659" s="7"/>
      <c r="BV1659" s="7"/>
      <c r="BW1659" s="7"/>
      <c r="BX1659" s="7"/>
      <c r="BY1659" s="7"/>
      <c r="BZ1659" s="7"/>
      <c r="CA1659" s="7"/>
      <c r="CB1659" s="7"/>
      <c r="CC1659" s="7"/>
      <c r="CD1659" s="7"/>
      <c r="CE1659" s="7"/>
      <c r="CF1659" s="7"/>
      <c r="CG1659" s="7"/>
      <c r="CH1659" s="7"/>
      <c r="CI1659" s="7"/>
      <c r="CJ1659" s="7"/>
      <c r="CK1659" s="7"/>
      <c r="CL1659" s="7"/>
      <c r="CM1659" s="7"/>
      <c r="CN1659" s="7"/>
      <c r="CO1659" s="7"/>
      <c r="CP1659" s="7"/>
      <c r="CQ1659" s="7"/>
      <c r="CR1659" s="7"/>
      <c r="CS1659" s="7"/>
      <c r="CT1659" s="7"/>
      <c r="CU1659" s="7"/>
      <c r="CV1659" s="7"/>
      <c r="CW1659" s="7"/>
      <c r="CX1659" s="7"/>
      <c r="CY1659" s="7"/>
      <c r="CZ1659" s="7"/>
      <c r="DA1659" s="7"/>
      <c r="DB1659" s="7"/>
      <c r="DC1659" s="7"/>
      <c r="DD1659" s="7"/>
      <c r="DE1659" s="7"/>
      <c r="DF1659" s="7"/>
      <c r="DG1659" s="7"/>
      <c r="DH1659" s="7"/>
      <c r="DI1659" s="7"/>
      <c r="DJ1659" s="7"/>
      <c r="DK1659" s="7"/>
      <c r="DL1659" s="7"/>
      <c r="DM1659" s="7"/>
      <c r="DN1659" s="7"/>
      <c r="DO1659" s="7"/>
      <c r="DP1659" s="7"/>
      <c r="DQ1659" s="7"/>
      <c r="DR1659" s="7"/>
      <c r="DS1659" s="7"/>
      <c r="DT1659" s="7"/>
      <c r="DU1659" s="7"/>
      <c r="DV1659" s="7"/>
      <c r="DW1659" s="7"/>
      <c r="DX1659" s="7"/>
      <c r="DY1659" s="7"/>
      <c r="DZ1659" s="7"/>
      <c r="EA1659" s="7"/>
      <c r="EB1659" s="7"/>
      <c r="EC1659" s="7"/>
      <c r="ED1659" s="7"/>
      <c r="EE1659" s="7"/>
      <c r="EF1659" s="7"/>
      <c r="EG1659" s="7"/>
      <c r="EH1659" s="7"/>
      <c r="EI1659" s="7"/>
      <c r="EJ1659" s="7"/>
      <c r="EK1659" s="7"/>
      <c r="EL1659" s="7"/>
      <c r="EM1659" s="7"/>
      <c r="EN1659" s="7"/>
      <c r="EO1659" s="7"/>
      <c r="EP1659" s="7"/>
      <c r="EQ1659" s="7"/>
      <c r="ER1659" s="7"/>
      <c r="ES1659" s="7"/>
      <c r="ET1659" s="7"/>
      <c r="EU1659" s="7"/>
      <c r="EV1659" s="7"/>
      <c r="EW1659" s="7"/>
      <c r="EX1659" s="7"/>
      <c r="EY1659" s="7"/>
      <c r="EZ1659" s="7"/>
      <c r="FA1659" s="7"/>
      <c r="FB1659" s="7"/>
      <c r="FC1659" s="7"/>
      <c r="FD1659" s="7"/>
      <c r="FE1659" s="7"/>
      <c r="FF1659" s="7"/>
      <c r="FG1659" s="7"/>
      <c r="FH1659" s="7"/>
      <c r="FI1659" s="7"/>
      <c r="FJ1659" s="7"/>
      <c r="FK1659" s="7"/>
      <c r="FL1659" s="7"/>
      <c r="FM1659" s="7"/>
      <c r="FN1659" s="7"/>
      <c r="FO1659" s="7"/>
      <c r="FP1659" s="7"/>
      <c r="FQ1659" s="7"/>
      <c r="FR1659" s="7"/>
      <c r="FS1659" s="7"/>
      <c r="FT1659" s="7"/>
      <c r="FU1659" s="7"/>
      <c r="FV1659" s="7"/>
      <c r="FW1659" s="7"/>
      <c r="FX1659" s="7"/>
      <c r="FY1659" s="7"/>
      <c r="FZ1659" s="7"/>
      <c r="GA1659" s="7"/>
      <c r="GB1659" s="7"/>
      <c r="GC1659" s="7"/>
      <c r="GD1659" s="7"/>
      <c r="GE1659" s="7"/>
      <c r="GF1659" s="7"/>
      <c r="GG1659" s="7"/>
      <c r="GH1659" s="7"/>
      <c r="GI1659" s="7"/>
      <c r="GJ1659" s="7"/>
      <c r="GK1659" s="7"/>
      <c r="GL1659" s="7"/>
      <c r="GM1659" s="7"/>
      <c r="GN1659" s="7"/>
      <c r="GO1659" s="7"/>
      <c r="GP1659" s="7"/>
      <c r="GQ1659" s="7"/>
      <c r="GR1659" s="7"/>
      <c r="GS1659" s="7"/>
      <c r="GT1659" s="7"/>
      <c r="GU1659" s="7"/>
      <c r="GV1659" s="7"/>
      <c r="GW1659" s="7"/>
    </row>
    <row r="1660" spans="1:205" s="2" customFormat="1" ht="18" customHeight="1" x14ac:dyDescent="0.2">
      <c r="A1660" s="43" t="s">
        <v>167</v>
      </c>
      <c r="B1660" s="49">
        <v>44579</v>
      </c>
      <c r="C1660" s="51" t="s">
        <v>351</v>
      </c>
      <c r="D1660" s="67" t="s">
        <v>482</v>
      </c>
      <c r="E1660" s="67" t="s">
        <v>482</v>
      </c>
      <c r="F1660" s="67" t="s">
        <v>482</v>
      </c>
      <c r="G1660" s="67" t="s">
        <v>483</v>
      </c>
      <c r="H1660" s="68" t="s">
        <v>280</v>
      </c>
      <c r="I1660" s="45" t="s">
        <v>482</v>
      </c>
      <c r="J1660" s="23" t="s">
        <v>40</v>
      </c>
      <c r="K1660" s="23" t="s">
        <v>40</v>
      </c>
      <c r="L1660" s="23" t="s">
        <v>40</v>
      </c>
      <c r="M1660" s="23" t="s">
        <v>40</v>
      </c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/>
      <c r="AS1660" s="7"/>
      <c r="AT1660" s="7"/>
      <c r="AU1660" s="7"/>
      <c r="AV1660" s="7"/>
      <c r="AW1660" s="7"/>
      <c r="AX1660" s="7"/>
      <c r="AY1660" s="7"/>
      <c r="AZ1660" s="7"/>
      <c r="BA1660" s="7"/>
      <c r="BB1660" s="7"/>
      <c r="BC1660" s="7"/>
      <c r="BD1660" s="7"/>
      <c r="BE1660" s="7"/>
      <c r="BF1660" s="7"/>
      <c r="BG1660" s="7"/>
      <c r="BH1660" s="7"/>
      <c r="BI1660" s="7"/>
      <c r="BJ1660" s="7"/>
      <c r="BK1660" s="7"/>
      <c r="BL1660" s="7"/>
      <c r="BM1660" s="7"/>
      <c r="BN1660" s="7"/>
      <c r="BO1660" s="7"/>
      <c r="BP1660" s="7"/>
      <c r="BQ1660" s="7"/>
      <c r="BR1660" s="7"/>
      <c r="BS1660" s="7"/>
      <c r="BT1660" s="7"/>
      <c r="BU1660" s="7"/>
      <c r="BV1660" s="7"/>
      <c r="BW1660" s="7"/>
      <c r="BX1660" s="7"/>
      <c r="BY1660" s="7"/>
      <c r="BZ1660" s="7"/>
      <c r="CA1660" s="7"/>
      <c r="CB1660" s="7"/>
      <c r="CC1660" s="7"/>
      <c r="CD1660" s="7"/>
      <c r="CE1660" s="7"/>
      <c r="CF1660" s="7"/>
      <c r="CG1660" s="7"/>
      <c r="CH1660" s="7"/>
      <c r="CI1660" s="7"/>
      <c r="CJ1660" s="7"/>
      <c r="CK1660" s="7"/>
      <c r="CL1660" s="7"/>
      <c r="CM1660" s="7"/>
      <c r="CN1660" s="7"/>
      <c r="CO1660" s="7"/>
      <c r="CP1660" s="7"/>
      <c r="CQ1660" s="7"/>
      <c r="CR1660" s="7"/>
      <c r="CS1660" s="7"/>
      <c r="CT1660" s="7"/>
      <c r="CU1660" s="7"/>
      <c r="CV1660" s="7"/>
      <c r="CW1660" s="7"/>
      <c r="CX1660" s="7"/>
      <c r="CY1660" s="7"/>
      <c r="CZ1660" s="7"/>
      <c r="DA1660" s="7"/>
      <c r="DB1660" s="7"/>
      <c r="DC1660" s="7"/>
      <c r="DD1660" s="7"/>
      <c r="DE1660" s="7"/>
      <c r="DF1660" s="7"/>
      <c r="DG1660" s="7"/>
      <c r="DH1660" s="7"/>
      <c r="DI1660" s="7"/>
      <c r="DJ1660" s="7"/>
      <c r="DK1660" s="7"/>
      <c r="DL1660" s="7"/>
      <c r="DM1660" s="7"/>
      <c r="DN1660" s="7"/>
      <c r="DO1660" s="7"/>
      <c r="DP1660" s="7"/>
      <c r="DQ1660" s="7"/>
      <c r="DR1660" s="7"/>
      <c r="DS1660" s="7"/>
      <c r="DT1660" s="7"/>
      <c r="DU1660" s="7"/>
      <c r="DV1660" s="7"/>
      <c r="DW1660" s="7"/>
      <c r="DX1660" s="7"/>
      <c r="DY1660" s="7"/>
      <c r="DZ1660" s="7"/>
      <c r="EA1660" s="7"/>
      <c r="EB1660" s="7"/>
      <c r="EC1660" s="7"/>
      <c r="ED1660" s="7"/>
      <c r="EE1660" s="7"/>
      <c r="EF1660" s="7"/>
      <c r="EG1660" s="7"/>
      <c r="EH1660" s="7"/>
      <c r="EI1660" s="7"/>
      <c r="EJ1660" s="7"/>
      <c r="EK1660" s="7"/>
      <c r="EL1660" s="7"/>
      <c r="EM1660" s="7"/>
      <c r="EN1660" s="7"/>
      <c r="EO1660" s="7"/>
      <c r="EP1660" s="7"/>
      <c r="EQ1660" s="7"/>
      <c r="ER1660" s="7"/>
      <c r="ES1660" s="7"/>
      <c r="ET1660" s="7"/>
      <c r="EU1660" s="7"/>
      <c r="EV1660" s="7"/>
      <c r="EW1660" s="7"/>
      <c r="EX1660" s="7"/>
      <c r="EY1660" s="7"/>
      <c r="EZ1660" s="7"/>
      <c r="FA1660" s="7"/>
      <c r="FB1660" s="7"/>
      <c r="FC1660" s="7"/>
      <c r="FD1660" s="7"/>
      <c r="FE1660" s="7"/>
      <c r="FF1660" s="7"/>
      <c r="FG1660" s="7"/>
      <c r="FH1660" s="7"/>
      <c r="FI1660" s="7"/>
      <c r="FJ1660" s="7"/>
      <c r="FK1660" s="7"/>
      <c r="FL1660" s="7"/>
      <c r="FM1660" s="7"/>
      <c r="FN1660" s="7"/>
      <c r="FO1660" s="7"/>
      <c r="FP1660" s="7"/>
      <c r="FQ1660" s="7"/>
      <c r="FR1660" s="7"/>
      <c r="FS1660" s="7"/>
      <c r="FT1660" s="7"/>
      <c r="FU1660" s="7"/>
      <c r="FV1660" s="7"/>
      <c r="FW1660" s="7"/>
      <c r="FX1660" s="7"/>
      <c r="FY1660" s="7"/>
      <c r="FZ1660" s="7"/>
      <c r="GA1660" s="7"/>
      <c r="GB1660" s="7"/>
      <c r="GC1660" s="7"/>
      <c r="GD1660" s="7"/>
      <c r="GE1660" s="7"/>
      <c r="GF1660" s="7"/>
      <c r="GG1660" s="7"/>
      <c r="GH1660" s="7"/>
      <c r="GI1660" s="7"/>
      <c r="GJ1660" s="7"/>
      <c r="GK1660" s="7"/>
      <c r="GL1660" s="7"/>
      <c r="GM1660" s="7"/>
      <c r="GN1660" s="7"/>
      <c r="GO1660" s="7"/>
      <c r="GP1660" s="7"/>
      <c r="GQ1660" s="7"/>
      <c r="GR1660" s="7"/>
      <c r="GS1660" s="7"/>
      <c r="GT1660" s="7"/>
      <c r="GU1660" s="7"/>
      <c r="GV1660" s="7"/>
      <c r="GW1660" s="7"/>
    </row>
    <row r="1661" spans="1:205" s="2" customFormat="1" ht="18" customHeight="1" x14ac:dyDescent="0.2">
      <c r="A1661" s="43" t="s">
        <v>167</v>
      </c>
      <c r="B1661" s="49">
        <v>44762</v>
      </c>
      <c r="C1661" s="51" t="s">
        <v>351</v>
      </c>
      <c r="D1661" s="67" t="s">
        <v>482</v>
      </c>
      <c r="E1661" s="67" t="s">
        <v>533</v>
      </c>
      <c r="F1661" s="67" t="s">
        <v>482</v>
      </c>
      <c r="G1661" s="67" t="s">
        <v>483</v>
      </c>
      <c r="H1661" s="68" t="s">
        <v>535</v>
      </c>
      <c r="I1661" s="45" t="s">
        <v>482</v>
      </c>
      <c r="J1661" s="23" t="s">
        <v>40</v>
      </c>
      <c r="K1661" s="23" t="s">
        <v>40</v>
      </c>
      <c r="L1661" s="23" t="s">
        <v>40</v>
      </c>
      <c r="M1661" s="23" t="s">
        <v>40</v>
      </c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/>
      <c r="AS1661" s="7"/>
      <c r="AT1661" s="7"/>
      <c r="AU1661" s="7"/>
      <c r="AV1661" s="7"/>
      <c r="AW1661" s="7"/>
      <c r="AX1661" s="7"/>
      <c r="AY1661" s="7"/>
      <c r="AZ1661" s="7"/>
      <c r="BA1661" s="7"/>
      <c r="BB1661" s="7"/>
      <c r="BC1661" s="7"/>
      <c r="BD1661" s="7"/>
      <c r="BE1661" s="7"/>
      <c r="BF1661" s="7"/>
      <c r="BG1661" s="7"/>
      <c r="BH1661" s="7"/>
      <c r="BI1661" s="7"/>
      <c r="BJ1661" s="7"/>
      <c r="BK1661" s="7"/>
      <c r="BL1661" s="7"/>
      <c r="BM1661" s="7"/>
      <c r="BN1661" s="7"/>
      <c r="BO1661" s="7"/>
      <c r="BP1661" s="7"/>
      <c r="BQ1661" s="7"/>
      <c r="BR1661" s="7"/>
      <c r="BS1661" s="7"/>
      <c r="BT1661" s="7"/>
      <c r="BU1661" s="7"/>
      <c r="BV1661" s="7"/>
      <c r="BW1661" s="7"/>
      <c r="BX1661" s="7"/>
      <c r="BY1661" s="7"/>
      <c r="BZ1661" s="7"/>
      <c r="CA1661" s="7"/>
      <c r="CB1661" s="7"/>
      <c r="CC1661" s="7"/>
      <c r="CD1661" s="7"/>
      <c r="CE1661" s="7"/>
      <c r="CF1661" s="7"/>
      <c r="CG1661" s="7"/>
      <c r="CH1661" s="7"/>
      <c r="CI1661" s="7"/>
      <c r="CJ1661" s="7"/>
      <c r="CK1661" s="7"/>
      <c r="CL1661" s="7"/>
      <c r="CM1661" s="7"/>
      <c r="CN1661" s="7"/>
      <c r="CO1661" s="7"/>
      <c r="CP1661" s="7"/>
      <c r="CQ1661" s="7"/>
      <c r="CR1661" s="7"/>
      <c r="CS1661" s="7"/>
      <c r="CT1661" s="7"/>
      <c r="CU1661" s="7"/>
      <c r="CV1661" s="7"/>
      <c r="CW1661" s="7"/>
      <c r="CX1661" s="7"/>
      <c r="CY1661" s="7"/>
      <c r="CZ1661" s="7"/>
      <c r="DA1661" s="7"/>
      <c r="DB1661" s="7"/>
      <c r="DC1661" s="7"/>
      <c r="DD1661" s="7"/>
      <c r="DE1661" s="7"/>
      <c r="DF1661" s="7"/>
      <c r="DG1661" s="7"/>
      <c r="DH1661" s="7"/>
      <c r="DI1661" s="7"/>
      <c r="DJ1661" s="7"/>
      <c r="DK1661" s="7"/>
      <c r="DL1661" s="7"/>
      <c r="DM1661" s="7"/>
      <c r="DN1661" s="7"/>
      <c r="DO1661" s="7"/>
      <c r="DP1661" s="7"/>
      <c r="DQ1661" s="7"/>
      <c r="DR1661" s="7"/>
      <c r="DS1661" s="7"/>
      <c r="DT1661" s="7"/>
      <c r="DU1661" s="7"/>
      <c r="DV1661" s="7"/>
      <c r="DW1661" s="7"/>
      <c r="DX1661" s="7"/>
      <c r="DY1661" s="7"/>
      <c r="DZ1661" s="7"/>
      <c r="EA1661" s="7"/>
      <c r="EB1661" s="7"/>
      <c r="EC1661" s="7"/>
      <c r="ED1661" s="7"/>
      <c r="EE1661" s="7"/>
      <c r="EF1661" s="7"/>
      <c r="EG1661" s="7"/>
      <c r="EH1661" s="7"/>
      <c r="EI1661" s="7"/>
      <c r="EJ1661" s="7"/>
      <c r="EK1661" s="7"/>
      <c r="EL1661" s="7"/>
      <c r="EM1661" s="7"/>
      <c r="EN1661" s="7"/>
      <c r="EO1661" s="7"/>
      <c r="EP1661" s="7"/>
      <c r="EQ1661" s="7"/>
      <c r="ER1661" s="7"/>
      <c r="ES1661" s="7"/>
      <c r="ET1661" s="7"/>
      <c r="EU1661" s="7"/>
      <c r="EV1661" s="7"/>
      <c r="EW1661" s="7"/>
      <c r="EX1661" s="7"/>
      <c r="EY1661" s="7"/>
      <c r="EZ1661" s="7"/>
      <c r="FA1661" s="7"/>
      <c r="FB1661" s="7"/>
      <c r="FC1661" s="7"/>
      <c r="FD1661" s="7"/>
      <c r="FE1661" s="7"/>
      <c r="FF1661" s="7"/>
      <c r="FG1661" s="7"/>
      <c r="FH1661" s="7"/>
      <c r="FI1661" s="7"/>
      <c r="FJ1661" s="7"/>
      <c r="FK1661" s="7"/>
      <c r="FL1661" s="7"/>
      <c r="FM1661" s="7"/>
      <c r="FN1661" s="7"/>
      <c r="FO1661" s="7"/>
      <c r="FP1661" s="7"/>
      <c r="FQ1661" s="7"/>
      <c r="FR1661" s="7"/>
      <c r="FS1661" s="7"/>
      <c r="FT1661" s="7"/>
      <c r="FU1661" s="7"/>
      <c r="FV1661" s="7"/>
      <c r="FW1661" s="7"/>
      <c r="FX1661" s="7"/>
      <c r="FY1661" s="7"/>
      <c r="FZ1661" s="7"/>
      <c r="GA1661" s="7"/>
      <c r="GB1661" s="7"/>
      <c r="GC1661" s="7"/>
      <c r="GD1661" s="7"/>
      <c r="GE1661" s="7"/>
      <c r="GF1661" s="7"/>
      <c r="GG1661" s="7"/>
      <c r="GH1661" s="7"/>
      <c r="GI1661" s="7"/>
      <c r="GJ1661" s="7"/>
      <c r="GK1661" s="7"/>
      <c r="GL1661" s="7"/>
      <c r="GM1661" s="7"/>
      <c r="GN1661" s="7"/>
      <c r="GO1661" s="7"/>
      <c r="GP1661" s="7"/>
      <c r="GQ1661" s="7"/>
      <c r="GR1661" s="7"/>
      <c r="GS1661" s="7"/>
      <c r="GT1661" s="7"/>
      <c r="GU1661" s="7"/>
      <c r="GV1661" s="7"/>
      <c r="GW1661" s="7"/>
    </row>
    <row r="1662" spans="1:205" s="2" customFormat="1" ht="18" customHeight="1" x14ac:dyDescent="0.2">
      <c r="A1662" s="43" t="s">
        <v>167</v>
      </c>
      <c r="B1662" s="49">
        <v>44986</v>
      </c>
      <c r="C1662" s="51" t="s">
        <v>351</v>
      </c>
      <c r="D1662" s="67" t="s">
        <v>482</v>
      </c>
      <c r="E1662" s="67" t="s">
        <v>482</v>
      </c>
      <c r="F1662" s="67" t="s">
        <v>482</v>
      </c>
      <c r="G1662" s="67" t="s">
        <v>483</v>
      </c>
      <c r="H1662" s="68" t="s">
        <v>280</v>
      </c>
      <c r="I1662" s="45" t="s">
        <v>482</v>
      </c>
      <c r="J1662" s="23" t="s">
        <v>40</v>
      </c>
      <c r="K1662" s="23" t="s">
        <v>40</v>
      </c>
      <c r="L1662" s="23" t="s">
        <v>40</v>
      </c>
      <c r="M1662" s="23" t="s">
        <v>40</v>
      </c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/>
      <c r="AS1662" s="7"/>
      <c r="AT1662" s="7"/>
      <c r="AU1662" s="7"/>
      <c r="AV1662" s="7"/>
      <c r="AW1662" s="7"/>
      <c r="AX1662" s="7"/>
      <c r="AY1662" s="7"/>
      <c r="AZ1662" s="7"/>
      <c r="BA1662" s="7"/>
      <c r="BB1662" s="7"/>
      <c r="BC1662" s="7"/>
      <c r="BD1662" s="7"/>
      <c r="BE1662" s="7"/>
      <c r="BF1662" s="7"/>
      <c r="BG1662" s="7"/>
      <c r="BH1662" s="7"/>
      <c r="BI1662" s="7"/>
      <c r="BJ1662" s="7"/>
      <c r="BK1662" s="7"/>
      <c r="BL1662" s="7"/>
      <c r="BM1662" s="7"/>
      <c r="BN1662" s="7"/>
      <c r="BO1662" s="7"/>
      <c r="BP1662" s="7"/>
      <c r="BQ1662" s="7"/>
      <c r="BR1662" s="7"/>
      <c r="BS1662" s="7"/>
      <c r="BT1662" s="7"/>
      <c r="BU1662" s="7"/>
      <c r="BV1662" s="7"/>
      <c r="BW1662" s="7"/>
      <c r="BX1662" s="7"/>
      <c r="BY1662" s="7"/>
      <c r="BZ1662" s="7"/>
      <c r="CA1662" s="7"/>
      <c r="CB1662" s="7"/>
      <c r="CC1662" s="7"/>
      <c r="CD1662" s="7"/>
      <c r="CE1662" s="7"/>
      <c r="CF1662" s="7"/>
      <c r="CG1662" s="7"/>
      <c r="CH1662" s="7"/>
      <c r="CI1662" s="7"/>
      <c r="CJ1662" s="7"/>
      <c r="CK1662" s="7"/>
      <c r="CL1662" s="7"/>
      <c r="CM1662" s="7"/>
      <c r="CN1662" s="7"/>
      <c r="CO1662" s="7"/>
      <c r="CP1662" s="7"/>
      <c r="CQ1662" s="7"/>
      <c r="CR1662" s="7"/>
      <c r="CS1662" s="7"/>
      <c r="CT1662" s="7"/>
      <c r="CU1662" s="7"/>
      <c r="CV1662" s="7"/>
      <c r="CW1662" s="7"/>
      <c r="CX1662" s="7"/>
      <c r="CY1662" s="7"/>
      <c r="CZ1662" s="7"/>
      <c r="DA1662" s="7"/>
      <c r="DB1662" s="7"/>
      <c r="DC1662" s="7"/>
      <c r="DD1662" s="7"/>
      <c r="DE1662" s="7"/>
      <c r="DF1662" s="7"/>
      <c r="DG1662" s="7"/>
      <c r="DH1662" s="7"/>
      <c r="DI1662" s="7"/>
      <c r="DJ1662" s="7"/>
      <c r="DK1662" s="7"/>
      <c r="DL1662" s="7"/>
      <c r="DM1662" s="7"/>
      <c r="DN1662" s="7"/>
      <c r="DO1662" s="7"/>
      <c r="DP1662" s="7"/>
      <c r="DQ1662" s="7"/>
      <c r="DR1662" s="7"/>
      <c r="DS1662" s="7"/>
      <c r="DT1662" s="7"/>
      <c r="DU1662" s="7"/>
      <c r="DV1662" s="7"/>
      <c r="DW1662" s="7"/>
      <c r="DX1662" s="7"/>
      <c r="DY1662" s="7"/>
      <c r="DZ1662" s="7"/>
      <c r="EA1662" s="7"/>
      <c r="EB1662" s="7"/>
      <c r="EC1662" s="7"/>
      <c r="ED1662" s="7"/>
      <c r="EE1662" s="7"/>
      <c r="EF1662" s="7"/>
      <c r="EG1662" s="7"/>
      <c r="EH1662" s="7"/>
      <c r="EI1662" s="7"/>
      <c r="EJ1662" s="7"/>
      <c r="EK1662" s="7"/>
      <c r="EL1662" s="7"/>
      <c r="EM1662" s="7"/>
      <c r="EN1662" s="7"/>
      <c r="EO1662" s="7"/>
      <c r="EP1662" s="7"/>
      <c r="EQ1662" s="7"/>
      <c r="ER1662" s="7"/>
      <c r="ES1662" s="7"/>
      <c r="ET1662" s="7"/>
      <c r="EU1662" s="7"/>
      <c r="EV1662" s="7"/>
      <c r="EW1662" s="7"/>
      <c r="EX1662" s="7"/>
      <c r="EY1662" s="7"/>
      <c r="EZ1662" s="7"/>
      <c r="FA1662" s="7"/>
      <c r="FB1662" s="7"/>
      <c r="FC1662" s="7"/>
      <c r="FD1662" s="7"/>
      <c r="FE1662" s="7"/>
      <c r="FF1662" s="7"/>
      <c r="FG1662" s="7"/>
      <c r="FH1662" s="7"/>
      <c r="FI1662" s="7"/>
      <c r="FJ1662" s="7"/>
      <c r="FK1662" s="7"/>
      <c r="FL1662" s="7"/>
      <c r="FM1662" s="7"/>
      <c r="FN1662" s="7"/>
      <c r="FO1662" s="7"/>
      <c r="FP1662" s="7"/>
      <c r="FQ1662" s="7"/>
      <c r="FR1662" s="7"/>
      <c r="FS1662" s="7"/>
      <c r="FT1662" s="7"/>
      <c r="FU1662" s="7"/>
      <c r="FV1662" s="7"/>
      <c r="FW1662" s="7"/>
      <c r="FX1662" s="7"/>
      <c r="FY1662" s="7"/>
      <c r="FZ1662" s="7"/>
      <c r="GA1662" s="7"/>
      <c r="GB1662" s="7"/>
      <c r="GC1662" s="7"/>
      <c r="GD1662" s="7"/>
      <c r="GE1662" s="7"/>
      <c r="GF1662" s="7"/>
      <c r="GG1662" s="7"/>
      <c r="GH1662" s="7"/>
      <c r="GI1662" s="7"/>
      <c r="GJ1662" s="7"/>
      <c r="GK1662" s="7"/>
      <c r="GL1662" s="7"/>
      <c r="GM1662" s="7"/>
      <c r="GN1662" s="7"/>
      <c r="GO1662" s="7"/>
      <c r="GP1662" s="7"/>
      <c r="GQ1662" s="7"/>
      <c r="GR1662" s="7"/>
      <c r="GS1662" s="7"/>
      <c r="GT1662" s="7"/>
      <c r="GU1662" s="7"/>
      <c r="GV1662" s="7"/>
      <c r="GW1662" s="7"/>
    </row>
    <row r="1663" spans="1:205" s="2" customFormat="1" ht="18" customHeight="1" x14ac:dyDescent="0.2">
      <c r="A1663" s="43" t="s">
        <v>167</v>
      </c>
      <c r="B1663" s="49">
        <v>45098</v>
      </c>
      <c r="C1663" s="51" t="s">
        <v>351</v>
      </c>
      <c r="D1663" s="67" t="s">
        <v>482</v>
      </c>
      <c r="E1663" s="67" t="s">
        <v>482</v>
      </c>
      <c r="F1663" s="67" t="s">
        <v>482</v>
      </c>
      <c r="G1663" s="67" t="s">
        <v>483</v>
      </c>
      <c r="H1663" s="68" t="s">
        <v>280</v>
      </c>
      <c r="I1663" s="45" t="s">
        <v>482</v>
      </c>
      <c r="J1663" s="23" t="s">
        <v>40</v>
      </c>
      <c r="K1663" s="23" t="s">
        <v>40</v>
      </c>
      <c r="L1663" s="23" t="s">
        <v>40</v>
      </c>
      <c r="M1663" s="23" t="s">
        <v>40</v>
      </c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  <c r="AQ1663" s="7"/>
      <c r="AR1663" s="7"/>
      <c r="AS1663" s="7"/>
      <c r="AT1663" s="7"/>
      <c r="AU1663" s="7"/>
      <c r="AV1663" s="7"/>
      <c r="AW1663" s="7"/>
      <c r="AX1663" s="7"/>
      <c r="AY1663" s="7"/>
      <c r="AZ1663" s="7"/>
      <c r="BA1663" s="7"/>
      <c r="BB1663" s="7"/>
      <c r="BC1663" s="7"/>
      <c r="BD1663" s="7"/>
      <c r="BE1663" s="7"/>
      <c r="BF1663" s="7"/>
      <c r="BG1663" s="7"/>
      <c r="BH1663" s="7"/>
      <c r="BI1663" s="7"/>
      <c r="BJ1663" s="7"/>
      <c r="BK1663" s="7"/>
      <c r="BL1663" s="7"/>
      <c r="BM1663" s="7"/>
      <c r="BN1663" s="7"/>
      <c r="BO1663" s="7"/>
      <c r="BP1663" s="7"/>
      <c r="BQ1663" s="7"/>
      <c r="BR1663" s="7"/>
      <c r="BS1663" s="7"/>
      <c r="BT1663" s="7"/>
      <c r="BU1663" s="7"/>
      <c r="BV1663" s="7"/>
      <c r="BW1663" s="7"/>
      <c r="BX1663" s="7"/>
      <c r="BY1663" s="7"/>
      <c r="BZ1663" s="7"/>
      <c r="CA1663" s="7"/>
      <c r="CB1663" s="7"/>
      <c r="CC1663" s="7"/>
      <c r="CD1663" s="7"/>
      <c r="CE1663" s="7"/>
      <c r="CF1663" s="7"/>
      <c r="CG1663" s="7"/>
      <c r="CH1663" s="7"/>
      <c r="CI1663" s="7"/>
      <c r="CJ1663" s="7"/>
      <c r="CK1663" s="7"/>
      <c r="CL1663" s="7"/>
      <c r="CM1663" s="7"/>
      <c r="CN1663" s="7"/>
      <c r="CO1663" s="7"/>
      <c r="CP1663" s="7"/>
      <c r="CQ1663" s="7"/>
      <c r="CR1663" s="7"/>
      <c r="CS1663" s="7"/>
      <c r="CT1663" s="7"/>
      <c r="CU1663" s="7"/>
      <c r="CV1663" s="7"/>
      <c r="CW1663" s="7"/>
      <c r="CX1663" s="7"/>
      <c r="CY1663" s="7"/>
      <c r="CZ1663" s="7"/>
      <c r="DA1663" s="7"/>
      <c r="DB1663" s="7"/>
      <c r="DC1663" s="7"/>
      <c r="DD1663" s="7"/>
      <c r="DE1663" s="7"/>
      <c r="DF1663" s="7"/>
      <c r="DG1663" s="7"/>
      <c r="DH1663" s="7"/>
      <c r="DI1663" s="7"/>
      <c r="DJ1663" s="7"/>
      <c r="DK1663" s="7"/>
      <c r="DL1663" s="7"/>
      <c r="DM1663" s="7"/>
      <c r="DN1663" s="7"/>
      <c r="DO1663" s="7"/>
      <c r="DP1663" s="7"/>
      <c r="DQ1663" s="7"/>
      <c r="DR1663" s="7"/>
      <c r="DS1663" s="7"/>
      <c r="DT1663" s="7"/>
      <c r="DU1663" s="7"/>
      <c r="DV1663" s="7"/>
      <c r="DW1663" s="7"/>
      <c r="DX1663" s="7"/>
      <c r="DY1663" s="7"/>
      <c r="DZ1663" s="7"/>
      <c r="EA1663" s="7"/>
      <c r="EB1663" s="7"/>
      <c r="EC1663" s="7"/>
      <c r="ED1663" s="7"/>
      <c r="EE1663" s="7"/>
      <c r="EF1663" s="7"/>
      <c r="EG1663" s="7"/>
      <c r="EH1663" s="7"/>
      <c r="EI1663" s="7"/>
      <c r="EJ1663" s="7"/>
      <c r="EK1663" s="7"/>
      <c r="EL1663" s="7"/>
      <c r="EM1663" s="7"/>
      <c r="EN1663" s="7"/>
      <c r="EO1663" s="7"/>
      <c r="EP1663" s="7"/>
      <c r="EQ1663" s="7"/>
      <c r="ER1663" s="7"/>
      <c r="ES1663" s="7"/>
      <c r="ET1663" s="7"/>
      <c r="EU1663" s="7"/>
      <c r="EV1663" s="7"/>
      <c r="EW1663" s="7"/>
      <c r="EX1663" s="7"/>
      <c r="EY1663" s="7"/>
      <c r="EZ1663" s="7"/>
      <c r="FA1663" s="7"/>
      <c r="FB1663" s="7"/>
      <c r="FC1663" s="7"/>
      <c r="FD1663" s="7"/>
      <c r="FE1663" s="7"/>
      <c r="FF1663" s="7"/>
      <c r="FG1663" s="7"/>
      <c r="FH1663" s="7"/>
      <c r="FI1663" s="7"/>
      <c r="FJ1663" s="7"/>
      <c r="FK1663" s="7"/>
      <c r="FL1663" s="7"/>
      <c r="FM1663" s="7"/>
      <c r="FN1663" s="7"/>
      <c r="FO1663" s="7"/>
      <c r="FP1663" s="7"/>
      <c r="FQ1663" s="7"/>
      <c r="FR1663" s="7"/>
      <c r="FS1663" s="7"/>
      <c r="FT1663" s="7"/>
      <c r="FU1663" s="7"/>
      <c r="FV1663" s="7"/>
      <c r="FW1663" s="7"/>
      <c r="FX1663" s="7"/>
      <c r="FY1663" s="7"/>
      <c r="FZ1663" s="7"/>
      <c r="GA1663" s="7"/>
      <c r="GB1663" s="7"/>
      <c r="GC1663" s="7"/>
      <c r="GD1663" s="7"/>
      <c r="GE1663" s="7"/>
      <c r="GF1663" s="7"/>
      <c r="GG1663" s="7"/>
      <c r="GH1663" s="7"/>
      <c r="GI1663" s="7"/>
      <c r="GJ1663" s="7"/>
      <c r="GK1663" s="7"/>
      <c r="GL1663" s="7"/>
      <c r="GM1663" s="7"/>
      <c r="GN1663" s="7"/>
      <c r="GO1663" s="7"/>
      <c r="GP1663" s="7"/>
      <c r="GQ1663" s="7"/>
      <c r="GR1663" s="7"/>
      <c r="GS1663" s="7"/>
      <c r="GT1663" s="7"/>
      <c r="GU1663" s="7"/>
      <c r="GV1663" s="7"/>
      <c r="GW1663" s="7"/>
    </row>
    <row r="1664" spans="1:205" s="2" customFormat="1" ht="18" customHeight="1" x14ac:dyDescent="0.2">
      <c r="A1664" s="43" t="s">
        <v>167</v>
      </c>
      <c r="B1664" s="49">
        <v>45279</v>
      </c>
      <c r="C1664" s="51" t="s">
        <v>351</v>
      </c>
      <c r="D1664" s="67" t="s">
        <v>482</v>
      </c>
      <c r="E1664" s="67" t="s">
        <v>482</v>
      </c>
      <c r="F1664" s="67" t="s">
        <v>482</v>
      </c>
      <c r="G1664" s="67" t="s">
        <v>483</v>
      </c>
      <c r="H1664" s="68" t="s">
        <v>280</v>
      </c>
      <c r="I1664" s="45" t="s">
        <v>482</v>
      </c>
      <c r="J1664" s="23" t="s">
        <v>40</v>
      </c>
      <c r="K1664" s="23" t="s">
        <v>40</v>
      </c>
      <c r="L1664" s="23" t="s">
        <v>40</v>
      </c>
      <c r="M1664" s="23" t="s">
        <v>40</v>
      </c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  <c r="AQ1664" s="7"/>
      <c r="AR1664" s="7"/>
      <c r="AS1664" s="7"/>
      <c r="AT1664" s="7"/>
      <c r="AU1664" s="7"/>
      <c r="AV1664" s="7"/>
      <c r="AW1664" s="7"/>
      <c r="AX1664" s="7"/>
      <c r="AY1664" s="7"/>
      <c r="AZ1664" s="7"/>
      <c r="BA1664" s="7"/>
      <c r="BB1664" s="7"/>
      <c r="BC1664" s="7"/>
      <c r="BD1664" s="7"/>
      <c r="BE1664" s="7"/>
      <c r="BF1664" s="7"/>
      <c r="BG1664" s="7"/>
      <c r="BH1664" s="7"/>
      <c r="BI1664" s="7"/>
      <c r="BJ1664" s="7"/>
      <c r="BK1664" s="7"/>
      <c r="BL1664" s="7"/>
      <c r="BM1664" s="7"/>
      <c r="BN1664" s="7"/>
      <c r="BO1664" s="7"/>
      <c r="BP1664" s="7"/>
      <c r="BQ1664" s="7"/>
      <c r="BR1664" s="7"/>
      <c r="BS1664" s="7"/>
      <c r="BT1664" s="7"/>
      <c r="BU1664" s="7"/>
      <c r="BV1664" s="7"/>
      <c r="BW1664" s="7"/>
      <c r="BX1664" s="7"/>
      <c r="BY1664" s="7"/>
      <c r="BZ1664" s="7"/>
      <c r="CA1664" s="7"/>
      <c r="CB1664" s="7"/>
      <c r="CC1664" s="7"/>
      <c r="CD1664" s="7"/>
      <c r="CE1664" s="7"/>
      <c r="CF1664" s="7"/>
      <c r="CG1664" s="7"/>
      <c r="CH1664" s="7"/>
      <c r="CI1664" s="7"/>
      <c r="CJ1664" s="7"/>
      <c r="CK1664" s="7"/>
      <c r="CL1664" s="7"/>
      <c r="CM1664" s="7"/>
      <c r="CN1664" s="7"/>
      <c r="CO1664" s="7"/>
      <c r="CP1664" s="7"/>
      <c r="CQ1664" s="7"/>
      <c r="CR1664" s="7"/>
      <c r="CS1664" s="7"/>
      <c r="CT1664" s="7"/>
      <c r="CU1664" s="7"/>
      <c r="CV1664" s="7"/>
      <c r="CW1664" s="7"/>
      <c r="CX1664" s="7"/>
      <c r="CY1664" s="7"/>
      <c r="CZ1664" s="7"/>
      <c r="DA1664" s="7"/>
      <c r="DB1664" s="7"/>
      <c r="DC1664" s="7"/>
      <c r="DD1664" s="7"/>
      <c r="DE1664" s="7"/>
      <c r="DF1664" s="7"/>
      <c r="DG1664" s="7"/>
      <c r="DH1664" s="7"/>
      <c r="DI1664" s="7"/>
      <c r="DJ1664" s="7"/>
      <c r="DK1664" s="7"/>
      <c r="DL1664" s="7"/>
      <c r="DM1664" s="7"/>
      <c r="DN1664" s="7"/>
      <c r="DO1664" s="7"/>
      <c r="DP1664" s="7"/>
      <c r="DQ1664" s="7"/>
      <c r="DR1664" s="7"/>
      <c r="DS1664" s="7"/>
      <c r="DT1664" s="7"/>
      <c r="DU1664" s="7"/>
      <c r="DV1664" s="7"/>
      <c r="DW1664" s="7"/>
      <c r="DX1664" s="7"/>
      <c r="DY1664" s="7"/>
      <c r="DZ1664" s="7"/>
      <c r="EA1664" s="7"/>
      <c r="EB1664" s="7"/>
      <c r="EC1664" s="7"/>
      <c r="ED1664" s="7"/>
      <c r="EE1664" s="7"/>
      <c r="EF1664" s="7"/>
      <c r="EG1664" s="7"/>
      <c r="EH1664" s="7"/>
      <c r="EI1664" s="7"/>
      <c r="EJ1664" s="7"/>
      <c r="EK1664" s="7"/>
      <c r="EL1664" s="7"/>
      <c r="EM1664" s="7"/>
      <c r="EN1664" s="7"/>
      <c r="EO1664" s="7"/>
      <c r="EP1664" s="7"/>
      <c r="EQ1664" s="7"/>
      <c r="ER1664" s="7"/>
      <c r="ES1664" s="7"/>
      <c r="ET1664" s="7"/>
      <c r="EU1664" s="7"/>
      <c r="EV1664" s="7"/>
      <c r="EW1664" s="7"/>
      <c r="EX1664" s="7"/>
      <c r="EY1664" s="7"/>
      <c r="EZ1664" s="7"/>
      <c r="FA1664" s="7"/>
      <c r="FB1664" s="7"/>
      <c r="FC1664" s="7"/>
      <c r="FD1664" s="7"/>
      <c r="FE1664" s="7"/>
      <c r="FF1664" s="7"/>
      <c r="FG1664" s="7"/>
      <c r="FH1664" s="7"/>
      <c r="FI1664" s="7"/>
      <c r="FJ1664" s="7"/>
      <c r="FK1664" s="7"/>
      <c r="FL1664" s="7"/>
      <c r="FM1664" s="7"/>
      <c r="FN1664" s="7"/>
      <c r="FO1664" s="7"/>
      <c r="FP1664" s="7"/>
      <c r="FQ1664" s="7"/>
      <c r="FR1664" s="7"/>
      <c r="FS1664" s="7"/>
      <c r="FT1664" s="7"/>
      <c r="FU1664" s="7"/>
      <c r="FV1664" s="7"/>
      <c r="FW1664" s="7"/>
      <c r="FX1664" s="7"/>
      <c r="FY1664" s="7"/>
      <c r="FZ1664" s="7"/>
      <c r="GA1664" s="7"/>
      <c r="GB1664" s="7"/>
      <c r="GC1664" s="7"/>
      <c r="GD1664" s="7"/>
      <c r="GE1664" s="7"/>
      <c r="GF1664" s="7"/>
      <c r="GG1664" s="7"/>
      <c r="GH1664" s="7"/>
      <c r="GI1664" s="7"/>
      <c r="GJ1664" s="7"/>
      <c r="GK1664" s="7"/>
      <c r="GL1664" s="7"/>
      <c r="GM1664" s="7"/>
      <c r="GN1664" s="7"/>
      <c r="GO1664" s="7"/>
      <c r="GP1664" s="7"/>
      <c r="GQ1664" s="7"/>
      <c r="GR1664" s="7"/>
      <c r="GS1664" s="7"/>
      <c r="GT1664" s="7"/>
      <c r="GU1664" s="7"/>
      <c r="GV1664" s="7"/>
      <c r="GW1664" s="7"/>
    </row>
    <row r="1665" spans="1:205" s="2" customFormat="1" ht="18" customHeight="1" x14ac:dyDescent="0.2">
      <c r="A1665" s="43" t="s">
        <v>167</v>
      </c>
      <c r="B1665" s="49">
        <v>45461</v>
      </c>
      <c r="C1665" s="51" t="s">
        <v>351</v>
      </c>
      <c r="D1665" s="67" t="s">
        <v>482</v>
      </c>
      <c r="E1665" s="67" t="s">
        <v>482</v>
      </c>
      <c r="F1665" s="67" t="s">
        <v>482</v>
      </c>
      <c r="G1665" s="67" t="s">
        <v>483</v>
      </c>
      <c r="H1665" s="68" t="s">
        <v>280</v>
      </c>
      <c r="I1665" s="45" t="s">
        <v>482</v>
      </c>
      <c r="J1665" s="23" t="s">
        <v>40</v>
      </c>
      <c r="K1665" s="23" t="s">
        <v>40</v>
      </c>
      <c r="L1665" s="23" t="s">
        <v>40</v>
      </c>
      <c r="M1665" s="23" t="s">
        <v>40</v>
      </c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  <c r="AQ1665" s="7"/>
      <c r="AR1665" s="7"/>
      <c r="AS1665" s="7"/>
      <c r="AT1665" s="7"/>
      <c r="AU1665" s="7"/>
      <c r="AV1665" s="7"/>
      <c r="AW1665" s="7"/>
      <c r="AX1665" s="7"/>
      <c r="AY1665" s="7"/>
      <c r="AZ1665" s="7"/>
      <c r="BA1665" s="7"/>
      <c r="BB1665" s="7"/>
      <c r="BC1665" s="7"/>
      <c r="BD1665" s="7"/>
      <c r="BE1665" s="7"/>
      <c r="BF1665" s="7"/>
      <c r="BG1665" s="7"/>
      <c r="BH1665" s="7"/>
      <c r="BI1665" s="7"/>
      <c r="BJ1665" s="7"/>
      <c r="BK1665" s="7"/>
      <c r="BL1665" s="7"/>
      <c r="BM1665" s="7"/>
      <c r="BN1665" s="7"/>
      <c r="BO1665" s="7"/>
      <c r="BP1665" s="7"/>
      <c r="BQ1665" s="7"/>
      <c r="BR1665" s="7"/>
      <c r="BS1665" s="7"/>
      <c r="BT1665" s="7"/>
      <c r="BU1665" s="7"/>
      <c r="BV1665" s="7"/>
      <c r="BW1665" s="7"/>
      <c r="BX1665" s="7"/>
      <c r="BY1665" s="7"/>
      <c r="BZ1665" s="7"/>
      <c r="CA1665" s="7"/>
      <c r="CB1665" s="7"/>
      <c r="CC1665" s="7"/>
      <c r="CD1665" s="7"/>
      <c r="CE1665" s="7"/>
      <c r="CF1665" s="7"/>
      <c r="CG1665" s="7"/>
      <c r="CH1665" s="7"/>
      <c r="CI1665" s="7"/>
      <c r="CJ1665" s="7"/>
      <c r="CK1665" s="7"/>
      <c r="CL1665" s="7"/>
      <c r="CM1665" s="7"/>
      <c r="CN1665" s="7"/>
      <c r="CO1665" s="7"/>
      <c r="CP1665" s="7"/>
      <c r="CQ1665" s="7"/>
      <c r="CR1665" s="7"/>
      <c r="CS1665" s="7"/>
      <c r="CT1665" s="7"/>
      <c r="CU1665" s="7"/>
      <c r="CV1665" s="7"/>
      <c r="CW1665" s="7"/>
      <c r="CX1665" s="7"/>
      <c r="CY1665" s="7"/>
      <c r="CZ1665" s="7"/>
      <c r="DA1665" s="7"/>
      <c r="DB1665" s="7"/>
      <c r="DC1665" s="7"/>
      <c r="DD1665" s="7"/>
      <c r="DE1665" s="7"/>
      <c r="DF1665" s="7"/>
      <c r="DG1665" s="7"/>
      <c r="DH1665" s="7"/>
      <c r="DI1665" s="7"/>
      <c r="DJ1665" s="7"/>
      <c r="DK1665" s="7"/>
      <c r="DL1665" s="7"/>
      <c r="DM1665" s="7"/>
      <c r="DN1665" s="7"/>
      <c r="DO1665" s="7"/>
      <c r="DP1665" s="7"/>
      <c r="DQ1665" s="7"/>
      <c r="DR1665" s="7"/>
      <c r="DS1665" s="7"/>
      <c r="DT1665" s="7"/>
      <c r="DU1665" s="7"/>
      <c r="DV1665" s="7"/>
      <c r="DW1665" s="7"/>
      <c r="DX1665" s="7"/>
      <c r="DY1665" s="7"/>
      <c r="DZ1665" s="7"/>
      <c r="EA1665" s="7"/>
      <c r="EB1665" s="7"/>
      <c r="EC1665" s="7"/>
      <c r="ED1665" s="7"/>
      <c r="EE1665" s="7"/>
      <c r="EF1665" s="7"/>
      <c r="EG1665" s="7"/>
      <c r="EH1665" s="7"/>
      <c r="EI1665" s="7"/>
      <c r="EJ1665" s="7"/>
      <c r="EK1665" s="7"/>
      <c r="EL1665" s="7"/>
      <c r="EM1665" s="7"/>
      <c r="EN1665" s="7"/>
      <c r="EO1665" s="7"/>
      <c r="EP1665" s="7"/>
      <c r="EQ1665" s="7"/>
      <c r="ER1665" s="7"/>
      <c r="ES1665" s="7"/>
      <c r="ET1665" s="7"/>
      <c r="EU1665" s="7"/>
      <c r="EV1665" s="7"/>
      <c r="EW1665" s="7"/>
      <c r="EX1665" s="7"/>
      <c r="EY1665" s="7"/>
      <c r="EZ1665" s="7"/>
      <c r="FA1665" s="7"/>
      <c r="FB1665" s="7"/>
      <c r="FC1665" s="7"/>
      <c r="FD1665" s="7"/>
      <c r="FE1665" s="7"/>
      <c r="FF1665" s="7"/>
      <c r="FG1665" s="7"/>
      <c r="FH1665" s="7"/>
      <c r="FI1665" s="7"/>
      <c r="FJ1665" s="7"/>
      <c r="FK1665" s="7"/>
      <c r="FL1665" s="7"/>
      <c r="FM1665" s="7"/>
      <c r="FN1665" s="7"/>
      <c r="FO1665" s="7"/>
      <c r="FP1665" s="7"/>
      <c r="FQ1665" s="7"/>
      <c r="FR1665" s="7"/>
      <c r="FS1665" s="7"/>
      <c r="FT1665" s="7"/>
      <c r="FU1665" s="7"/>
      <c r="FV1665" s="7"/>
      <c r="FW1665" s="7"/>
      <c r="FX1665" s="7"/>
      <c r="FY1665" s="7"/>
      <c r="FZ1665" s="7"/>
      <c r="GA1665" s="7"/>
      <c r="GB1665" s="7"/>
      <c r="GC1665" s="7"/>
      <c r="GD1665" s="7"/>
      <c r="GE1665" s="7"/>
      <c r="GF1665" s="7"/>
      <c r="GG1665" s="7"/>
      <c r="GH1665" s="7"/>
      <c r="GI1665" s="7"/>
      <c r="GJ1665" s="7"/>
      <c r="GK1665" s="7"/>
      <c r="GL1665" s="7"/>
      <c r="GM1665" s="7"/>
      <c r="GN1665" s="7"/>
      <c r="GO1665" s="7"/>
      <c r="GP1665" s="7"/>
      <c r="GQ1665" s="7"/>
      <c r="GR1665" s="7"/>
      <c r="GS1665" s="7"/>
      <c r="GT1665" s="7"/>
      <c r="GU1665" s="7"/>
      <c r="GV1665" s="7"/>
      <c r="GW1665" s="7"/>
    </row>
    <row r="1666" spans="1:205" s="2" customFormat="1" ht="18" customHeight="1" x14ac:dyDescent="0.2">
      <c r="A1666" s="43" t="s">
        <v>167</v>
      </c>
      <c r="B1666" s="49">
        <v>45636</v>
      </c>
      <c r="C1666" s="51" t="s">
        <v>351</v>
      </c>
      <c r="D1666" s="67" t="s">
        <v>482</v>
      </c>
      <c r="E1666" s="67" t="s">
        <v>482</v>
      </c>
      <c r="F1666" s="67" t="s">
        <v>482</v>
      </c>
      <c r="G1666" s="67" t="s">
        <v>483</v>
      </c>
      <c r="H1666" s="68" t="s">
        <v>280</v>
      </c>
      <c r="I1666" s="45" t="s">
        <v>482</v>
      </c>
      <c r="J1666" s="23" t="s">
        <v>40</v>
      </c>
      <c r="K1666" s="23" t="s">
        <v>40</v>
      </c>
      <c r="L1666" s="23" t="s">
        <v>40</v>
      </c>
      <c r="M1666" s="23" t="s">
        <v>40</v>
      </c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  <c r="AQ1666" s="7"/>
      <c r="AR1666" s="7"/>
      <c r="AS1666" s="7"/>
      <c r="AT1666" s="7"/>
      <c r="AU1666" s="7"/>
      <c r="AV1666" s="7"/>
      <c r="AW1666" s="7"/>
      <c r="AX1666" s="7"/>
      <c r="AY1666" s="7"/>
      <c r="AZ1666" s="7"/>
      <c r="BA1666" s="7"/>
      <c r="BB1666" s="7"/>
      <c r="BC1666" s="7"/>
      <c r="BD1666" s="7"/>
      <c r="BE1666" s="7"/>
      <c r="BF1666" s="7"/>
      <c r="BG1666" s="7"/>
      <c r="BH1666" s="7"/>
      <c r="BI1666" s="7"/>
      <c r="BJ1666" s="7"/>
      <c r="BK1666" s="7"/>
      <c r="BL1666" s="7"/>
      <c r="BM1666" s="7"/>
      <c r="BN1666" s="7"/>
      <c r="BO1666" s="7"/>
      <c r="BP1666" s="7"/>
      <c r="BQ1666" s="7"/>
      <c r="BR1666" s="7"/>
      <c r="BS1666" s="7"/>
      <c r="BT1666" s="7"/>
      <c r="BU1666" s="7"/>
      <c r="BV1666" s="7"/>
      <c r="BW1666" s="7"/>
      <c r="BX1666" s="7"/>
      <c r="BY1666" s="7"/>
      <c r="BZ1666" s="7"/>
      <c r="CA1666" s="7"/>
      <c r="CB1666" s="7"/>
      <c r="CC1666" s="7"/>
      <c r="CD1666" s="7"/>
      <c r="CE1666" s="7"/>
      <c r="CF1666" s="7"/>
      <c r="CG1666" s="7"/>
      <c r="CH1666" s="7"/>
      <c r="CI1666" s="7"/>
      <c r="CJ1666" s="7"/>
      <c r="CK1666" s="7"/>
      <c r="CL1666" s="7"/>
      <c r="CM1666" s="7"/>
      <c r="CN1666" s="7"/>
      <c r="CO1666" s="7"/>
      <c r="CP1666" s="7"/>
      <c r="CQ1666" s="7"/>
      <c r="CR1666" s="7"/>
      <c r="CS1666" s="7"/>
      <c r="CT1666" s="7"/>
      <c r="CU1666" s="7"/>
      <c r="CV1666" s="7"/>
      <c r="CW1666" s="7"/>
      <c r="CX1666" s="7"/>
      <c r="CY1666" s="7"/>
      <c r="CZ1666" s="7"/>
      <c r="DA1666" s="7"/>
      <c r="DB1666" s="7"/>
      <c r="DC1666" s="7"/>
      <c r="DD1666" s="7"/>
      <c r="DE1666" s="7"/>
      <c r="DF1666" s="7"/>
      <c r="DG1666" s="7"/>
      <c r="DH1666" s="7"/>
      <c r="DI1666" s="7"/>
      <c r="DJ1666" s="7"/>
      <c r="DK1666" s="7"/>
      <c r="DL1666" s="7"/>
      <c r="DM1666" s="7"/>
      <c r="DN1666" s="7"/>
      <c r="DO1666" s="7"/>
      <c r="DP1666" s="7"/>
      <c r="DQ1666" s="7"/>
      <c r="DR1666" s="7"/>
      <c r="DS1666" s="7"/>
      <c r="DT1666" s="7"/>
      <c r="DU1666" s="7"/>
      <c r="DV1666" s="7"/>
      <c r="DW1666" s="7"/>
      <c r="DX1666" s="7"/>
      <c r="DY1666" s="7"/>
      <c r="DZ1666" s="7"/>
      <c r="EA1666" s="7"/>
      <c r="EB1666" s="7"/>
      <c r="EC1666" s="7"/>
      <c r="ED1666" s="7"/>
      <c r="EE1666" s="7"/>
      <c r="EF1666" s="7"/>
      <c r="EG1666" s="7"/>
      <c r="EH1666" s="7"/>
      <c r="EI1666" s="7"/>
      <c r="EJ1666" s="7"/>
      <c r="EK1666" s="7"/>
      <c r="EL1666" s="7"/>
      <c r="EM1666" s="7"/>
      <c r="EN1666" s="7"/>
      <c r="EO1666" s="7"/>
      <c r="EP1666" s="7"/>
      <c r="EQ1666" s="7"/>
      <c r="ER1666" s="7"/>
      <c r="ES1666" s="7"/>
      <c r="ET1666" s="7"/>
      <c r="EU1666" s="7"/>
      <c r="EV1666" s="7"/>
      <c r="EW1666" s="7"/>
      <c r="EX1666" s="7"/>
      <c r="EY1666" s="7"/>
      <c r="EZ1666" s="7"/>
      <c r="FA1666" s="7"/>
      <c r="FB1666" s="7"/>
      <c r="FC1666" s="7"/>
      <c r="FD1666" s="7"/>
      <c r="FE1666" s="7"/>
      <c r="FF1666" s="7"/>
      <c r="FG1666" s="7"/>
      <c r="FH1666" s="7"/>
      <c r="FI1666" s="7"/>
      <c r="FJ1666" s="7"/>
      <c r="FK1666" s="7"/>
      <c r="FL1666" s="7"/>
      <c r="FM1666" s="7"/>
      <c r="FN1666" s="7"/>
      <c r="FO1666" s="7"/>
      <c r="FP1666" s="7"/>
      <c r="FQ1666" s="7"/>
      <c r="FR1666" s="7"/>
      <c r="FS1666" s="7"/>
      <c r="FT1666" s="7"/>
      <c r="FU1666" s="7"/>
      <c r="FV1666" s="7"/>
      <c r="FW1666" s="7"/>
      <c r="FX1666" s="7"/>
      <c r="FY1666" s="7"/>
      <c r="FZ1666" s="7"/>
      <c r="GA1666" s="7"/>
      <c r="GB1666" s="7"/>
      <c r="GC1666" s="7"/>
      <c r="GD1666" s="7"/>
      <c r="GE1666" s="7"/>
      <c r="GF1666" s="7"/>
      <c r="GG1666" s="7"/>
      <c r="GH1666" s="7"/>
      <c r="GI1666" s="7"/>
      <c r="GJ1666" s="7"/>
      <c r="GK1666" s="7"/>
      <c r="GL1666" s="7"/>
      <c r="GM1666" s="7"/>
      <c r="GN1666" s="7"/>
      <c r="GO1666" s="7"/>
      <c r="GP1666" s="7"/>
      <c r="GQ1666" s="7"/>
      <c r="GR1666" s="7"/>
      <c r="GS1666" s="7"/>
      <c r="GT1666" s="7"/>
      <c r="GU1666" s="7"/>
      <c r="GV1666" s="7"/>
      <c r="GW1666" s="7"/>
    </row>
    <row r="1667" spans="1:205" s="2" customFormat="1" ht="18" customHeight="1" x14ac:dyDescent="0.2">
      <c r="A1667" s="43" t="s">
        <v>167</v>
      </c>
      <c r="B1667" s="49">
        <v>45797</v>
      </c>
      <c r="C1667" s="51" t="s">
        <v>351</v>
      </c>
      <c r="D1667" s="67" t="s">
        <v>482</v>
      </c>
      <c r="E1667" s="67" t="s">
        <v>482</v>
      </c>
      <c r="F1667" s="67" t="s">
        <v>482</v>
      </c>
      <c r="G1667" s="67" t="s">
        <v>483</v>
      </c>
      <c r="H1667" s="68" t="s">
        <v>280</v>
      </c>
      <c r="I1667" s="45" t="s">
        <v>482</v>
      </c>
      <c r="J1667" s="23" t="s">
        <v>40</v>
      </c>
      <c r="K1667" s="23" t="s">
        <v>40</v>
      </c>
      <c r="L1667" s="23" t="s">
        <v>40</v>
      </c>
      <c r="M1667" s="23" t="s">
        <v>40</v>
      </c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  <c r="AQ1667" s="7"/>
      <c r="AR1667" s="7"/>
      <c r="AS1667" s="7"/>
      <c r="AT1667" s="7"/>
      <c r="AU1667" s="7"/>
      <c r="AV1667" s="7"/>
      <c r="AW1667" s="7"/>
      <c r="AX1667" s="7"/>
      <c r="AY1667" s="7"/>
      <c r="AZ1667" s="7"/>
      <c r="BA1667" s="7"/>
      <c r="BB1667" s="7"/>
      <c r="BC1667" s="7"/>
      <c r="BD1667" s="7"/>
      <c r="BE1667" s="7"/>
      <c r="BF1667" s="7"/>
      <c r="BG1667" s="7"/>
      <c r="BH1667" s="7"/>
      <c r="BI1667" s="7"/>
      <c r="BJ1667" s="7"/>
      <c r="BK1667" s="7"/>
      <c r="BL1667" s="7"/>
      <c r="BM1667" s="7"/>
      <c r="BN1667" s="7"/>
      <c r="BO1667" s="7"/>
      <c r="BP1667" s="7"/>
      <c r="BQ1667" s="7"/>
      <c r="BR1667" s="7"/>
      <c r="BS1667" s="7"/>
      <c r="BT1667" s="7"/>
      <c r="BU1667" s="7"/>
      <c r="BV1667" s="7"/>
      <c r="BW1667" s="7"/>
      <c r="BX1667" s="7"/>
      <c r="BY1667" s="7"/>
      <c r="BZ1667" s="7"/>
      <c r="CA1667" s="7"/>
      <c r="CB1667" s="7"/>
      <c r="CC1667" s="7"/>
      <c r="CD1667" s="7"/>
      <c r="CE1667" s="7"/>
      <c r="CF1667" s="7"/>
      <c r="CG1667" s="7"/>
      <c r="CH1667" s="7"/>
      <c r="CI1667" s="7"/>
      <c r="CJ1667" s="7"/>
      <c r="CK1667" s="7"/>
      <c r="CL1667" s="7"/>
      <c r="CM1667" s="7"/>
      <c r="CN1667" s="7"/>
      <c r="CO1667" s="7"/>
      <c r="CP1667" s="7"/>
      <c r="CQ1667" s="7"/>
      <c r="CR1667" s="7"/>
      <c r="CS1667" s="7"/>
      <c r="CT1667" s="7"/>
      <c r="CU1667" s="7"/>
      <c r="CV1667" s="7"/>
      <c r="CW1667" s="7"/>
      <c r="CX1667" s="7"/>
      <c r="CY1667" s="7"/>
      <c r="CZ1667" s="7"/>
      <c r="DA1667" s="7"/>
      <c r="DB1667" s="7"/>
      <c r="DC1667" s="7"/>
      <c r="DD1667" s="7"/>
      <c r="DE1667" s="7"/>
      <c r="DF1667" s="7"/>
      <c r="DG1667" s="7"/>
      <c r="DH1667" s="7"/>
      <c r="DI1667" s="7"/>
      <c r="DJ1667" s="7"/>
      <c r="DK1667" s="7"/>
      <c r="DL1667" s="7"/>
      <c r="DM1667" s="7"/>
      <c r="DN1667" s="7"/>
      <c r="DO1667" s="7"/>
      <c r="DP1667" s="7"/>
      <c r="DQ1667" s="7"/>
      <c r="DR1667" s="7"/>
      <c r="DS1667" s="7"/>
      <c r="DT1667" s="7"/>
      <c r="DU1667" s="7"/>
      <c r="DV1667" s="7"/>
      <c r="DW1667" s="7"/>
      <c r="DX1667" s="7"/>
      <c r="DY1667" s="7"/>
      <c r="DZ1667" s="7"/>
      <c r="EA1667" s="7"/>
      <c r="EB1667" s="7"/>
      <c r="EC1667" s="7"/>
      <c r="ED1667" s="7"/>
      <c r="EE1667" s="7"/>
      <c r="EF1667" s="7"/>
      <c r="EG1667" s="7"/>
      <c r="EH1667" s="7"/>
      <c r="EI1667" s="7"/>
      <c r="EJ1667" s="7"/>
      <c r="EK1667" s="7"/>
      <c r="EL1667" s="7"/>
      <c r="EM1667" s="7"/>
      <c r="EN1667" s="7"/>
      <c r="EO1667" s="7"/>
      <c r="EP1667" s="7"/>
      <c r="EQ1667" s="7"/>
      <c r="ER1667" s="7"/>
      <c r="ES1667" s="7"/>
      <c r="ET1667" s="7"/>
      <c r="EU1667" s="7"/>
      <c r="EV1667" s="7"/>
      <c r="EW1667" s="7"/>
      <c r="EX1667" s="7"/>
      <c r="EY1667" s="7"/>
      <c r="EZ1667" s="7"/>
      <c r="FA1667" s="7"/>
      <c r="FB1667" s="7"/>
      <c r="FC1667" s="7"/>
      <c r="FD1667" s="7"/>
      <c r="FE1667" s="7"/>
      <c r="FF1667" s="7"/>
      <c r="FG1667" s="7"/>
      <c r="FH1667" s="7"/>
      <c r="FI1667" s="7"/>
      <c r="FJ1667" s="7"/>
      <c r="FK1667" s="7"/>
      <c r="FL1667" s="7"/>
      <c r="FM1667" s="7"/>
      <c r="FN1667" s="7"/>
      <c r="FO1667" s="7"/>
      <c r="FP1667" s="7"/>
      <c r="FQ1667" s="7"/>
      <c r="FR1667" s="7"/>
      <c r="FS1667" s="7"/>
      <c r="FT1667" s="7"/>
      <c r="FU1667" s="7"/>
      <c r="FV1667" s="7"/>
      <c r="FW1667" s="7"/>
      <c r="FX1667" s="7"/>
      <c r="FY1667" s="7"/>
      <c r="FZ1667" s="7"/>
      <c r="GA1667" s="7"/>
      <c r="GB1667" s="7"/>
      <c r="GC1667" s="7"/>
      <c r="GD1667" s="7"/>
      <c r="GE1667" s="7"/>
      <c r="GF1667" s="7"/>
      <c r="GG1667" s="7"/>
      <c r="GH1667" s="7"/>
      <c r="GI1667" s="7"/>
      <c r="GJ1667" s="7"/>
      <c r="GK1667" s="7"/>
      <c r="GL1667" s="7"/>
      <c r="GM1667" s="7"/>
      <c r="GN1667" s="7"/>
      <c r="GO1667" s="7"/>
      <c r="GP1667" s="7"/>
      <c r="GQ1667" s="7"/>
      <c r="GR1667" s="7"/>
      <c r="GS1667" s="7"/>
      <c r="GT1667" s="7"/>
      <c r="GU1667" s="7"/>
      <c r="GV1667" s="7"/>
      <c r="GW1667" s="7"/>
    </row>
    <row r="1668" spans="1:205" s="2" customFormat="1" ht="18" customHeight="1" x14ac:dyDescent="0.2">
      <c r="A1668" s="43" t="s">
        <v>168</v>
      </c>
      <c r="B1668" s="44">
        <v>40270</v>
      </c>
      <c r="C1668" s="23" t="s">
        <v>373</v>
      </c>
      <c r="D1668" s="46" t="s">
        <v>352</v>
      </c>
      <c r="E1668" s="46" t="s">
        <v>352</v>
      </c>
      <c r="F1668" s="46" t="s">
        <v>352</v>
      </c>
      <c r="G1668" s="46" t="s">
        <v>352</v>
      </c>
      <c r="H1668" s="46" t="s">
        <v>352</v>
      </c>
      <c r="I1668" s="46" t="s">
        <v>352</v>
      </c>
      <c r="J1668" s="46" t="s">
        <v>352</v>
      </c>
      <c r="K1668" s="46" t="s">
        <v>352</v>
      </c>
      <c r="L1668" s="46" t="s">
        <v>352</v>
      </c>
      <c r="M1668" s="46" t="s">
        <v>352</v>
      </c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  <c r="AQ1668" s="7"/>
      <c r="AR1668" s="7"/>
      <c r="AS1668" s="7"/>
      <c r="AT1668" s="7"/>
      <c r="AU1668" s="7"/>
      <c r="AV1668" s="7"/>
      <c r="AW1668" s="7"/>
      <c r="AX1668" s="7"/>
      <c r="AY1668" s="7"/>
      <c r="AZ1668" s="7"/>
      <c r="BA1668" s="7"/>
      <c r="BB1668" s="7"/>
      <c r="BC1668" s="7"/>
      <c r="BD1668" s="7"/>
      <c r="BE1668" s="7"/>
      <c r="BF1668" s="7"/>
      <c r="BG1668" s="7"/>
      <c r="BH1668" s="7"/>
      <c r="BI1668" s="7"/>
      <c r="BJ1668" s="7"/>
      <c r="BK1668" s="7"/>
      <c r="BL1668" s="7"/>
      <c r="BM1668" s="7"/>
      <c r="BN1668" s="7"/>
      <c r="BO1668" s="7"/>
      <c r="BP1668" s="7"/>
      <c r="BQ1668" s="7"/>
      <c r="BR1668" s="7"/>
      <c r="BS1668" s="7"/>
      <c r="BT1668" s="7"/>
      <c r="BU1668" s="7"/>
      <c r="BV1668" s="7"/>
      <c r="BW1668" s="7"/>
      <c r="BX1668" s="7"/>
      <c r="BY1668" s="7"/>
      <c r="BZ1668" s="7"/>
      <c r="CA1668" s="7"/>
      <c r="CB1668" s="7"/>
      <c r="CC1668" s="7"/>
      <c r="CD1668" s="7"/>
      <c r="CE1668" s="7"/>
      <c r="CF1668" s="7"/>
      <c r="CG1668" s="7"/>
      <c r="CH1668" s="7"/>
      <c r="CI1668" s="7"/>
      <c r="CJ1668" s="7"/>
      <c r="CK1668" s="7"/>
      <c r="CL1668" s="7"/>
      <c r="CM1668" s="7"/>
      <c r="CN1668" s="7"/>
      <c r="CO1668" s="7"/>
      <c r="CP1668" s="7"/>
      <c r="CQ1668" s="7"/>
      <c r="CR1668" s="7"/>
      <c r="CS1668" s="7"/>
      <c r="CT1668" s="7"/>
      <c r="CU1668" s="7"/>
      <c r="CV1668" s="7"/>
      <c r="CW1668" s="7"/>
      <c r="CX1668" s="7"/>
      <c r="CY1668" s="7"/>
      <c r="CZ1668" s="7"/>
      <c r="DA1668" s="7"/>
      <c r="DB1668" s="7"/>
      <c r="DC1668" s="7"/>
      <c r="DD1668" s="7"/>
      <c r="DE1668" s="7"/>
      <c r="DF1668" s="7"/>
      <c r="DG1668" s="7"/>
      <c r="DH1668" s="7"/>
      <c r="DI1668" s="7"/>
      <c r="DJ1668" s="7"/>
      <c r="DK1668" s="7"/>
      <c r="DL1668" s="7"/>
      <c r="DM1668" s="7"/>
      <c r="DN1668" s="7"/>
      <c r="DO1668" s="7"/>
      <c r="DP1668" s="7"/>
      <c r="DQ1668" s="7"/>
      <c r="DR1668" s="7"/>
      <c r="DS1668" s="7"/>
      <c r="DT1668" s="7"/>
      <c r="DU1668" s="7"/>
      <c r="DV1668" s="7"/>
      <c r="DW1668" s="7"/>
      <c r="DX1668" s="7"/>
      <c r="DY1668" s="7"/>
      <c r="DZ1668" s="7"/>
      <c r="EA1668" s="7"/>
      <c r="EB1668" s="7"/>
      <c r="EC1668" s="7"/>
      <c r="ED1668" s="7"/>
      <c r="EE1668" s="7"/>
      <c r="EF1668" s="7"/>
      <c r="EG1668" s="7"/>
      <c r="EH1668" s="7"/>
      <c r="EI1668" s="7"/>
      <c r="EJ1668" s="7"/>
      <c r="EK1668" s="7"/>
      <c r="EL1668" s="7"/>
      <c r="EM1668" s="7"/>
      <c r="EN1668" s="7"/>
      <c r="EO1668" s="7"/>
      <c r="EP1668" s="7"/>
      <c r="EQ1668" s="7"/>
      <c r="ER1668" s="7"/>
      <c r="ES1668" s="7"/>
      <c r="ET1668" s="7"/>
      <c r="EU1668" s="7"/>
      <c r="EV1668" s="7"/>
      <c r="EW1668" s="7"/>
      <c r="EX1668" s="7"/>
      <c r="EY1668" s="7"/>
      <c r="EZ1668" s="7"/>
      <c r="FA1668" s="7"/>
      <c r="FB1668" s="7"/>
      <c r="FC1668" s="7"/>
      <c r="FD1668" s="7"/>
      <c r="FE1668" s="7"/>
      <c r="FF1668" s="7"/>
      <c r="FG1668" s="7"/>
      <c r="FH1668" s="7"/>
      <c r="FI1668" s="7"/>
      <c r="FJ1668" s="7"/>
      <c r="FK1668" s="7"/>
      <c r="FL1668" s="7"/>
      <c r="FM1668" s="7"/>
      <c r="FN1668" s="7"/>
      <c r="FO1668" s="7"/>
      <c r="FP1668" s="7"/>
      <c r="FQ1668" s="7"/>
      <c r="FR1668" s="7"/>
      <c r="FS1668" s="7"/>
      <c r="FT1668" s="7"/>
      <c r="FU1668" s="7"/>
      <c r="FV1668" s="7"/>
      <c r="FW1668" s="7"/>
      <c r="FX1668" s="7"/>
      <c r="FY1668" s="7"/>
      <c r="FZ1668" s="7"/>
      <c r="GA1668" s="7"/>
      <c r="GB1668" s="7"/>
      <c r="GC1668" s="7"/>
      <c r="GD1668" s="7"/>
      <c r="GE1668" s="7"/>
      <c r="GF1668" s="7"/>
      <c r="GG1668" s="7"/>
      <c r="GH1668" s="7"/>
      <c r="GI1668" s="7"/>
      <c r="GJ1668" s="7"/>
      <c r="GK1668" s="7"/>
      <c r="GL1668" s="7"/>
      <c r="GM1668" s="7"/>
      <c r="GN1668" s="7"/>
      <c r="GO1668" s="7"/>
      <c r="GP1668" s="7"/>
      <c r="GQ1668" s="7"/>
      <c r="GR1668" s="7"/>
      <c r="GS1668" s="7"/>
      <c r="GT1668" s="7"/>
      <c r="GU1668" s="7"/>
      <c r="GV1668" s="7"/>
      <c r="GW1668" s="7"/>
    </row>
    <row r="1669" spans="1:205" s="2" customFormat="1" ht="18" customHeight="1" x14ac:dyDescent="0.2">
      <c r="A1669" s="43" t="s">
        <v>168</v>
      </c>
      <c r="B1669" s="44">
        <v>40332</v>
      </c>
      <c r="C1669" s="23" t="s">
        <v>377</v>
      </c>
      <c r="D1669" s="46" t="s">
        <v>352</v>
      </c>
      <c r="E1669" s="46" t="s">
        <v>352</v>
      </c>
      <c r="F1669" s="46" t="s">
        <v>352</v>
      </c>
      <c r="G1669" s="46" t="s">
        <v>352</v>
      </c>
      <c r="H1669" s="46" t="s">
        <v>352</v>
      </c>
      <c r="I1669" s="46" t="s">
        <v>352</v>
      </c>
      <c r="J1669" s="46" t="s">
        <v>352</v>
      </c>
      <c r="K1669" s="46" t="s">
        <v>352</v>
      </c>
      <c r="L1669" s="46" t="s">
        <v>352</v>
      </c>
      <c r="M1669" s="46" t="s">
        <v>352</v>
      </c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  <c r="AR1669" s="7"/>
      <c r="AS1669" s="7"/>
      <c r="AT1669" s="7"/>
      <c r="AU1669" s="7"/>
      <c r="AV1669" s="7"/>
      <c r="AW1669" s="7"/>
      <c r="AX1669" s="7"/>
      <c r="AY1669" s="7"/>
      <c r="AZ1669" s="7"/>
      <c r="BA1669" s="7"/>
      <c r="BB1669" s="7"/>
      <c r="BC1669" s="7"/>
      <c r="BD1669" s="7"/>
      <c r="BE1669" s="7"/>
      <c r="BF1669" s="7"/>
      <c r="BG1669" s="7"/>
      <c r="BH1669" s="7"/>
      <c r="BI1669" s="7"/>
      <c r="BJ1669" s="7"/>
      <c r="BK1669" s="7"/>
      <c r="BL1669" s="7"/>
      <c r="BM1669" s="7"/>
      <c r="BN1669" s="7"/>
      <c r="BO1669" s="7"/>
      <c r="BP1669" s="7"/>
      <c r="BQ1669" s="7"/>
      <c r="BR1669" s="7"/>
      <c r="BS1669" s="7"/>
      <c r="BT1669" s="7"/>
      <c r="BU1669" s="7"/>
      <c r="BV1669" s="7"/>
      <c r="BW1669" s="7"/>
      <c r="BX1669" s="7"/>
      <c r="BY1669" s="7"/>
      <c r="BZ1669" s="7"/>
      <c r="CA1669" s="7"/>
      <c r="CB1669" s="7"/>
      <c r="CC1669" s="7"/>
      <c r="CD1669" s="7"/>
      <c r="CE1669" s="7"/>
      <c r="CF1669" s="7"/>
      <c r="CG1669" s="7"/>
      <c r="CH1669" s="7"/>
      <c r="CI1669" s="7"/>
      <c r="CJ1669" s="7"/>
      <c r="CK1669" s="7"/>
      <c r="CL1669" s="7"/>
      <c r="CM1669" s="7"/>
      <c r="CN1669" s="7"/>
      <c r="CO1669" s="7"/>
      <c r="CP1669" s="7"/>
      <c r="CQ1669" s="7"/>
      <c r="CR1669" s="7"/>
      <c r="CS1669" s="7"/>
      <c r="CT1669" s="7"/>
      <c r="CU1669" s="7"/>
      <c r="CV1669" s="7"/>
      <c r="CW1669" s="7"/>
      <c r="CX1669" s="7"/>
      <c r="CY1669" s="7"/>
      <c r="CZ1669" s="7"/>
      <c r="DA1669" s="7"/>
      <c r="DB1669" s="7"/>
      <c r="DC1669" s="7"/>
      <c r="DD1669" s="7"/>
      <c r="DE1669" s="7"/>
      <c r="DF1669" s="7"/>
      <c r="DG1669" s="7"/>
      <c r="DH1669" s="7"/>
      <c r="DI1669" s="7"/>
      <c r="DJ1669" s="7"/>
      <c r="DK1669" s="7"/>
      <c r="DL1669" s="7"/>
      <c r="DM1669" s="7"/>
      <c r="DN1669" s="7"/>
      <c r="DO1669" s="7"/>
      <c r="DP1669" s="7"/>
      <c r="DQ1669" s="7"/>
      <c r="DR1669" s="7"/>
      <c r="DS1669" s="7"/>
      <c r="DT1669" s="7"/>
      <c r="DU1669" s="7"/>
      <c r="DV1669" s="7"/>
      <c r="DW1669" s="7"/>
      <c r="DX1669" s="7"/>
      <c r="DY1669" s="7"/>
      <c r="DZ1669" s="7"/>
      <c r="EA1669" s="7"/>
      <c r="EB1669" s="7"/>
      <c r="EC1669" s="7"/>
      <c r="ED1669" s="7"/>
      <c r="EE1669" s="7"/>
      <c r="EF1669" s="7"/>
      <c r="EG1669" s="7"/>
      <c r="EH1669" s="7"/>
      <c r="EI1669" s="7"/>
      <c r="EJ1669" s="7"/>
      <c r="EK1669" s="7"/>
      <c r="EL1669" s="7"/>
      <c r="EM1669" s="7"/>
      <c r="EN1669" s="7"/>
      <c r="EO1669" s="7"/>
      <c r="EP1669" s="7"/>
      <c r="EQ1669" s="7"/>
      <c r="ER1669" s="7"/>
      <c r="ES1669" s="7"/>
      <c r="ET1669" s="7"/>
      <c r="EU1669" s="7"/>
      <c r="EV1669" s="7"/>
      <c r="EW1669" s="7"/>
      <c r="EX1669" s="7"/>
      <c r="EY1669" s="7"/>
      <c r="EZ1669" s="7"/>
      <c r="FA1669" s="7"/>
      <c r="FB1669" s="7"/>
      <c r="FC1669" s="7"/>
      <c r="FD1669" s="7"/>
      <c r="FE1669" s="7"/>
      <c r="FF1669" s="7"/>
      <c r="FG1669" s="7"/>
      <c r="FH1669" s="7"/>
      <c r="FI1669" s="7"/>
      <c r="FJ1669" s="7"/>
      <c r="FK1669" s="7"/>
      <c r="FL1669" s="7"/>
      <c r="FM1669" s="7"/>
      <c r="FN1669" s="7"/>
      <c r="FO1669" s="7"/>
      <c r="FP1669" s="7"/>
      <c r="FQ1669" s="7"/>
      <c r="FR1669" s="7"/>
      <c r="FS1669" s="7"/>
      <c r="FT1669" s="7"/>
      <c r="FU1669" s="7"/>
      <c r="FV1669" s="7"/>
      <c r="FW1669" s="7"/>
      <c r="FX1669" s="7"/>
      <c r="FY1669" s="7"/>
      <c r="FZ1669" s="7"/>
      <c r="GA1669" s="7"/>
      <c r="GB1669" s="7"/>
      <c r="GC1669" s="7"/>
      <c r="GD1669" s="7"/>
      <c r="GE1669" s="7"/>
      <c r="GF1669" s="7"/>
      <c r="GG1669" s="7"/>
      <c r="GH1669" s="7"/>
      <c r="GI1669" s="7"/>
      <c r="GJ1669" s="7"/>
      <c r="GK1669" s="7"/>
      <c r="GL1669" s="7"/>
      <c r="GM1669" s="7"/>
      <c r="GN1669" s="7"/>
      <c r="GO1669" s="7"/>
      <c r="GP1669" s="7"/>
      <c r="GQ1669" s="7"/>
      <c r="GR1669" s="7"/>
      <c r="GS1669" s="7"/>
      <c r="GT1669" s="7"/>
      <c r="GU1669" s="7"/>
      <c r="GV1669" s="7"/>
      <c r="GW1669" s="7"/>
    </row>
    <row r="1670" spans="1:205" s="2" customFormat="1" ht="18" customHeight="1" x14ac:dyDescent="0.2">
      <c r="A1670" s="43" t="s">
        <v>168</v>
      </c>
      <c r="B1670" s="44">
        <v>40380</v>
      </c>
      <c r="C1670" s="23" t="s">
        <v>401</v>
      </c>
      <c r="D1670" s="46" t="s">
        <v>352</v>
      </c>
      <c r="E1670" s="46" t="s">
        <v>352</v>
      </c>
      <c r="F1670" s="46" t="s">
        <v>352</v>
      </c>
      <c r="G1670" s="46" t="s">
        <v>352</v>
      </c>
      <c r="H1670" s="46" t="s">
        <v>352</v>
      </c>
      <c r="I1670" s="46" t="s">
        <v>352</v>
      </c>
      <c r="J1670" s="46" t="s">
        <v>352</v>
      </c>
      <c r="K1670" s="46" t="s">
        <v>352</v>
      </c>
      <c r="L1670" s="46" t="s">
        <v>352</v>
      </c>
      <c r="M1670" s="46" t="s">
        <v>352</v>
      </c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  <c r="AQ1670" s="7"/>
      <c r="AR1670" s="7"/>
      <c r="AS1670" s="7"/>
      <c r="AT1670" s="7"/>
      <c r="AU1670" s="7"/>
      <c r="AV1670" s="7"/>
      <c r="AW1670" s="7"/>
      <c r="AX1670" s="7"/>
      <c r="AY1670" s="7"/>
      <c r="AZ1670" s="7"/>
      <c r="BA1670" s="7"/>
      <c r="BB1670" s="7"/>
      <c r="BC1670" s="7"/>
      <c r="BD1670" s="7"/>
      <c r="BE1670" s="7"/>
      <c r="BF1670" s="7"/>
      <c r="BG1670" s="7"/>
      <c r="BH1670" s="7"/>
      <c r="BI1670" s="7"/>
      <c r="BJ1670" s="7"/>
      <c r="BK1670" s="7"/>
      <c r="BL1670" s="7"/>
      <c r="BM1670" s="7"/>
      <c r="BN1670" s="7"/>
      <c r="BO1670" s="7"/>
      <c r="BP1670" s="7"/>
      <c r="BQ1670" s="7"/>
      <c r="BR1670" s="7"/>
      <c r="BS1670" s="7"/>
      <c r="BT1670" s="7"/>
      <c r="BU1670" s="7"/>
      <c r="BV1670" s="7"/>
      <c r="BW1670" s="7"/>
      <c r="BX1670" s="7"/>
      <c r="BY1670" s="7"/>
      <c r="BZ1670" s="7"/>
      <c r="CA1670" s="7"/>
      <c r="CB1670" s="7"/>
      <c r="CC1670" s="7"/>
      <c r="CD1670" s="7"/>
      <c r="CE1670" s="7"/>
      <c r="CF1670" s="7"/>
      <c r="CG1670" s="7"/>
      <c r="CH1670" s="7"/>
      <c r="CI1670" s="7"/>
      <c r="CJ1670" s="7"/>
      <c r="CK1670" s="7"/>
      <c r="CL1670" s="7"/>
      <c r="CM1670" s="7"/>
      <c r="CN1670" s="7"/>
      <c r="CO1670" s="7"/>
      <c r="CP1670" s="7"/>
      <c r="CQ1670" s="7"/>
      <c r="CR1670" s="7"/>
      <c r="CS1670" s="7"/>
      <c r="CT1670" s="7"/>
      <c r="CU1670" s="7"/>
      <c r="CV1670" s="7"/>
      <c r="CW1670" s="7"/>
      <c r="CX1670" s="7"/>
      <c r="CY1670" s="7"/>
      <c r="CZ1670" s="7"/>
      <c r="DA1670" s="7"/>
      <c r="DB1670" s="7"/>
      <c r="DC1670" s="7"/>
      <c r="DD1670" s="7"/>
      <c r="DE1670" s="7"/>
      <c r="DF1670" s="7"/>
      <c r="DG1670" s="7"/>
      <c r="DH1670" s="7"/>
      <c r="DI1670" s="7"/>
      <c r="DJ1670" s="7"/>
      <c r="DK1670" s="7"/>
      <c r="DL1670" s="7"/>
      <c r="DM1670" s="7"/>
      <c r="DN1670" s="7"/>
      <c r="DO1670" s="7"/>
      <c r="DP1670" s="7"/>
      <c r="DQ1670" s="7"/>
      <c r="DR1670" s="7"/>
      <c r="DS1670" s="7"/>
      <c r="DT1670" s="7"/>
      <c r="DU1670" s="7"/>
      <c r="DV1670" s="7"/>
      <c r="DW1670" s="7"/>
      <c r="DX1670" s="7"/>
      <c r="DY1670" s="7"/>
      <c r="DZ1670" s="7"/>
      <c r="EA1670" s="7"/>
      <c r="EB1670" s="7"/>
      <c r="EC1670" s="7"/>
      <c r="ED1670" s="7"/>
      <c r="EE1670" s="7"/>
      <c r="EF1670" s="7"/>
      <c r="EG1670" s="7"/>
      <c r="EH1670" s="7"/>
      <c r="EI1670" s="7"/>
      <c r="EJ1670" s="7"/>
      <c r="EK1670" s="7"/>
      <c r="EL1670" s="7"/>
      <c r="EM1670" s="7"/>
      <c r="EN1670" s="7"/>
      <c r="EO1670" s="7"/>
      <c r="EP1670" s="7"/>
      <c r="EQ1670" s="7"/>
      <c r="ER1670" s="7"/>
      <c r="ES1670" s="7"/>
      <c r="ET1670" s="7"/>
      <c r="EU1670" s="7"/>
      <c r="EV1670" s="7"/>
      <c r="EW1670" s="7"/>
      <c r="EX1670" s="7"/>
      <c r="EY1670" s="7"/>
      <c r="EZ1670" s="7"/>
      <c r="FA1670" s="7"/>
      <c r="FB1670" s="7"/>
      <c r="FC1670" s="7"/>
      <c r="FD1670" s="7"/>
      <c r="FE1670" s="7"/>
      <c r="FF1670" s="7"/>
      <c r="FG1670" s="7"/>
      <c r="FH1670" s="7"/>
      <c r="FI1670" s="7"/>
      <c r="FJ1670" s="7"/>
      <c r="FK1670" s="7"/>
      <c r="FL1670" s="7"/>
      <c r="FM1670" s="7"/>
      <c r="FN1670" s="7"/>
      <c r="FO1670" s="7"/>
      <c r="FP1670" s="7"/>
      <c r="FQ1670" s="7"/>
      <c r="FR1670" s="7"/>
      <c r="FS1670" s="7"/>
      <c r="FT1670" s="7"/>
      <c r="FU1670" s="7"/>
      <c r="FV1670" s="7"/>
      <c r="FW1670" s="7"/>
      <c r="FX1670" s="7"/>
      <c r="FY1670" s="7"/>
      <c r="FZ1670" s="7"/>
      <c r="GA1670" s="7"/>
      <c r="GB1670" s="7"/>
      <c r="GC1670" s="7"/>
      <c r="GD1670" s="7"/>
      <c r="GE1670" s="7"/>
      <c r="GF1670" s="7"/>
      <c r="GG1670" s="7"/>
      <c r="GH1670" s="7"/>
      <c r="GI1670" s="7"/>
      <c r="GJ1670" s="7"/>
      <c r="GK1670" s="7"/>
      <c r="GL1670" s="7"/>
      <c r="GM1670" s="7"/>
      <c r="GN1670" s="7"/>
      <c r="GO1670" s="7"/>
      <c r="GP1670" s="7"/>
      <c r="GQ1670" s="7"/>
      <c r="GR1670" s="7"/>
      <c r="GS1670" s="7"/>
      <c r="GT1670" s="7"/>
      <c r="GU1670" s="7"/>
      <c r="GV1670" s="7"/>
      <c r="GW1670" s="7"/>
    </row>
    <row r="1671" spans="1:205" s="2" customFormat="1" ht="18" customHeight="1" x14ac:dyDescent="0.2">
      <c r="A1671" s="43" t="s">
        <v>168</v>
      </c>
      <c r="B1671" s="44">
        <v>40625</v>
      </c>
      <c r="C1671" s="23" t="s">
        <v>373</v>
      </c>
      <c r="D1671" s="46" t="s">
        <v>352</v>
      </c>
      <c r="E1671" s="46" t="s">
        <v>352</v>
      </c>
      <c r="F1671" s="46" t="s">
        <v>352</v>
      </c>
      <c r="G1671" s="46" t="s">
        <v>352</v>
      </c>
      <c r="H1671" s="46" t="s">
        <v>352</v>
      </c>
      <c r="I1671" s="46" t="s">
        <v>352</v>
      </c>
      <c r="J1671" s="46" t="s">
        <v>352</v>
      </c>
      <c r="K1671" s="46" t="s">
        <v>352</v>
      </c>
      <c r="L1671" s="46" t="s">
        <v>352</v>
      </c>
      <c r="M1671" s="46" t="s">
        <v>352</v>
      </c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  <c r="AR1671" s="7"/>
      <c r="AS1671" s="7"/>
      <c r="AT1671" s="7"/>
      <c r="AU1671" s="7"/>
      <c r="AV1671" s="7"/>
      <c r="AW1671" s="7"/>
      <c r="AX1671" s="7"/>
      <c r="AY1671" s="7"/>
      <c r="AZ1671" s="7"/>
      <c r="BA1671" s="7"/>
      <c r="BB1671" s="7"/>
      <c r="BC1671" s="7"/>
      <c r="BD1671" s="7"/>
      <c r="BE1671" s="7"/>
      <c r="BF1671" s="7"/>
      <c r="BG1671" s="7"/>
      <c r="BH1671" s="7"/>
      <c r="BI1671" s="7"/>
      <c r="BJ1671" s="7"/>
      <c r="BK1671" s="7"/>
      <c r="BL1671" s="7"/>
      <c r="BM1671" s="7"/>
      <c r="BN1671" s="7"/>
      <c r="BO1671" s="7"/>
      <c r="BP1671" s="7"/>
      <c r="BQ1671" s="7"/>
      <c r="BR1671" s="7"/>
      <c r="BS1671" s="7"/>
      <c r="BT1671" s="7"/>
      <c r="BU1671" s="7"/>
      <c r="BV1671" s="7"/>
      <c r="BW1671" s="7"/>
      <c r="BX1671" s="7"/>
      <c r="BY1671" s="7"/>
      <c r="BZ1671" s="7"/>
      <c r="CA1671" s="7"/>
      <c r="CB1671" s="7"/>
      <c r="CC1671" s="7"/>
      <c r="CD1671" s="7"/>
      <c r="CE1671" s="7"/>
      <c r="CF1671" s="7"/>
      <c r="CG1671" s="7"/>
      <c r="CH1671" s="7"/>
      <c r="CI1671" s="7"/>
      <c r="CJ1671" s="7"/>
      <c r="CK1671" s="7"/>
      <c r="CL1671" s="7"/>
      <c r="CM1671" s="7"/>
      <c r="CN1671" s="7"/>
      <c r="CO1671" s="7"/>
      <c r="CP1671" s="7"/>
      <c r="CQ1671" s="7"/>
      <c r="CR1671" s="7"/>
      <c r="CS1671" s="7"/>
      <c r="CT1671" s="7"/>
      <c r="CU1671" s="7"/>
      <c r="CV1671" s="7"/>
      <c r="CW1671" s="7"/>
      <c r="CX1671" s="7"/>
      <c r="CY1671" s="7"/>
      <c r="CZ1671" s="7"/>
      <c r="DA1671" s="7"/>
      <c r="DB1671" s="7"/>
      <c r="DC1671" s="7"/>
      <c r="DD1671" s="7"/>
      <c r="DE1671" s="7"/>
      <c r="DF1671" s="7"/>
      <c r="DG1671" s="7"/>
      <c r="DH1671" s="7"/>
      <c r="DI1671" s="7"/>
      <c r="DJ1671" s="7"/>
      <c r="DK1671" s="7"/>
      <c r="DL1671" s="7"/>
      <c r="DM1671" s="7"/>
      <c r="DN1671" s="7"/>
      <c r="DO1671" s="7"/>
      <c r="DP1671" s="7"/>
      <c r="DQ1671" s="7"/>
      <c r="DR1671" s="7"/>
      <c r="DS1671" s="7"/>
      <c r="DT1671" s="7"/>
      <c r="DU1671" s="7"/>
      <c r="DV1671" s="7"/>
      <c r="DW1671" s="7"/>
      <c r="DX1671" s="7"/>
      <c r="DY1671" s="7"/>
      <c r="DZ1671" s="7"/>
      <c r="EA1671" s="7"/>
      <c r="EB1671" s="7"/>
      <c r="EC1671" s="7"/>
      <c r="ED1671" s="7"/>
      <c r="EE1671" s="7"/>
      <c r="EF1671" s="7"/>
      <c r="EG1671" s="7"/>
      <c r="EH1671" s="7"/>
      <c r="EI1671" s="7"/>
      <c r="EJ1671" s="7"/>
      <c r="EK1671" s="7"/>
      <c r="EL1671" s="7"/>
      <c r="EM1671" s="7"/>
      <c r="EN1671" s="7"/>
      <c r="EO1671" s="7"/>
      <c r="EP1671" s="7"/>
      <c r="EQ1671" s="7"/>
      <c r="ER1671" s="7"/>
      <c r="ES1671" s="7"/>
      <c r="ET1671" s="7"/>
      <c r="EU1671" s="7"/>
      <c r="EV1671" s="7"/>
      <c r="EW1671" s="7"/>
      <c r="EX1671" s="7"/>
      <c r="EY1671" s="7"/>
      <c r="EZ1671" s="7"/>
      <c r="FA1671" s="7"/>
      <c r="FB1671" s="7"/>
      <c r="FC1671" s="7"/>
      <c r="FD1671" s="7"/>
      <c r="FE1671" s="7"/>
      <c r="FF1671" s="7"/>
      <c r="FG1671" s="7"/>
      <c r="FH1671" s="7"/>
      <c r="FI1671" s="7"/>
      <c r="FJ1671" s="7"/>
      <c r="FK1671" s="7"/>
      <c r="FL1671" s="7"/>
      <c r="FM1671" s="7"/>
      <c r="FN1671" s="7"/>
      <c r="FO1671" s="7"/>
      <c r="FP1671" s="7"/>
      <c r="FQ1671" s="7"/>
      <c r="FR1671" s="7"/>
      <c r="FS1671" s="7"/>
      <c r="FT1671" s="7"/>
      <c r="FU1671" s="7"/>
      <c r="FV1671" s="7"/>
      <c r="FW1671" s="7"/>
      <c r="FX1671" s="7"/>
      <c r="FY1671" s="7"/>
      <c r="FZ1671" s="7"/>
      <c r="GA1671" s="7"/>
      <c r="GB1671" s="7"/>
      <c r="GC1671" s="7"/>
      <c r="GD1671" s="7"/>
      <c r="GE1671" s="7"/>
      <c r="GF1671" s="7"/>
      <c r="GG1671" s="7"/>
      <c r="GH1671" s="7"/>
      <c r="GI1671" s="7"/>
      <c r="GJ1671" s="7"/>
      <c r="GK1671" s="7"/>
      <c r="GL1671" s="7"/>
      <c r="GM1671" s="7"/>
      <c r="GN1671" s="7"/>
      <c r="GO1671" s="7"/>
      <c r="GP1671" s="7"/>
      <c r="GQ1671" s="7"/>
      <c r="GR1671" s="7"/>
      <c r="GS1671" s="7"/>
      <c r="GT1671" s="7"/>
      <c r="GU1671" s="7"/>
      <c r="GV1671" s="7"/>
      <c r="GW1671" s="7"/>
    </row>
    <row r="1672" spans="1:205" s="2" customFormat="1" ht="18" customHeight="1" x14ac:dyDescent="0.2">
      <c r="A1672" s="43" t="s">
        <v>168</v>
      </c>
      <c r="B1672" s="44">
        <v>40717</v>
      </c>
      <c r="C1672" s="23" t="s">
        <v>377</v>
      </c>
      <c r="D1672" s="46" t="s">
        <v>352</v>
      </c>
      <c r="E1672" s="46" t="s">
        <v>352</v>
      </c>
      <c r="F1672" s="46" t="s">
        <v>352</v>
      </c>
      <c r="G1672" s="46" t="s">
        <v>352</v>
      </c>
      <c r="H1672" s="46" t="s">
        <v>352</v>
      </c>
      <c r="I1672" s="46" t="s">
        <v>352</v>
      </c>
      <c r="J1672" s="46" t="s">
        <v>352</v>
      </c>
      <c r="K1672" s="46" t="s">
        <v>352</v>
      </c>
      <c r="L1672" s="46" t="s">
        <v>352</v>
      </c>
      <c r="M1672" s="46" t="s">
        <v>352</v>
      </c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/>
      <c r="AR1672" s="7"/>
      <c r="AS1672" s="7"/>
      <c r="AT1672" s="7"/>
      <c r="AU1672" s="7"/>
      <c r="AV1672" s="7"/>
      <c r="AW1672" s="7"/>
      <c r="AX1672" s="7"/>
      <c r="AY1672" s="7"/>
      <c r="AZ1672" s="7"/>
      <c r="BA1672" s="7"/>
      <c r="BB1672" s="7"/>
      <c r="BC1672" s="7"/>
      <c r="BD1672" s="7"/>
      <c r="BE1672" s="7"/>
      <c r="BF1672" s="7"/>
      <c r="BG1672" s="7"/>
      <c r="BH1672" s="7"/>
      <c r="BI1672" s="7"/>
      <c r="BJ1672" s="7"/>
      <c r="BK1672" s="7"/>
      <c r="BL1672" s="7"/>
      <c r="BM1672" s="7"/>
      <c r="BN1672" s="7"/>
      <c r="BO1672" s="7"/>
      <c r="BP1672" s="7"/>
      <c r="BQ1672" s="7"/>
      <c r="BR1672" s="7"/>
      <c r="BS1672" s="7"/>
      <c r="BT1672" s="7"/>
      <c r="BU1672" s="7"/>
      <c r="BV1672" s="7"/>
      <c r="BW1672" s="7"/>
      <c r="BX1672" s="7"/>
      <c r="BY1672" s="7"/>
      <c r="BZ1672" s="7"/>
      <c r="CA1672" s="7"/>
      <c r="CB1672" s="7"/>
      <c r="CC1672" s="7"/>
      <c r="CD1672" s="7"/>
      <c r="CE1672" s="7"/>
      <c r="CF1672" s="7"/>
      <c r="CG1672" s="7"/>
      <c r="CH1672" s="7"/>
      <c r="CI1672" s="7"/>
      <c r="CJ1672" s="7"/>
      <c r="CK1672" s="7"/>
      <c r="CL1672" s="7"/>
      <c r="CM1672" s="7"/>
      <c r="CN1672" s="7"/>
      <c r="CO1672" s="7"/>
      <c r="CP1672" s="7"/>
      <c r="CQ1672" s="7"/>
      <c r="CR1672" s="7"/>
      <c r="CS1672" s="7"/>
      <c r="CT1672" s="7"/>
      <c r="CU1672" s="7"/>
      <c r="CV1672" s="7"/>
      <c r="CW1672" s="7"/>
      <c r="CX1672" s="7"/>
      <c r="CY1672" s="7"/>
      <c r="CZ1672" s="7"/>
      <c r="DA1672" s="7"/>
      <c r="DB1672" s="7"/>
      <c r="DC1672" s="7"/>
      <c r="DD1672" s="7"/>
      <c r="DE1672" s="7"/>
      <c r="DF1672" s="7"/>
      <c r="DG1672" s="7"/>
      <c r="DH1672" s="7"/>
      <c r="DI1672" s="7"/>
      <c r="DJ1672" s="7"/>
      <c r="DK1672" s="7"/>
      <c r="DL1672" s="7"/>
      <c r="DM1672" s="7"/>
      <c r="DN1672" s="7"/>
      <c r="DO1672" s="7"/>
      <c r="DP1672" s="7"/>
      <c r="DQ1672" s="7"/>
      <c r="DR1672" s="7"/>
      <c r="DS1672" s="7"/>
      <c r="DT1672" s="7"/>
      <c r="DU1672" s="7"/>
      <c r="DV1672" s="7"/>
      <c r="DW1672" s="7"/>
      <c r="DX1672" s="7"/>
      <c r="DY1672" s="7"/>
      <c r="DZ1672" s="7"/>
      <c r="EA1672" s="7"/>
      <c r="EB1672" s="7"/>
      <c r="EC1672" s="7"/>
      <c r="ED1672" s="7"/>
      <c r="EE1672" s="7"/>
      <c r="EF1672" s="7"/>
      <c r="EG1672" s="7"/>
      <c r="EH1672" s="7"/>
      <c r="EI1672" s="7"/>
      <c r="EJ1672" s="7"/>
      <c r="EK1672" s="7"/>
      <c r="EL1672" s="7"/>
      <c r="EM1672" s="7"/>
      <c r="EN1672" s="7"/>
      <c r="EO1672" s="7"/>
      <c r="EP1672" s="7"/>
      <c r="EQ1672" s="7"/>
      <c r="ER1672" s="7"/>
      <c r="ES1672" s="7"/>
      <c r="ET1672" s="7"/>
      <c r="EU1672" s="7"/>
      <c r="EV1672" s="7"/>
      <c r="EW1672" s="7"/>
      <c r="EX1672" s="7"/>
      <c r="EY1672" s="7"/>
      <c r="EZ1672" s="7"/>
      <c r="FA1672" s="7"/>
      <c r="FB1672" s="7"/>
      <c r="FC1672" s="7"/>
      <c r="FD1672" s="7"/>
      <c r="FE1672" s="7"/>
      <c r="FF1672" s="7"/>
      <c r="FG1672" s="7"/>
      <c r="FH1672" s="7"/>
      <c r="FI1672" s="7"/>
      <c r="FJ1672" s="7"/>
      <c r="FK1672" s="7"/>
      <c r="FL1672" s="7"/>
      <c r="FM1672" s="7"/>
      <c r="FN1672" s="7"/>
      <c r="FO1672" s="7"/>
      <c r="FP1672" s="7"/>
      <c r="FQ1672" s="7"/>
      <c r="FR1672" s="7"/>
      <c r="FS1672" s="7"/>
      <c r="FT1672" s="7"/>
      <c r="FU1672" s="7"/>
      <c r="FV1672" s="7"/>
      <c r="FW1672" s="7"/>
      <c r="FX1672" s="7"/>
      <c r="FY1672" s="7"/>
      <c r="FZ1672" s="7"/>
      <c r="GA1672" s="7"/>
      <c r="GB1672" s="7"/>
      <c r="GC1672" s="7"/>
      <c r="GD1672" s="7"/>
      <c r="GE1672" s="7"/>
      <c r="GF1672" s="7"/>
      <c r="GG1672" s="7"/>
      <c r="GH1672" s="7"/>
      <c r="GI1672" s="7"/>
      <c r="GJ1672" s="7"/>
      <c r="GK1672" s="7"/>
      <c r="GL1672" s="7"/>
      <c r="GM1672" s="7"/>
      <c r="GN1672" s="7"/>
      <c r="GO1672" s="7"/>
      <c r="GP1672" s="7"/>
      <c r="GQ1672" s="7"/>
      <c r="GR1672" s="7"/>
      <c r="GS1672" s="7"/>
      <c r="GT1672" s="7"/>
      <c r="GU1672" s="7"/>
      <c r="GV1672" s="7"/>
      <c r="GW1672" s="7"/>
    </row>
    <row r="1673" spans="1:205" s="2" customFormat="1" ht="18" customHeight="1" x14ac:dyDescent="0.2">
      <c r="A1673" s="43" t="s">
        <v>168</v>
      </c>
      <c r="B1673" s="44">
        <v>40882</v>
      </c>
      <c r="C1673" s="23" t="s">
        <v>188</v>
      </c>
      <c r="D1673" s="46" t="s">
        <v>352</v>
      </c>
      <c r="E1673" s="46" t="s">
        <v>352</v>
      </c>
      <c r="F1673" s="46" t="s">
        <v>352</v>
      </c>
      <c r="G1673" s="46" t="s">
        <v>352</v>
      </c>
      <c r="H1673" s="46" t="s">
        <v>352</v>
      </c>
      <c r="I1673" s="46" t="s">
        <v>352</v>
      </c>
      <c r="J1673" s="46" t="s">
        <v>352</v>
      </c>
      <c r="K1673" s="46" t="s">
        <v>352</v>
      </c>
      <c r="L1673" s="46" t="s">
        <v>352</v>
      </c>
      <c r="M1673" s="46" t="s">
        <v>352</v>
      </c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  <c r="AQ1673" s="7"/>
      <c r="AR1673" s="7"/>
      <c r="AS1673" s="7"/>
      <c r="AT1673" s="7"/>
      <c r="AU1673" s="7"/>
      <c r="AV1673" s="7"/>
      <c r="AW1673" s="7"/>
      <c r="AX1673" s="7"/>
      <c r="AY1673" s="7"/>
      <c r="AZ1673" s="7"/>
      <c r="BA1673" s="7"/>
      <c r="BB1673" s="7"/>
      <c r="BC1673" s="7"/>
      <c r="BD1673" s="7"/>
      <c r="BE1673" s="7"/>
      <c r="BF1673" s="7"/>
      <c r="BG1673" s="7"/>
      <c r="BH1673" s="7"/>
      <c r="BI1673" s="7"/>
      <c r="BJ1673" s="7"/>
      <c r="BK1673" s="7"/>
      <c r="BL1673" s="7"/>
      <c r="BM1673" s="7"/>
      <c r="BN1673" s="7"/>
      <c r="BO1673" s="7"/>
      <c r="BP1673" s="7"/>
      <c r="BQ1673" s="7"/>
      <c r="BR1673" s="7"/>
      <c r="BS1673" s="7"/>
      <c r="BT1673" s="7"/>
      <c r="BU1673" s="7"/>
      <c r="BV1673" s="7"/>
      <c r="BW1673" s="7"/>
      <c r="BX1673" s="7"/>
      <c r="BY1673" s="7"/>
      <c r="BZ1673" s="7"/>
      <c r="CA1673" s="7"/>
      <c r="CB1673" s="7"/>
      <c r="CC1673" s="7"/>
      <c r="CD1673" s="7"/>
      <c r="CE1673" s="7"/>
      <c r="CF1673" s="7"/>
      <c r="CG1673" s="7"/>
      <c r="CH1673" s="7"/>
      <c r="CI1673" s="7"/>
      <c r="CJ1673" s="7"/>
      <c r="CK1673" s="7"/>
      <c r="CL1673" s="7"/>
      <c r="CM1673" s="7"/>
      <c r="CN1673" s="7"/>
      <c r="CO1673" s="7"/>
      <c r="CP1673" s="7"/>
      <c r="CQ1673" s="7"/>
      <c r="CR1673" s="7"/>
      <c r="CS1673" s="7"/>
      <c r="CT1673" s="7"/>
      <c r="CU1673" s="7"/>
      <c r="CV1673" s="7"/>
      <c r="CW1673" s="7"/>
      <c r="CX1673" s="7"/>
      <c r="CY1673" s="7"/>
      <c r="CZ1673" s="7"/>
      <c r="DA1673" s="7"/>
      <c r="DB1673" s="7"/>
      <c r="DC1673" s="7"/>
      <c r="DD1673" s="7"/>
      <c r="DE1673" s="7"/>
      <c r="DF1673" s="7"/>
      <c r="DG1673" s="7"/>
      <c r="DH1673" s="7"/>
      <c r="DI1673" s="7"/>
      <c r="DJ1673" s="7"/>
      <c r="DK1673" s="7"/>
      <c r="DL1673" s="7"/>
      <c r="DM1673" s="7"/>
      <c r="DN1673" s="7"/>
      <c r="DO1673" s="7"/>
      <c r="DP1673" s="7"/>
      <c r="DQ1673" s="7"/>
      <c r="DR1673" s="7"/>
      <c r="DS1673" s="7"/>
      <c r="DT1673" s="7"/>
      <c r="DU1673" s="7"/>
      <c r="DV1673" s="7"/>
      <c r="DW1673" s="7"/>
      <c r="DX1673" s="7"/>
      <c r="DY1673" s="7"/>
      <c r="DZ1673" s="7"/>
      <c r="EA1673" s="7"/>
      <c r="EB1673" s="7"/>
      <c r="EC1673" s="7"/>
      <c r="ED1673" s="7"/>
      <c r="EE1673" s="7"/>
      <c r="EF1673" s="7"/>
      <c r="EG1673" s="7"/>
      <c r="EH1673" s="7"/>
      <c r="EI1673" s="7"/>
      <c r="EJ1673" s="7"/>
      <c r="EK1673" s="7"/>
      <c r="EL1673" s="7"/>
      <c r="EM1673" s="7"/>
      <c r="EN1673" s="7"/>
      <c r="EO1673" s="7"/>
      <c r="EP1673" s="7"/>
      <c r="EQ1673" s="7"/>
      <c r="ER1673" s="7"/>
      <c r="ES1673" s="7"/>
      <c r="ET1673" s="7"/>
      <c r="EU1673" s="7"/>
      <c r="EV1673" s="7"/>
      <c r="EW1673" s="7"/>
      <c r="EX1673" s="7"/>
      <c r="EY1673" s="7"/>
      <c r="EZ1673" s="7"/>
      <c r="FA1673" s="7"/>
      <c r="FB1673" s="7"/>
      <c r="FC1673" s="7"/>
      <c r="FD1673" s="7"/>
      <c r="FE1673" s="7"/>
      <c r="FF1673" s="7"/>
      <c r="FG1673" s="7"/>
      <c r="FH1673" s="7"/>
      <c r="FI1673" s="7"/>
      <c r="FJ1673" s="7"/>
      <c r="FK1673" s="7"/>
      <c r="FL1673" s="7"/>
      <c r="FM1673" s="7"/>
      <c r="FN1673" s="7"/>
      <c r="FO1673" s="7"/>
      <c r="FP1673" s="7"/>
      <c r="FQ1673" s="7"/>
      <c r="FR1673" s="7"/>
      <c r="FS1673" s="7"/>
      <c r="FT1673" s="7"/>
      <c r="FU1673" s="7"/>
      <c r="FV1673" s="7"/>
      <c r="FW1673" s="7"/>
      <c r="FX1673" s="7"/>
      <c r="FY1673" s="7"/>
      <c r="FZ1673" s="7"/>
      <c r="GA1673" s="7"/>
      <c r="GB1673" s="7"/>
      <c r="GC1673" s="7"/>
      <c r="GD1673" s="7"/>
      <c r="GE1673" s="7"/>
      <c r="GF1673" s="7"/>
      <c r="GG1673" s="7"/>
      <c r="GH1673" s="7"/>
      <c r="GI1673" s="7"/>
      <c r="GJ1673" s="7"/>
      <c r="GK1673" s="7"/>
      <c r="GL1673" s="7"/>
      <c r="GM1673" s="7"/>
      <c r="GN1673" s="7"/>
      <c r="GO1673" s="7"/>
      <c r="GP1673" s="7"/>
      <c r="GQ1673" s="7"/>
      <c r="GR1673" s="7"/>
      <c r="GS1673" s="7"/>
      <c r="GT1673" s="7"/>
      <c r="GU1673" s="7"/>
      <c r="GV1673" s="7"/>
      <c r="GW1673" s="7"/>
    </row>
    <row r="1674" spans="1:205" s="2" customFormat="1" ht="18" customHeight="1" x14ac:dyDescent="0.2">
      <c r="A1674" s="43" t="s">
        <v>168</v>
      </c>
      <c r="B1674" s="44">
        <v>41080</v>
      </c>
      <c r="C1674" s="23" t="s">
        <v>265</v>
      </c>
      <c r="D1674" s="46" t="s">
        <v>352</v>
      </c>
      <c r="E1674" s="46" t="s">
        <v>352</v>
      </c>
      <c r="F1674" s="46" t="s">
        <v>352</v>
      </c>
      <c r="G1674" s="46" t="s">
        <v>352</v>
      </c>
      <c r="H1674" s="46" t="s">
        <v>352</v>
      </c>
      <c r="I1674" s="46" t="s">
        <v>352</v>
      </c>
      <c r="J1674" s="46" t="s">
        <v>352</v>
      </c>
      <c r="K1674" s="46" t="s">
        <v>352</v>
      </c>
      <c r="L1674" s="46" t="s">
        <v>352</v>
      </c>
      <c r="M1674" s="46" t="s">
        <v>352</v>
      </c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  <c r="AQ1674" s="7"/>
      <c r="AR1674" s="7"/>
      <c r="AS1674" s="7"/>
      <c r="AT1674" s="7"/>
      <c r="AU1674" s="7"/>
      <c r="AV1674" s="7"/>
      <c r="AW1674" s="7"/>
      <c r="AX1674" s="7"/>
      <c r="AY1674" s="7"/>
      <c r="AZ1674" s="7"/>
      <c r="BA1674" s="7"/>
      <c r="BB1674" s="7"/>
      <c r="BC1674" s="7"/>
      <c r="BD1674" s="7"/>
      <c r="BE1674" s="7"/>
      <c r="BF1674" s="7"/>
      <c r="BG1674" s="7"/>
      <c r="BH1674" s="7"/>
      <c r="BI1674" s="7"/>
      <c r="BJ1674" s="7"/>
      <c r="BK1674" s="7"/>
      <c r="BL1674" s="7"/>
      <c r="BM1674" s="7"/>
      <c r="BN1674" s="7"/>
      <c r="BO1674" s="7"/>
      <c r="BP1674" s="7"/>
      <c r="BQ1674" s="7"/>
      <c r="BR1674" s="7"/>
      <c r="BS1674" s="7"/>
      <c r="BT1674" s="7"/>
      <c r="BU1674" s="7"/>
      <c r="BV1674" s="7"/>
      <c r="BW1674" s="7"/>
      <c r="BX1674" s="7"/>
      <c r="BY1674" s="7"/>
      <c r="BZ1674" s="7"/>
      <c r="CA1674" s="7"/>
      <c r="CB1674" s="7"/>
      <c r="CC1674" s="7"/>
      <c r="CD1674" s="7"/>
      <c r="CE1674" s="7"/>
      <c r="CF1674" s="7"/>
      <c r="CG1674" s="7"/>
      <c r="CH1674" s="7"/>
      <c r="CI1674" s="7"/>
      <c r="CJ1674" s="7"/>
      <c r="CK1674" s="7"/>
      <c r="CL1674" s="7"/>
      <c r="CM1674" s="7"/>
      <c r="CN1674" s="7"/>
      <c r="CO1674" s="7"/>
      <c r="CP1674" s="7"/>
      <c r="CQ1674" s="7"/>
      <c r="CR1674" s="7"/>
      <c r="CS1674" s="7"/>
      <c r="CT1674" s="7"/>
      <c r="CU1674" s="7"/>
      <c r="CV1674" s="7"/>
      <c r="CW1674" s="7"/>
      <c r="CX1674" s="7"/>
      <c r="CY1674" s="7"/>
      <c r="CZ1674" s="7"/>
      <c r="DA1674" s="7"/>
      <c r="DB1674" s="7"/>
      <c r="DC1674" s="7"/>
      <c r="DD1674" s="7"/>
      <c r="DE1674" s="7"/>
      <c r="DF1674" s="7"/>
      <c r="DG1674" s="7"/>
      <c r="DH1674" s="7"/>
      <c r="DI1674" s="7"/>
      <c r="DJ1674" s="7"/>
      <c r="DK1674" s="7"/>
      <c r="DL1674" s="7"/>
      <c r="DM1674" s="7"/>
      <c r="DN1674" s="7"/>
      <c r="DO1674" s="7"/>
      <c r="DP1674" s="7"/>
      <c r="DQ1674" s="7"/>
      <c r="DR1674" s="7"/>
      <c r="DS1674" s="7"/>
      <c r="DT1674" s="7"/>
      <c r="DU1674" s="7"/>
      <c r="DV1674" s="7"/>
      <c r="DW1674" s="7"/>
      <c r="DX1674" s="7"/>
      <c r="DY1674" s="7"/>
      <c r="DZ1674" s="7"/>
      <c r="EA1674" s="7"/>
      <c r="EB1674" s="7"/>
      <c r="EC1674" s="7"/>
      <c r="ED1674" s="7"/>
      <c r="EE1674" s="7"/>
      <c r="EF1674" s="7"/>
      <c r="EG1674" s="7"/>
      <c r="EH1674" s="7"/>
      <c r="EI1674" s="7"/>
      <c r="EJ1674" s="7"/>
      <c r="EK1674" s="7"/>
      <c r="EL1674" s="7"/>
      <c r="EM1674" s="7"/>
      <c r="EN1674" s="7"/>
      <c r="EO1674" s="7"/>
      <c r="EP1674" s="7"/>
      <c r="EQ1674" s="7"/>
      <c r="ER1674" s="7"/>
      <c r="ES1674" s="7"/>
      <c r="ET1674" s="7"/>
      <c r="EU1674" s="7"/>
      <c r="EV1674" s="7"/>
      <c r="EW1674" s="7"/>
      <c r="EX1674" s="7"/>
      <c r="EY1674" s="7"/>
      <c r="EZ1674" s="7"/>
      <c r="FA1674" s="7"/>
      <c r="FB1674" s="7"/>
      <c r="FC1674" s="7"/>
      <c r="FD1674" s="7"/>
      <c r="FE1674" s="7"/>
      <c r="FF1674" s="7"/>
      <c r="FG1674" s="7"/>
      <c r="FH1674" s="7"/>
      <c r="FI1674" s="7"/>
      <c r="FJ1674" s="7"/>
      <c r="FK1674" s="7"/>
      <c r="FL1674" s="7"/>
      <c r="FM1674" s="7"/>
      <c r="FN1674" s="7"/>
      <c r="FO1674" s="7"/>
      <c r="FP1674" s="7"/>
      <c r="FQ1674" s="7"/>
      <c r="FR1674" s="7"/>
      <c r="FS1674" s="7"/>
      <c r="FT1674" s="7"/>
      <c r="FU1674" s="7"/>
      <c r="FV1674" s="7"/>
      <c r="FW1674" s="7"/>
      <c r="FX1674" s="7"/>
      <c r="FY1674" s="7"/>
      <c r="FZ1674" s="7"/>
      <c r="GA1674" s="7"/>
      <c r="GB1674" s="7"/>
      <c r="GC1674" s="7"/>
      <c r="GD1674" s="7"/>
      <c r="GE1674" s="7"/>
      <c r="GF1674" s="7"/>
      <c r="GG1674" s="7"/>
      <c r="GH1674" s="7"/>
      <c r="GI1674" s="7"/>
      <c r="GJ1674" s="7"/>
      <c r="GK1674" s="7"/>
      <c r="GL1674" s="7"/>
      <c r="GM1674" s="7"/>
      <c r="GN1674" s="7"/>
      <c r="GO1674" s="7"/>
      <c r="GP1674" s="7"/>
      <c r="GQ1674" s="7"/>
      <c r="GR1674" s="7"/>
      <c r="GS1674" s="7"/>
      <c r="GT1674" s="7"/>
      <c r="GU1674" s="7"/>
      <c r="GV1674" s="7"/>
      <c r="GW1674" s="7"/>
    </row>
    <row r="1675" spans="1:205" s="2" customFormat="1" ht="18" customHeight="1" x14ac:dyDescent="0.2">
      <c r="A1675" s="43" t="s">
        <v>168</v>
      </c>
      <c r="B1675" s="49">
        <v>41676</v>
      </c>
      <c r="C1675" s="45" t="s">
        <v>222</v>
      </c>
      <c r="D1675" s="46" t="s">
        <v>352</v>
      </c>
      <c r="E1675" s="46" t="s">
        <v>352</v>
      </c>
      <c r="F1675" s="46" t="s">
        <v>352</v>
      </c>
      <c r="G1675" s="46" t="s">
        <v>352</v>
      </c>
      <c r="H1675" s="46" t="s">
        <v>352</v>
      </c>
      <c r="I1675" s="46" t="s">
        <v>352</v>
      </c>
      <c r="J1675" s="46" t="s">
        <v>352</v>
      </c>
      <c r="K1675" s="46" t="s">
        <v>352</v>
      </c>
      <c r="L1675" s="46" t="s">
        <v>352</v>
      </c>
      <c r="M1675" s="46" t="s">
        <v>352</v>
      </c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/>
      <c r="AS1675" s="7"/>
      <c r="AT1675" s="7"/>
      <c r="AU1675" s="7"/>
      <c r="AV1675" s="7"/>
      <c r="AW1675" s="7"/>
      <c r="AX1675" s="7"/>
      <c r="AY1675" s="7"/>
      <c r="AZ1675" s="7"/>
      <c r="BA1675" s="7"/>
      <c r="BB1675" s="7"/>
      <c r="BC1675" s="7"/>
      <c r="BD1675" s="7"/>
      <c r="BE1675" s="7"/>
      <c r="BF1675" s="7"/>
      <c r="BG1675" s="7"/>
      <c r="BH1675" s="7"/>
      <c r="BI1675" s="7"/>
      <c r="BJ1675" s="7"/>
      <c r="BK1675" s="7"/>
      <c r="BL1675" s="7"/>
      <c r="BM1675" s="7"/>
      <c r="BN1675" s="7"/>
      <c r="BO1675" s="7"/>
      <c r="BP1675" s="7"/>
      <c r="BQ1675" s="7"/>
      <c r="BR1675" s="7"/>
      <c r="BS1675" s="7"/>
      <c r="BT1675" s="7"/>
      <c r="BU1675" s="7"/>
      <c r="BV1675" s="7"/>
      <c r="BW1675" s="7"/>
      <c r="BX1675" s="7"/>
      <c r="BY1675" s="7"/>
      <c r="BZ1675" s="7"/>
      <c r="CA1675" s="7"/>
      <c r="CB1675" s="7"/>
      <c r="CC1675" s="7"/>
      <c r="CD1675" s="7"/>
      <c r="CE1675" s="7"/>
      <c r="CF1675" s="7"/>
      <c r="CG1675" s="7"/>
      <c r="CH1675" s="7"/>
      <c r="CI1675" s="7"/>
      <c r="CJ1675" s="7"/>
      <c r="CK1675" s="7"/>
      <c r="CL1675" s="7"/>
      <c r="CM1675" s="7"/>
      <c r="CN1675" s="7"/>
      <c r="CO1675" s="7"/>
      <c r="CP1675" s="7"/>
      <c r="CQ1675" s="7"/>
      <c r="CR1675" s="7"/>
      <c r="CS1675" s="7"/>
      <c r="CT1675" s="7"/>
      <c r="CU1675" s="7"/>
      <c r="CV1675" s="7"/>
      <c r="CW1675" s="7"/>
      <c r="CX1675" s="7"/>
      <c r="CY1675" s="7"/>
      <c r="CZ1675" s="7"/>
      <c r="DA1675" s="7"/>
      <c r="DB1675" s="7"/>
      <c r="DC1675" s="7"/>
      <c r="DD1675" s="7"/>
      <c r="DE1675" s="7"/>
      <c r="DF1675" s="7"/>
      <c r="DG1675" s="7"/>
      <c r="DH1675" s="7"/>
      <c r="DI1675" s="7"/>
      <c r="DJ1675" s="7"/>
      <c r="DK1675" s="7"/>
      <c r="DL1675" s="7"/>
      <c r="DM1675" s="7"/>
      <c r="DN1675" s="7"/>
      <c r="DO1675" s="7"/>
      <c r="DP1675" s="7"/>
      <c r="DQ1675" s="7"/>
      <c r="DR1675" s="7"/>
      <c r="DS1675" s="7"/>
      <c r="DT1675" s="7"/>
      <c r="DU1675" s="7"/>
      <c r="DV1675" s="7"/>
      <c r="DW1675" s="7"/>
      <c r="DX1675" s="7"/>
      <c r="DY1675" s="7"/>
      <c r="DZ1675" s="7"/>
      <c r="EA1675" s="7"/>
      <c r="EB1675" s="7"/>
      <c r="EC1675" s="7"/>
      <c r="ED1675" s="7"/>
      <c r="EE1675" s="7"/>
      <c r="EF1675" s="7"/>
      <c r="EG1675" s="7"/>
      <c r="EH1675" s="7"/>
      <c r="EI1675" s="7"/>
      <c r="EJ1675" s="7"/>
      <c r="EK1675" s="7"/>
      <c r="EL1675" s="7"/>
      <c r="EM1675" s="7"/>
      <c r="EN1675" s="7"/>
      <c r="EO1675" s="7"/>
      <c r="EP1675" s="7"/>
      <c r="EQ1675" s="7"/>
      <c r="ER1675" s="7"/>
      <c r="ES1675" s="7"/>
      <c r="ET1675" s="7"/>
      <c r="EU1675" s="7"/>
      <c r="EV1675" s="7"/>
      <c r="EW1675" s="7"/>
      <c r="EX1675" s="7"/>
      <c r="EY1675" s="7"/>
      <c r="EZ1675" s="7"/>
      <c r="FA1675" s="7"/>
      <c r="FB1675" s="7"/>
      <c r="FC1675" s="7"/>
      <c r="FD1675" s="7"/>
      <c r="FE1675" s="7"/>
      <c r="FF1675" s="7"/>
      <c r="FG1675" s="7"/>
      <c r="FH1675" s="7"/>
      <c r="FI1675" s="7"/>
      <c r="FJ1675" s="7"/>
      <c r="FK1675" s="7"/>
      <c r="FL1675" s="7"/>
      <c r="FM1675" s="7"/>
      <c r="FN1675" s="7"/>
      <c r="FO1675" s="7"/>
      <c r="FP1675" s="7"/>
      <c r="FQ1675" s="7"/>
      <c r="FR1675" s="7"/>
      <c r="FS1675" s="7"/>
      <c r="FT1675" s="7"/>
      <c r="FU1675" s="7"/>
      <c r="FV1675" s="7"/>
      <c r="FW1675" s="7"/>
      <c r="FX1675" s="7"/>
      <c r="FY1675" s="7"/>
      <c r="FZ1675" s="7"/>
      <c r="GA1675" s="7"/>
      <c r="GB1675" s="7"/>
      <c r="GC1675" s="7"/>
      <c r="GD1675" s="7"/>
      <c r="GE1675" s="7"/>
      <c r="GF1675" s="7"/>
      <c r="GG1675" s="7"/>
      <c r="GH1675" s="7"/>
      <c r="GI1675" s="7"/>
      <c r="GJ1675" s="7"/>
      <c r="GK1675" s="7"/>
      <c r="GL1675" s="7"/>
      <c r="GM1675" s="7"/>
      <c r="GN1675" s="7"/>
      <c r="GO1675" s="7"/>
      <c r="GP1675" s="7"/>
      <c r="GQ1675" s="7"/>
      <c r="GR1675" s="7"/>
      <c r="GS1675" s="7"/>
      <c r="GT1675" s="7"/>
      <c r="GU1675" s="7"/>
      <c r="GV1675" s="7"/>
      <c r="GW1675" s="7"/>
    </row>
    <row r="1676" spans="1:205" s="2" customFormat="1" ht="18" customHeight="1" x14ac:dyDescent="0.2">
      <c r="A1676" s="43" t="s">
        <v>168</v>
      </c>
      <c r="B1676" s="49">
        <v>41751</v>
      </c>
      <c r="C1676" s="45" t="s">
        <v>267</v>
      </c>
      <c r="D1676" s="46" t="s">
        <v>352</v>
      </c>
      <c r="E1676" s="46" t="s">
        <v>352</v>
      </c>
      <c r="F1676" s="46" t="s">
        <v>352</v>
      </c>
      <c r="G1676" s="46" t="s">
        <v>352</v>
      </c>
      <c r="H1676" s="46" t="s">
        <v>352</v>
      </c>
      <c r="I1676" s="46" t="s">
        <v>352</v>
      </c>
      <c r="J1676" s="46" t="s">
        <v>352</v>
      </c>
      <c r="K1676" s="46" t="s">
        <v>352</v>
      </c>
      <c r="L1676" s="46" t="s">
        <v>352</v>
      </c>
      <c r="M1676" s="46" t="s">
        <v>352</v>
      </c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  <c r="AQ1676" s="7"/>
      <c r="AR1676" s="7"/>
      <c r="AS1676" s="7"/>
      <c r="AT1676" s="7"/>
      <c r="AU1676" s="7"/>
      <c r="AV1676" s="7"/>
      <c r="AW1676" s="7"/>
      <c r="AX1676" s="7"/>
      <c r="AY1676" s="7"/>
      <c r="AZ1676" s="7"/>
      <c r="BA1676" s="7"/>
      <c r="BB1676" s="7"/>
      <c r="BC1676" s="7"/>
      <c r="BD1676" s="7"/>
      <c r="BE1676" s="7"/>
      <c r="BF1676" s="7"/>
      <c r="BG1676" s="7"/>
      <c r="BH1676" s="7"/>
      <c r="BI1676" s="7"/>
      <c r="BJ1676" s="7"/>
      <c r="BK1676" s="7"/>
      <c r="BL1676" s="7"/>
      <c r="BM1676" s="7"/>
      <c r="BN1676" s="7"/>
      <c r="BO1676" s="7"/>
      <c r="BP1676" s="7"/>
      <c r="BQ1676" s="7"/>
      <c r="BR1676" s="7"/>
      <c r="BS1676" s="7"/>
      <c r="BT1676" s="7"/>
      <c r="BU1676" s="7"/>
      <c r="BV1676" s="7"/>
      <c r="BW1676" s="7"/>
      <c r="BX1676" s="7"/>
      <c r="BY1676" s="7"/>
      <c r="BZ1676" s="7"/>
      <c r="CA1676" s="7"/>
      <c r="CB1676" s="7"/>
      <c r="CC1676" s="7"/>
      <c r="CD1676" s="7"/>
      <c r="CE1676" s="7"/>
      <c r="CF1676" s="7"/>
      <c r="CG1676" s="7"/>
      <c r="CH1676" s="7"/>
      <c r="CI1676" s="7"/>
      <c r="CJ1676" s="7"/>
      <c r="CK1676" s="7"/>
      <c r="CL1676" s="7"/>
      <c r="CM1676" s="7"/>
      <c r="CN1676" s="7"/>
      <c r="CO1676" s="7"/>
      <c r="CP1676" s="7"/>
      <c r="CQ1676" s="7"/>
      <c r="CR1676" s="7"/>
      <c r="CS1676" s="7"/>
      <c r="CT1676" s="7"/>
      <c r="CU1676" s="7"/>
      <c r="CV1676" s="7"/>
      <c r="CW1676" s="7"/>
      <c r="CX1676" s="7"/>
      <c r="CY1676" s="7"/>
      <c r="CZ1676" s="7"/>
      <c r="DA1676" s="7"/>
      <c r="DB1676" s="7"/>
      <c r="DC1676" s="7"/>
      <c r="DD1676" s="7"/>
      <c r="DE1676" s="7"/>
      <c r="DF1676" s="7"/>
      <c r="DG1676" s="7"/>
      <c r="DH1676" s="7"/>
      <c r="DI1676" s="7"/>
      <c r="DJ1676" s="7"/>
      <c r="DK1676" s="7"/>
      <c r="DL1676" s="7"/>
      <c r="DM1676" s="7"/>
      <c r="DN1676" s="7"/>
      <c r="DO1676" s="7"/>
      <c r="DP1676" s="7"/>
      <c r="DQ1676" s="7"/>
      <c r="DR1676" s="7"/>
      <c r="DS1676" s="7"/>
      <c r="DT1676" s="7"/>
      <c r="DU1676" s="7"/>
      <c r="DV1676" s="7"/>
      <c r="DW1676" s="7"/>
      <c r="DX1676" s="7"/>
      <c r="DY1676" s="7"/>
      <c r="DZ1676" s="7"/>
      <c r="EA1676" s="7"/>
      <c r="EB1676" s="7"/>
      <c r="EC1676" s="7"/>
      <c r="ED1676" s="7"/>
      <c r="EE1676" s="7"/>
      <c r="EF1676" s="7"/>
      <c r="EG1676" s="7"/>
      <c r="EH1676" s="7"/>
      <c r="EI1676" s="7"/>
      <c r="EJ1676" s="7"/>
      <c r="EK1676" s="7"/>
      <c r="EL1676" s="7"/>
      <c r="EM1676" s="7"/>
      <c r="EN1676" s="7"/>
      <c r="EO1676" s="7"/>
      <c r="EP1676" s="7"/>
      <c r="EQ1676" s="7"/>
      <c r="ER1676" s="7"/>
      <c r="ES1676" s="7"/>
      <c r="ET1676" s="7"/>
      <c r="EU1676" s="7"/>
      <c r="EV1676" s="7"/>
      <c r="EW1676" s="7"/>
      <c r="EX1676" s="7"/>
      <c r="EY1676" s="7"/>
      <c r="EZ1676" s="7"/>
      <c r="FA1676" s="7"/>
      <c r="FB1676" s="7"/>
      <c r="FC1676" s="7"/>
      <c r="FD1676" s="7"/>
      <c r="FE1676" s="7"/>
      <c r="FF1676" s="7"/>
      <c r="FG1676" s="7"/>
      <c r="FH1676" s="7"/>
      <c r="FI1676" s="7"/>
      <c r="FJ1676" s="7"/>
      <c r="FK1676" s="7"/>
      <c r="FL1676" s="7"/>
      <c r="FM1676" s="7"/>
      <c r="FN1676" s="7"/>
      <c r="FO1676" s="7"/>
      <c r="FP1676" s="7"/>
      <c r="FQ1676" s="7"/>
      <c r="FR1676" s="7"/>
      <c r="FS1676" s="7"/>
      <c r="FT1676" s="7"/>
      <c r="FU1676" s="7"/>
      <c r="FV1676" s="7"/>
      <c r="FW1676" s="7"/>
      <c r="FX1676" s="7"/>
      <c r="FY1676" s="7"/>
      <c r="FZ1676" s="7"/>
      <c r="GA1676" s="7"/>
      <c r="GB1676" s="7"/>
      <c r="GC1676" s="7"/>
      <c r="GD1676" s="7"/>
      <c r="GE1676" s="7"/>
      <c r="GF1676" s="7"/>
      <c r="GG1676" s="7"/>
      <c r="GH1676" s="7"/>
      <c r="GI1676" s="7"/>
      <c r="GJ1676" s="7"/>
      <c r="GK1676" s="7"/>
      <c r="GL1676" s="7"/>
      <c r="GM1676" s="7"/>
      <c r="GN1676" s="7"/>
      <c r="GO1676" s="7"/>
      <c r="GP1676" s="7"/>
      <c r="GQ1676" s="7"/>
      <c r="GR1676" s="7"/>
      <c r="GS1676" s="7"/>
      <c r="GT1676" s="7"/>
      <c r="GU1676" s="7"/>
      <c r="GV1676" s="7"/>
      <c r="GW1676" s="7"/>
    </row>
    <row r="1677" spans="1:205" s="2" customFormat="1" ht="18" customHeight="1" x14ac:dyDescent="0.2">
      <c r="A1677" s="43" t="s">
        <v>168</v>
      </c>
      <c r="B1677" s="49">
        <v>41842</v>
      </c>
      <c r="C1677" s="45" t="s">
        <v>296</v>
      </c>
      <c r="D1677" s="46" t="s">
        <v>352</v>
      </c>
      <c r="E1677" s="46" t="s">
        <v>352</v>
      </c>
      <c r="F1677" s="46" t="s">
        <v>352</v>
      </c>
      <c r="G1677" s="46" t="s">
        <v>352</v>
      </c>
      <c r="H1677" s="46" t="s">
        <v>352</v>
      </c>
      <c r="I1677" s="46" t="s">
        <v>352</v>
      </c>
      <c r="J1677" s="46" t="s">
        <v>352</v>
      </c>
      <c r="K1677" s="46" t="s">
        <v>352</v>
      </c>
      <c r="L1677" s="46" t="s">
        <v>352</v>
      </c>
      <c r="M1677" s="46" t="s">
        <v>352</v>
      </c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/>
      <c r="AS1677" s="7"/>
      <c r="AT1677" s="7"/>
      <c r="AU1677" s="7"/>
      <c r="AV1677" s="7"/>
      <c r="AW1677" s="7"/>
      <c r="AX1677" s="7"/>
      <c r="AY1677" s="7"/>
      <c r="AZ1677" s="7"/>
      <c r="BA1677" s="7"/>
      <c r="BB1677" s="7"/>
      <c r="BC1677" s="7"/>
      <c r="BD1677" s="7"/>
      <c r="BE1677" s="7"/>
      <c r="BF1677" s="7"/>
      <c r="BG1677" s="7"/>
      <c r="BH1677" s="7"/>
      <c r="BI1677" s="7"/>
      <c r="BJ1677" s="7"/>
      <c r="BK1677" s="7"/>
      <c r="BL1677" s="7"/>
      <c r="BM1677" s="7"/>
      <c r="BN1677" s="7"/>
      <c r="BO1677" s="7"/>
      <c r="BP1677" s="7"/>
      <c r="BQ1677" s="7"/>
      <c r="BR1677" s="7"/>
      <c r="BS1677" s="7"/>
      <c r="BT1677" s="7"/>
      <c r="BU1677" s="7"/>
      <c r="BV1677" s="7"/>
      <c r="BW1677" s="7"/>
      <c r="BX1677" s="7"/>
      <c r="BY1677" s="7"/>
      <c r="BZ1677" s="7"/>
      <c r="CA1677" s="7"/>
      <c r="CB1677" s="7"/>
      <c r="CC1677" s="7"/>
      <c r="CD1677" s="7"/>
      <c r="CE1677" s="7"/>
      <c r="CF1677" s="7"/>
      <c r="CG1677" s="7"/>
      <c r="CH1677" s="7"/>
      <c r="CI1677" s="7"/>
      <c r="CJ1677" s="7"/>
      <c r="CK1677" s="7"/>
      <c r="CL1677" s="7"/>
      <c r="CM1677" s="7"/>
      <c r="CN1677" s="7"/>
      <c r="CO1677" s="7"/>
      <c r="CP1677" s="7"/>
      <c r="CQ1677" s="7"/>
      <c r="CR1677" s="7"/>
      <c r="CS1677" s="7"/>
      <c r="CT1677" s="7"/>
      <c r="CU1677" s="7"/>
      <c r="CV1677" s="7"/>
      <c r="CW1677" s="7"/>
      <c r="CX1677" s="7"/>
      <c r="CY1677" s="7"/>
      <c r="CZ1677" s="7"/>
      <c r="DA1677" s="7"/>
      <c r="DB1677" s="7"/>
      <c r="DC1677" s="7"/>
      <c r="DD1677" s="7"/>
      <c r="DE1677" s="7"/>
      <c r="DF1677" s="7"/>
      <c r="DG1677" s="7"/>
      <c r="DH1677" s="7"/>
      <c r="DI1677" s="7"/>
      <c r="DJ1677" s="7"/>
      <c r="DK1677" s="7"/>
      <c r="DL1677" s="7"/>
      <c r="DM1677" s="7"/>
      <c r="DN1677" s="7"/>
      <c r="DO1677" s="7"/>
      <c r="DP1677" s="7"/>
      <c r="DQ1677" s="7"/>
      <c r="DR1677" s="7"/>
      <c r="DS1677" s="7"/>
      <c r="DT1677" s="7"/>
      <c r="DU1677" s="7"/>
      <c r="DV1677" s="7"/>
      <c r="DW1677" s="7"/>
      <c r="DX1677" s="7"/>
      <c r="DY1677" s="7"/>
      <c r="DZ1677" s="7"/>
      <c r="EA1677" s="7"/>
      <c r="EB1677" s="7"/>
      <c r="EC1677" s="7"/>
      <c r="ED1677" s="7"/>
      <c r="EE1677" s="7"/>
      <c r="EF1677" s="7"/>
      <c r="EG1677" s="7"/>
      <c r="EH1677" s="7"/>
      <c r="EI1677" s="7"/>
      <c r="EJ1677" s="7"/>
      <c r="EK1677" s="7"/>
      <c r="EL1677" s="7"/>
      <c r="EM1677" s="7"/>
      <c r="EN1677" s="7"/>
      <c r="EO1677" s="7"/>
      <c r="EP1677" s="7"/>
      <c r="EQ1677" s="7"/>
      <c r="ER1677" s="7"/>
      <c r="ES1677" s="7"/>
      <c r="ET1677" s="7"/>
      <c r="EU1677" s="7"/>
      <c r="EV1677" s="7"/>
      <c r="EW1677" s="7"/>
      <c r="EX1677" s="7"/>
      <c r="EY1677" s="7"/>
      <c r="EZ1677" s="7"/>
      <c r="FA1677" s="7"/>
      <c r="FB1677" s="7"/>
      <c r="FC1677" s="7"/>
      <c r="FD1677" s="7"/>
      <c r="FE1677" s="7"/>
      <c r="FF1677" s="7"/>
      <c r="FG1677" s="7"/>
      <c r="FH1677" s="7"/>
      <c r="FI1677" s="7"/>
      <c r="FJ1677" s="7"/>
      <c r="FK1677" s="7"/>
      <c r="FL1677" s="7"/>
      <c r="FM1677" s="7"/>
      <c r="FN1677" s="7"/>
      <c r="FO1677" s="7"/>
      <c r="FP1677" s="7"/>
      <c r="FQ1677" s="7"/>
      <c r="FR1677" s="7"/>
      <c r="FS1677" s="7"/>
      <c r="FT1677" s="7"/>
      <c r="FU1677" s="7"/>
      <c r="FV1677" s="7"/>
      <c r="FW1677" s="7"/>
      <c r="FX1677" s="7"/>
      <c r="FY1677" s="7"/>
      <c r="FZ1677" s="7"/>
      <c r="GA1677" s="7"/>
      <c r="GB1677" s="7"/>
      <c r="GC1677" s="7"/>
      <c r="GD1677" s="7"/>
      <c r="GE1677" s="7"/>
      <c r="GF1677" s="7"/>
      <c r="GG1677" s="7"/>
      <c r="GH1677" s="7"/>
      <c r="GI1677" s="7"/>
      <c r="GJ1677" s="7"/>
      <c r="GK1677" s="7"/>
      <c r="GL1677" s="7"/>
      <c r="GM1677" s="7"/>
      <c r="GN1677" s="7"/>
      <c r="GO1677" s="7"/>
      <c r="GP1677" s="7"/>
      <c r="GQ1677" s="7"/>
      <c r="GR1677" s="7"/>
      <c r="GS1677" s="7"/>
      <c r="GT1677" s="7"/>
      <c r="GU1677" s="7"/>
      <c r="GV1677" s="7"/>
      <c r="GW1677" s="7"/>
    </row>
    <row r="1678" spans="1:205" s="2" customFormat="1" ht="18" customHeight="1" x14ac:dyDescent="0.2">
      <c r="A1678" s="43" t="s">
        <v>168</v>
      </c>
      <c r="B1678" s="49">
        <v>41940</v>
      </c>
      <c r="C1678" s="45" t="s">
        <v>319</v>
      </c>
      <c r="D1678" s="46" t="s">
        <v>352</v>
      </c>
      <c r="E1678" s="46" t="s">
        <v>352</v>
      </c>
      <c r="F1678" s="46" t="s">
        <v>352</v>
      </c>
      <c r="G1678" s="46" t="s">
        <v>352</v>
      </c>
      <c r="H1678" s="46" t="s">
        <v>352</v>
      </c>
      <c r="I1678" s="46" t="s">
        <v>352</v>
      </c>
      <c r="J1678" s="46" t="s">
        <v>352</v>
      </c>
      <c r="K1678" s="46" t="s">
        <v>352</v>
      </c>
      <c r="L1678" s="46" t="s">
        <v>352</v>
      </c>
      <c r="M1678" s="46" t="s">
        <v>352</v>
      </c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  <c r="AR1678" s="7"/>
      <c r="AS1678" s="7"/>
      <c r="AT1678" s="7"/>
      <c r="AU1678" s="7"/>
      <c r="AV1678" s="7"/>
      <c r="AW1678" s="7"/>
      <c r="AX1678" s="7"/>
      <c r="AY1678" s="7"/>
      <c r="AZ1678" s="7"/>
      <c r="BA1678" s="7"/>
      <c r="BB1678" s="7"/>
      <c r="BC1678" s="7"/>
      <c r="BD1678" s="7"/>
      <c r="BE1678" s="7"/>
      <c r="BF1678" s="7"/>
      <c r="BG1678" s="7"/>
      <c r="BH1678" s="7"/>
      <c r="BI1678" s="7"/>
      <c r="BJ1678" s="7"/>
      <c r="BK1678" s="7"/>
      <c r="BL1678" s="7"/>
      <c r="BM1678" s="7"/>
      <c r="BN1678" s="7"/>
      <c r="BO1678" s="7"/>
      <c r="BP1678" s="7"/>
      <c r="BQ1678" s="7"/>
      <c r="BR1678" s="7"/>
      <c r="BS1678" s="7"/>
      <c r="BT1678" s="7"/>
      <c r="BU1678" s="7"/>
      <c r="BV1678" s="7"/>
      <c r="BW1678" s="7"/>
      <c r="BX1678" s="7"/>
      <c r="BY1678" s="7"/>
      <c r="BZ1678" s="7"/>
      <c r="CA1678" s="7"/>
      <c r="CB1678" s="7"/>
      <c r="CC1678" s="7"/>
      <c r="CD1678" s="7"/>
      <c r="CE1678" s="7"/>
      <c r="CF1678" s="7"/>
      <c r="CG1678" s="7"/>
      <c r="CH1678" s="7"/>
      <c r="CI1678" s="7"/>
      <c r="CJ1678" s="7"/>
      <c r="CK1678" s="7"/>
      <c r="CL1678" s="7"/>
      <c r="CM1678" s="7"/>
      <c r="CN1678" s="7"/>
      <c r="CO1678" s="7"/>
      <c r="CP1678" s="7"/>
      <c r="CQ1678" s="7"/>
      <c r="CR1678" s="7"/>
      <c r="CS1678" s="7"/>
      <c r="CT1678" s="7"/>
      <c r="CU1678" s="7"/>
      <c r="CV1678" s="7"/>
      <c r="CW1678" s="7"/>
      <c r="CX1678" s="7"/>
      <c r="CY1678" s="7"/>
      <c r="CZ1678" s="7"/>
      <c r="DA1678" s="7"/>
      <c r="DB1678" s="7"/>
      <c r="DC1678" s="7"/>
      <c r="DD1678" s="7"/>
      <c r="DE1678" s="7"/>
      <c r="DF1678" s="7"/>
      <c r="DG1678" s="7"/>
      <c r="DH1678" s="7"/>
      <c r="DI1678" s="7"/>
      <c r="DJ1678" s="7"/>
      <c r="DK1678" s="7"/>
      <c r="DL1678" s="7"/>
      <c r="DM1678" s="7"/>
      <c r="DN1678" s="7"/>
      <c r="DO1678" s="7"/>
      <c r="DP1678" s="7"/>
      <c r="DQ1678" s="7"/>
      <c r="DR1678" s="7"/>
      <c r="DS1678" s="7"/>
      <c r="DT1678" s="7"/>
      <c r="DU1678" s="7"/>
      <c r="DV1678" s="7"/>
      <c r="DW1678" s="7"/>
      <c r="DX1678" s="7"/>
      <c r="DY1678" s="7"/>
      <c r="DZ1678" s="7"/>
      <c r="EA1678" s="7"/>
      <c r="EB1678" s="7"/>
      <c r="EC1678" s="7"/>
      <c r="ED1678" s="7"/>
      <c r="EE1678" s="7"/>
      <c r="EF1678" s="7"/>
      <c r="EG1678" s="7"/>
      <c r="EH1678" s="7"/>
      <c r="EI1678" s="7"/>
      <c r="EJ1678" s="7"/>
      <c r="EK1678" s="7"/>
      <c r="EL1678" s="7"/>
      <c r="EM1678" s="7"/>
      <c r="EN1678" s="7"/>
      <c r="EO1678" s="7"/>
      <c r="EP1678" s="7"/>
      <c r="EQ1678" s="7"/>
      <c r="ER1678" s="7"/>
      <c r="ES1678" s="7"/>
      <c r="ET1678" s="7"/>
      <c r="EU1678" s="7"/>
      <c r="EV1678" s="7"/>
      <c r="EW1678" s="7"/>
      <c r="EX1678" s="7"/>
      <c r="EY1678" s="7"/>
      <c r="EZ1678" s="7"/>
      <c r="FA1678" s="7"/>
      <c r="FB1678" s="7"/>
      <c r="FC1678" s="7"/>
      <c r="FD1678" s="7"/>
      <c r="FE1678" s="7"/>
      <c r="FF1678" s="7"/>
      <c r="FG1678" s="7"/>
      <c r="FH1678" s="7"/>
      <c r="FI1678" s="7"/>
      <c r="FJ1678" s="7"/>
      <c r="FK1678" s="7"/>
      <c r="FL1678" s="7"/>
      <c r="FM1678" s="7"/>
      <c r="FN1678" s="7"/>
      <c r="FO1678" s="7"/>
      <c r="FP1678" s="7"/>
      <c r="FQ1678" s="7"/>
      <c r="FR1678" s="7"/>
      <c r="FS1678" s="7"/>
      <c r="FT1678" s="7"/>
      <c r="FU1678" s="7"/>
      <c r="FV1678" s="7"/>
      <c r="FW1678" s="7"/>
      <c r="FX1678" s="7"/>
      <c r="FY1678" s="7"/>
      <c r="FZ1678" s="7"/>
      <c r="GA1678" s="7"/>
      <c r="GB1678" s="7"/>
      <c r="GC1678" s="7"/>
      <c r="GD1678" s="7"/>
      <c r="GE1678" s="7"/>
      <c r="GF1678" s="7"/>
      <c r="GG1678" s="7"/>
      <c r="GH1678" s="7"/>
      <c r="GI1678" s="7"/>
      <c r="GJ1678" s="7"/>
      <c r="GK1678" s="7"/>
      <c r="GL1678" s="7"/>
      <c r="GM1678" s="7"/>
      <c r="GN1678" s="7"/>
      <c r="GO1678" s="7"/>
      <c r="GP1678" s="7"/>
      <c r="GQ1678" s="7"/>
      <c r="GR1678" s="7"/>
      <c r="GS1678" s="7"/>
      <c r="GT1678" s="7"/>
      <c r="GU1678" s="7"/>
      <c r="GV1678" s="7"/>
      <c r="GW1678" s="7"/>
    </row>
    <row r="1679" spans="1:205" s="2" customFormat="1" ht="18" customHeight="1" x14ac:dyDescent="0.2">
      <c r="A1679" s="43" t="s">
        <v>168</v>
      </c>
      <c r="B1679" s="49">
        <v>42039</v>
      </c>
      <c r="C1679" s="45" t="s">
        <v>343</v>
      </c>
      <c r="D1679" s="46" t="s">
        <v>352</v>
      </c>
      <c r="E1679" s="46" t="s">
        <v>352</v>
      </c>
      <c r="F1679" s="46" t="s">
        <v>352</v>
      </c>
      <c r="G1679" s="46" t="s">
        <v>352</v>
      </c>
      <c r="H1679" s="46" t="s">
        <v>352</v>
      </c>
      <c r="I1679" s="46" t="s">
        <v>352</v>
      </c>
      <c r="J1679" s="46" t="s">
        <v>352</v>
      </c>
      <c r="K1679" s="46" t="s">
        <v>352</v>
      </c>
      <c r="L1679" s="46" t="s">
        <v>352</v>
      </c>
      <c r="M1679" s="46" t="s">
        <v>352</v>
      </c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  <c r="AR1679" s="7"/>
      <c r="AS1679" s="7"/>
      <c r="AT1679" s="7"/>
      <c r="AU1679" s="7"/>
      <c r="AV1679" s="7"/>
      <c r="AW1679" s="7"/>
      <c r="AX1679" s="7"/>
      <c r="AY1679" s="7"/>
      <c r="AZ1679" s="7"/>
      <c r="BA1679" s="7"/>
      <c r="BB1679" s="7"/>
      <c r="BC1679" s="7"/>
      <c r="BD1679" s="7"/>
      <c r="BE1679" s="7"/>
      <c r="BF1679" s="7"/>
      <c r="BG1679" s="7"/>
      <c r="BH1679" s="7"/>
      <c r="BI1679" s="7"/>
      <c r="BJ1679" s="7"/>
      <c r="BK1679" s="7"/>
      <c r="BL1679" s="7"/>
      <c r="BM1679" s="7"/>
      <c r="BN1679" s="7"/>
      <c r="BO1679" s="7"/>
      <c r="BP1679" s="7"/>
      <c r="BQ1679" s="7"/>
      <c r="BR1679" s="7"/>
      <c r="BS1679" s="7"/>
      <c r="BT1679" s="7"/>
      <c r="BU1679" s="7"/>
      <c r="BV1679" s="7"/>
      <c r="BW1679" s="7"/>
      <c r="BX1679" s="7"/>
      <c r="BY1679" s="7"/>
      <c r="BZ1679" s="7"/>
      <c r="CA1679" s="7"/>
      <c r="CB1679" s="7"/>
      <c r="CC1679" s="7"/>
      <c r="CD1679" s="7"/>
      <c r="CE1679" s="7"/>
      <c r="CF1679" s="7"/>
      <c r="CG1679" s="7"/>
      <c r="CH1679" s="7"/>
      <c r="CI1679" s="7"/>
      <c r="CJ1679" s="7"/>
      <c r="CK1679" s="7"/>
      <c r="CL1679" s="7"/>
      <c r="CM1679" s="7"/>
      <c r="CN1679" s="7"/>
      <c r="CO1679" s="7"/>
      <c r="CP1679" s="7"/>
      <c r="CQ1679" s="7"/>
      <c r="CR1679" s="7"/>
      <c r="CS1679" s="7"/>
      <c r="CT1679" s="7"/>
      <c r="CU1679" s="7"/>
      <c r="CV1679" s="7"/>
      <c r="CW1679" s="7"/>
      <c r="CX1679" s="7"/>
      <c r="CY1679" s="7"/>
      <c r="CZ1679" s="7"/>
      <c r="DA1679" s="7"/>
      <c r="DB1679" s="7"/>
      <c r="DC1679" s="7"/>
      <c r="DD1679" s="7"/>
      <c r="DE1679" s="7"/>
      <c r="DF1679" s="7"/>
      <c r="DG1679" s="7"/>
      <c r="DH1679" s="7"/>
      <c r="DI1679" s="7"/>
      <c r="DJ1679" s="7"/>
      <c r="DK1679" s="7"/>
      <c r="DL1679" s="7"/>
      <c r="DM1679" s="7"/>
      <c r="DN1679" s="7"/>
      <c r="DO1679" s="7"/>
      <c r="DP1679" s="7"/>
      <c r="DQ1679" s="7"/>
      <c r="DR1679" s="7"/>
      <c r="DS1679" s="7"/>
      <c r="DT1679" s="7"/>
      <c r="DU1679" s="7"/>
      <c r="DV1679" s="7"/>
      <c r="DW1679" s="7"/>
      <c r="DX1679" s="7"/>
      <c r="DY1679" s="7"/>
      <c r="DZ1679" s="7"/>
      <c r="EA1679" s="7"/>
      <c r="EB1679" s="7"/>
      <c r="EC1679" s="7"/>
      <c r="ED1679" s="7"/>
      <c r="EE1679" s="7"/>
      <c r="EF1679" s="7"/>
      <c r="EG1679" s="7"/>
      <c r="EH1679" s="7"/>
      <c r="EI1679" s="7"/>
      <c r="EJ1679" s="7"/>
      <c r="EK1679" s="7"/>
      <c r="EL1679" s="7"/>
      <c r="EM1679" s="7"/>
      <c r="EN1679" s="7"/>
      <c r="EO1679" s="7"/>
      <c r="EP1679" s="7"/>
      <c r="EQ1679" s="7"/>
      <c r="ER1679" s="7"/>
      <c r="ES1679" s="7"/>
      <c r="ET1679" s="7"/>
      <c r="EU1679" s="7"/>
      <c r="EV1679" s="7"/>
      <c r="EW1679" s="7"/>
      <c r="EX1679" s="7"/>
      <c r="EY1679" s="7"/>
      <c r="EZ1679" s="7"/>
      <c r="FA1679" s="7"/>
      <c r="FB1679" s="7"/>
      <c r="FC1679" s="7"/>
      <c r="FD1679" s="7"/>
      <c r="FE1679" s="7"/>
      <c r="FF1679" s="7"/>
      <c r="FG1679" s="7"/>
      <c r="FH1679" s="7"/>
      <c r="FI1679" s="7"/>
      <c r="FJ1679" s="7"/>
      <c r="FK1679" s="7"/>
      <c r="FL1679" s="7"/>
      <c r="FM1679" s="7"/>
      <c r="FN1679" s="7"/>
      <c r="FO1679" s="7"/>
      <c r="FP1679" s="7"/>
      <c r="FQ1679" s="7"/>
      <c r="FR1679" s="7"/>
      <c r="FS1679" s="7"/>
      <c r="FT1679" s="7"/>
      <c r="FU1679" s="7"/>
      <c r="FV1679" s="7"/>
      <c r="FW1679" s="7"/>
      <c r="FX1679" s="7"/>
      <c r="FY1679" s="7"/>
      <c r="FZ1679" s="7"/>
      <c r="GA1679" s="7"/>
      <c r="GB1679" s="7"/>
      <c r="GC1679" s="7"/>
      <c r="GD1679" s="7"/>
      <c r="GE1679" s="7"/>
      <c r="GF1679" s="7"/>
      <c r="GG1679" s="7"/>
      <c r="GH1679" s="7"/>
      <c r="GI1679" s="7"/>
      <c r="GJ1679" s="7"/>
      <c r="GK1679" s="7"/>
      <c r="GL1679" s="7"/>
      <c r="GM1679" s="7"/>
      <c r="GN1679" s="7"/>
      <c r="GO1679" s="7"/>
      <c r="GP1679" s="7"/>
      <c r="GQ1679" s="7"/>
      <c r="GR1679" s="7"/>
      <c r="GS1679" s="7"/>
      <c r="GT1679" s="7"/>
      <c r="GU1679" s="7"/>
      <c r="GV1679" s="7"/>
      <c r="GW1679" s="7"/>
    </row>
    <row r="1680" spans="1:205" s="3" customFormat="1" ht="18" customHeight="1" x14ac:dyDescent="0.2">
      <c r="A1680" s="43" t="s">
        <v>168</v>
      </c>
      <c r="B1680" s="49">
        <v>42297</v>
      </c>
      <c r="C1680" s="45" t="s">
        <v>367</v>
      </c>
      <c r="D1680" s="46" t="s">
        <v>352</v>
      </c>
      <c r="E1680" s="46" t="s">
        <v>352</v>
      </c>
      <c r="F1680" s="46" t="s">
        <v>352</v>
      </c>
      <c r="G1680" s="46" t="s">
        <v>352</v>
      </c>
      <c r="H1680" s="46" t="s">
        <v>352</v>
      </c>
      <c r="I1680" s="46" t="s">
        <v>352</v>
      </c>
      <c r="J1680" s="46" t="s">
        <v>352</v>
      </c>
      <c r="K1680" s="46" t="s">
        <v>352</v>
      </c>
      <c r="L1680" s="46" t="s">
        <v>352</v>
      </c>
      <c r="M1680" s="46" t="s">
        <v>352</v>
      </c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  <c r="AG1680" s="9"/>
      <c r="AH1680" s="9"/>
      <c r="AI1680" s="9"/>
      <c r="AJ1680" s="9"/>
      <c r="AK1680" s="9"/>
      <c r="AL1680" s="9"/>
      <c r="AM1680" s="9"/>
      <c r="AN1680" s="9"/>
      <c r="AO1680" s="9"/>
      <c r="AP1680" s="9"/>
      <c r="AQ1680" s="9"/>
      <c r="AR1680" s="9"/>
      <c r="AS1680" s="9"/>
      <c r="AT1680" s="9"/>
      <c r="AU1680" s="9"/>
      <c r="AV1680" s="9"/>
      <c r="AW1680" s="9"/>
      <c r="AX1680" s="9"/>
      <c r="AY1680" s="9"/>
      <c r="AZ1680" s="9"/>
      <c r="BA1680" s="9"/>
      <c r="BB1680" s="9"/>
      <c r="BC1680" s="9"/>
      <c r="BD1680" s="9"/>
      <c r="BE1680" s="9"/>
      <c r="BF1680" s="9"/>
      <c r="BG1680" s="9"/>
      <c r="BH1680" s="9"/>
      <c r="BI1680" s="9"/>
      <c r="BJ1680" s="9"/>
      <c r="BK1680" s="9"/>
      <c r="BL1680" s="9"/>
      <c r="BM1680" s="9"/>
      <c r="BN1680" s="9"/>
      <c r="BO1680" s="9"/>
      <c r="BP1680" s="9"/>
      <c r="BQ1680" s="9"/>
      <c r="BR1680" s="9"/>
      <c r="BS1680" s="9"/>
      <c r="BT1680" s="9"/>
      <c r="BU1680" s="9"/>
      <c r="BV1680" s="9"/>
      <c r="BW1680" s="9"/>
      <c r="BX1680" s="9"/>
      <c r="BY1680" s="9"/>
      <c r="BZ1680" s="9"/>
      <c r="CA1680" s="9"/>
      <c r="CB1680" s="9"/>
      <c r="CC1680" s="9"/>
      <c r="CD1680" s="9"/>
      <c r="CE1680" s="9"/>
      <c r="CF1680" s="9"/>
      <c r="CG1680" s="9"/>
      <c r="CH1680" s="9"/>
      <c r="CI1680" s="9"/>
      <c r="CJ1680" s="9"/>
      <c r="CK1680" s="9"/>
      <c r="CL1680" s="9"/>
      <c r="CM1680" s="9"/>
      <c r="CN1680" s="9"/>
      <c r="CO1680" s="9"/>
      <c r="CP1680" s="9"/>
      <c r="CQ1680" s="9"/>
      <c r="CR1680" s="9"/>
      <c r="CS1680" s="9"/>
      <c r="CT1680" s="9"/>
      <c r="CU1680" s="9"/>
      <c r="CV1680" s="9"/>
      <c r="CW1680" s="9"/>
      <c r="CX1680" s="9"/>
      <c r="CY1680" s="9"/>
      <c r="CZ1680" s="9"/>
      <c r="DA1680" s="9"/>
      <c r="DB1680" s="9"/>
      <c r="DC1680" s="9"/>
      <c r="DD1680" s="9"/>
      <c r="DE1680" s="9"/>
      <c r="DF1680" s="9"/>
      <c r="DG1680" s="9"/>
      <c r="DH1680" s="9"/>
      <c r="DI1680" s="9"/>
      <c r="DJ1680" s="9"/>
      <c r="DK1680" s="9"/>
      <c r="DL1680" s="9"/>
      <c r="DM1680" s="9"/>
      <c r="DN1680" s="9"/>
      <c r="DO1680" s="9"/>
      <c r="DP1680" s="9"/>
      <c r="DQ1680" s="9"/>
      <c r="DR1680" s="9"/>
      <c r="DS1680" s="9"/>
      <c r="DT1680" s="9"/>
      <c r="DU1680" s="9"/>
      <c r="DV1680" s="9"/>
      <c r="DW1680" s="9"/>
      <c r="DX1680" s="9"/>
      <c r="DY1680" s="9"/>
      <c r="DZ1680" s="9"/>
      <c r="EA1680" s="9"/>
      <c r="EB1680" s="9"/>
      <c r="EC1680" s="9"/>
      <c r="ED1680" s="9"/>
      <c r="EE1680" s="9"/>
      <c r="EF1680" s="9"/>
      <c r="EG1680" s="9"/>
      <c r="EH1680" s="9"/>
      <c r="EI1680" s="9"/>
      <c r="EJ1680" s="9"/>
      <c r="EK1680" s="9"/>
      <c r="EL1680" s="9"/>
      <c r="EM1680" s="9"/>
      <c r="EN1680" s="9"/>
      <c r="EO1680" s="9"/>
      <c r="EP1680" s="9"/>
      <c r="EQ1680" s="9"/>
      <c r="ER1680" s="9"/>
      <c r="ES1680" s="9"/>
      <c r="ET1680" s="9"/>
      <c r="EU1680" s="9"/>
      <c r="EV1680" s="9"/>
      <c r="EW1680" s="9"/>
      <c r="EX1680" s="9"/>
      <c r="EY1680" s="9"/>
      <c r="EZ1680" s="9"/>
      <c r="FA1680" s="9"/>
      <c r="FB1680" s="9"/>
      <c r="FC1680" s="9"/>
      <c r="FD1680" s="9"/>
      <c r="FE1680" s="9"/>
      <c r="FF1680" s="9"/>
      <c r="FG1680" s="9"/>
      <c r="FH1680" s="9"/>
      <c r="FI1680" s="9"/>
      <c r="FJ1680" s="9"/>
      <c r="FK1680" s="9"/>
      <c r="FL1680" s="9"/>
      <c r="FM1680" s="9"/>
      <c r="FN1680" s="9"/>
      <c r="FO1680" s="9"/>
      <c r="FP1680" s="9"/>
      <c r="FQ1680" s="9"/>
      <c r="FR1680" s="9"/>
      <c r="FS1680" s="9"/>
      <c r="FT1680" s="9"/>
      <c r="FU1680" s="9"/>
      <c r="FV1680" s="9"/>
      <c r="FW1680" s="9"/>
      <c r="FX1680" s="9"/>
      <c r="FY1680" s="9"/>
      <c r="FZ1680" s="9"/>
      <c r="GA1680" s="9"/>
      <c r="GB1680" s="9"/>
      <c r="GC1680" s="9"/>
      <c r="GD1680" s="9"/>
      <c r="GE1680" s="9"/>
      <c r="GF1680" s="9"/>
      <c r="GG1680" s="9"/>
      <c r="GH1680" s="9"/>
      <c r="GI1680" s="9"/>
      <c r="GJ1680" s="9"/>
      <c r="GK1680" s="9"/>
      <c r="GL1680" s="9"/>
      <c r="GM1680" s="9"/>
      <c r="GN1680" s="9"/>
      <c r="GO1680" s="9"/>
      <c r="GP1680" s="9"/>
      <c r="GQ1680" s="9"/>
      <c r="GR1680" s="9"/>
      <c r="GS1680" s="9"/>
      <c r="GT1680" s="9"/>
      <c r="GU1680" s="9"/>
      <c r="GV1680" s="9"/>
      <c r="GW1680" s="9"/>
    </row>
    <row r="1681" spans="1:205" ht="18" customHeight="1" x14ac:dyDescent="0.2">
      <c r="A1681" s="43" t="s">
        <v>168</v>
      </c>
      <c r="B1681" s="49">
        <v>42431</v>
      </c>
      <c r="C1681" s="45" t="s">
        <v>222</v>
      </c>
      <c r="D1681" s="46" t="s">
        <v>352</v>
      </c>
      <c r="E1681" s="46" t="s">
        <v>352</v>
      </c>
      <c r="F1681" s="46" t="s">
        <v>352</v>
      </c>
      <c r="G1681" s="46" t="s">
        <v>352</v>
      </c>
      <c r="H1681" s="46" t="s">
        <v>352</v>
      </c>
      <c r="I1681" s="46" t="s">
        <v>352</v>
      </c>
      <c r="J1681" s="46" t="s">
        <v>352</v>
      </c>
      <c r="K1681" s="46" t="s">
        <v>352</v>
      </c>
      <c r="L1681" s="46" t="s">
        <v>352</v>
      </c>
      <c r="M1681" s="46" t="s">
        <v>352</v>
      </c>
    </row>
    <row r="1682" spans="1:205" ht="18" customHeight="1" x14ac:dyDescent="0.2">
      <c r="A1682" s="43" t="s">
        <v>168</v>
      </c>
      <c r="B1682" s="49">
        <v>42661</v>
      </c>
      <c r="C1682" s="45" t="s">
        <v>222</v>
      </c>
      <c r="D1682" s="46" t="s">
        <v>352</v>
      </c>
      <c r="E1682" s="46" t="s">
        <v>352</v>
      </c>
      <c r="F1682" s="46" t="s">
        <v>352</v>
      </c>
      <c r="G1682" s="46" t="s">
        <v>352</v>
      </c>
      <c r="H1682" s="46" t="s">
        <v>352</v>
      </c>
      <c r="I1682" s="46" t="s">
        <v>352</v>
      </c>
      <c r="J1682" s="46" t="s">
        <v>352</v>
      </c>
      <c r="K1682" s="46" t="s">
        <v>352</v>
      </c>
      <c r="L1682" s="46" t="s">
        <v>352</v>
      </c>
      <c r="M1682" s="46" t="s">
        <v>352</v>
      </c>
    </row>
    <row r="1683" spans="1:205" s="2" customFormat="1" ht="18" customHeight="1" x14ac:dyDescent="0.2">
      <c r="A1683" s="43" t="s">
        <v>168</v>
      </c>
      <c r="B1683" s="49">
        <v>42837</v>
      </c>
      <c r="C1683" s="45" t="s">
        <v>222</v>
      </c>
      <c r="D1683" s="46" t="s">
        <v>352</v>
      </c>
      <c r="E1683" s="46" t="s">
        <v>352</v>
      </c>
      <c r="F1683" s="46" t="s">
        <v>352</v>
      </c>
      <c r="G1683" s="46" t="s">
        <v>352</v>
      </c>
      <c r="H1683" s="46" t="s">
        <v>352</v>
      </c>
      <c r="I1683" s="46" t="s">
        <v>352</v>
      </c>
      <c r="J1683" s="46" t="s">
        <v>352</v>
      </c>
      <c r="K1683" s="46" t="s">
        <v>352</v>
      </c>
      <c r="L1683" s="46" t="s">
        <v>352</v>
      </c>
      <c r="M1683" s="46" t="s">
        <v>352</v>
      </c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  <c r="AR1683" s="7"/>
      <c r="AS1683" s="7"/>
      <c r="AT1683" s="7"/>
      <c r="AU1683" s="7"/>
      <c r="AV1683" s="7"/>
      <c r="AW1683" s="7"/>
      <c r="AX1683" s="7"/>
      <c r="AY1683" s="7"/>
      <c r="AZ1683" s="7"/>
      <c r="BA1683" s="7"/>
      <c r="BB1683" s="7"/>
      <c r="BC1683" s="7"/>
      <c r="BD1683" s="7"/>
      <c r="BE1683" s="7"/>
      <c r="BF1683" s="7"/>
      <c r="BG1683" s="7"/>
      <c r="BH1683" s="7"/>
      <c r="BI1683" s="7"/>
      <c r="BJ1683" s="7"/>
      <c r="BK1683" s="7"/>
      <c r="BL1683" s="7"/>
      <c r="BM1683" s="7"/>
      <c r="BN1683" s="7"/>
      <c r="BO1683" s="7"/>
      <c r="BP1683" s="7"/>
      <c r="BQ1683" s="7"/>
      <c r="BR1683" s="7"/>
      <c r="BS1683" s="7"/>
      <c r="BT1683" s="7"/>
      <c r="BU1683" s="7"/>
      <c r="BV1683" s="7"/>
      <c r="BW1683" s="7"/>
      <c r="BX1683" s="7"/>
      <c r="BY1683" s="7"/>
      <c r="BZ1683" s="7"/>
      <c r="CA1683" s="7"/>
      <c r="CB1683" s="7"/>
      <c r="CC1683" s="7"/>
      <c r="CD1683" s="7"/>
      <c r="CE1683" s="7"/>
      <c r="CF1683" s="7"/>
      <c r="CG1683" s="7"/>
      <c r="CH1683" s="7"/>
      <c r="CI1683" s="7"/>
      <c r="CJ1683" s="7"/>
      <c r="CK1683" s="7"/>
      <c r="CL1683" s="7"/>
      <c r="CM1683" s="7"/>
      <c r="CN1683" s="7"/>
      <c r="CO1683" s="7"/>
      <c r="CP1683" s="7"/>
      <c r="CQ1683" s="7"/>
      <c r="CR1683" s="7"/>
      <c r="CS1683" s="7"/>
      <c r="CT1683" s="7"/>
      <c r="CU1683" s="7"/>
      <c r="CV1683" s="7"/>
      <c r="CW1683" s="7"/>
      <c r="CX1683" s="7"/>
      <c r="CY1683" s="7"/>
      <c r="CZ1683" s="7"/>
      <c r="DA1683" s="7"/>
      <c r="DB1683" s="7"/>
      <c r="DC1683" s="7"/>
      <c r="DD1683" s="7"/>
      <c r="DE1683" s="7"/>
      <c r="DF1683" s="7"/>
      <c r="DG1683" s="7"/>
      <c r="DH1683" s="7"/>
      <c r="DI1683" s="7"/>
      <c r="DJ1683" s="7"/>
      <c r="DK1683" s="7"/>
      <c r="DL1683" s="7"/>
      <c r="DM1683" s="7"/>
      <c r="DN1683" s="7"/>
      <c r="DO1683" s="7"/>
      <c r="DP1683" s="7"/>
      <c r="DQ1683" s="7"/>
      <c r="DR1683" s="7"/>
      <c r="DS1683" s="7"/>
      <c r="DT1683" s="7"/>
      <c r="DU1683" s="7"/>
      <c r="DV1683" s="7"/>
      <c r="DW1683" s="7"/>
      <c r="DX1683" s="7"/>
      <c r="DY1683" s="7"/>
      <c r="DZ1683" s="7"/>
      <c r="EA1683" s="7"/>
      <c r="EB1683" s="7"/>
      <c r="EC1683" s="7"/>
      <c r="ED1683" s="7"/>
      <c r="EE1683" s="7"/>
      <c r="EF1683" s="7"/>
      <c r="EG1683" s="7"/>
      <c r="EH1683" s="7"/>
      <c r="EI1683" s="7"/>
      <c r="EJ1683" s="7"/>
      <c r="EK1683" s="7"/>
      <c r="EL1683" s="7"/>
      <c r="EM1683" s="7"/>
      <c r="EN1683" s="7"/>
      <c r="EO1683" s="7"/>
      <c r="EP1683" s="7"/>
      <c r="EQ1683" s="7"/>
      <c r="ER1683" s="7"/>
      <c r="ES1683" s="7"/>
      <c r="ET1683" s="7"/>
      <c r="EU1683" s="7"/>
      <c r="EV1683" s="7"/>
      <c r="EW1683" s="7"/>
      <c r="EX1683" s="7"/>
      <c r="EY1683" s="7"/>
      <c r="EZ1683" s="7"/>
      <c r="FA1683" s="7"/>
      <c r="FB1683" s="7"/>
      <c r="FC1683" s="7"/>
      <c r="FD1683" s="7"/>
      <c r="FE1683" s="7"/>
      <c r="FF1683" s="7"/>
      <c r="FG1683" s="7"/>
      <c r="FH1683" s="7"/>
      <c r="FI1683" s="7"/>
      <c r="FJ1683" s="7"/>
      <c r="FK1683" s="7"/>
      <c r="FL1683" s="7"/>
      <c r="FM1683" s="7"/>
      <c r="FN1683" s="7"/>
      <c r="FO1683" s="7"/>
      <c r="FP1683" s="7"/>
      <c r="FQ1683" s="7"/>
      <c r="FR1683" s="7"/>
      <c r="FS1683" s="7"/>
      <c r="FT1683" s="7"/>
      <c r="FU1683" s="7"/>
      <c r="FV1683" s="7"/>
      <c r="FW1683" s="7"/>
      <c r="FX1683" s="7"/>
      <c r="FY1683" s="7"/>
      <c r="FZ1683" s="7"/>
      <c r="GA1683" s="7"/>
      <c r="GB1683" s="7"/>
      <c r="GC1683" s="7"/>
      <c r="GD1683" s="7"/>
      <c r="GE1683" s="7"/>
      <c r="GF1683" s="7"/>
      <c r="GG1683" s="7"/>
      <c r="GH1683" s="7"/>
      <c r="GI1683" s="7"/>
      <c r="GJ1683" s="7"/>
      <c r="GK1683" s="7"/>
      <c r="GL1683" s="7"/>
      <c r="GM1683" s="7"/>
      <c r="GN1683" s="7"/>
      <c r="GO1683" s="7"/>
      <c r="GP1683" s="7"/>
      <c r="GQ1683" s="7"/>
      <c r="GR1683" s="7"/>
      <c r="GS1683" s="7"/>
      <c r="GT1683" s="7"/>
      <c r="GU1683" s="7"/>
      <c r="GV1683" s="7"/>
      <c r="GW1683" s="7"/>
    </row>
    <row r="1684" spans="1:205" s="2" customFormat="1" ht="18" customHeight="1" x14ac:dyDescent="0.2">
      <c r="A1684" s="43" t="s">
        <v>168</v>
      </c>
      <c r="B1684" s="49">
        <v>43124</v>
      </c>
      <c r="C1684" s="45" t="s">
        <v>370</v>
      </c>
      <c r="D1684" s="46" t="s">
        <v>352</v>
      </c>
      <c r="E1684" s="46" t="s">
        <v>352</v>
      </c>
      <c r="F1684" s="46" t="s">
        <v>352</v>
      </c>
      <c r="G1684" s="46" t="s">
        <v>352</v>
      </c>
      <c r="H1684" s="46" t="s">
        <v>352</v>
      </c>
      <c r="I1684" s="46" t="s">
        <v>352</v>
      </c>
      <c r="J1684" s="46" t="s">
        <v>352</v>
      </c>
      <c r="K1684" s="46" t="s">
        <v>352</v>
      </c>
      <c r="L1684" s="46" t="s">
        <v>352</v>
      </c>
      <c r="M1684" s="46" t="s">
        <v>352</v>
      </c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/>
      <c r="AS1684" s="7"/>
      <c r="AT1684" s="7"/>
      <c r="AU1684" s="7"/>
      <c r="AV1684" s="7"/>
      <c r="AW1684" s="7"/>
      <c r="AX1684" s="7"/>
      <c r="AY1684" s="7"/>
      <c r="AZ1684" s="7"/>
      <c r="BA1684" s="7"/>
      <c r="BB1684" s="7"/>
      <c r="BC1684" s="7"/>
      <c r="BD1684" s="7"/>
      <c r="BE1684" s="7"/>
      <c r="BF1684" s="7"/>
      <c r="BG1684" s="7"/>
      <c r="BH1684" s="7"/>
      <c r="BI1684" s="7"/>
      <c r="BJ1684" s="7"/>
      <c r="BK1684" s="7"/>
      <c r="BL1684" s="7"/>
      <c r="BM1684" s="7"/>
      <c r="BN1684" s="7"/>
      <c r="BO1684" s="7"/>
      <c r="BP1684" s="7"/>
      <c r="BQ1684" s="7"/>
      <c r="BR1684" s="7"/>
      <c r="BS1684" s="7"/>
      <c r="BT1684" s="7"/>
      <c r="BU1684" s="7"/>
      <c r="BV1684" s="7"/>
      <c r="BW1684" s="7"/>
      <c r="BX1684" s="7"/>
      <c r="BY1684" s="7"/>
      <c r="BZ1684" s="7"/>
      <c r="CA1684" s="7"/>
      <c r="CB1684" s="7"/>
      <c r="CC1684" s="7"/>
      <c r="CD1684" s="7"/>
      <c r="CE1684" s="7"/>
      <c r="CF1684" s="7"/>
      <c r="CG1684" s="7"/>
      <c r="CH1684" s="7"/>
      <c r="CI1684" s="7"/>
      <c r="CJ1684" s="7"/>
      <c r="CK1684" s="7"/>
      <c r="CL1684" s="7"/>
      <c r="CM1684" s="7"/>
      <c r="CN1684" s="7"/>
      <c r="CO1684" s="7"/>
      <c r="CP1684" s="7"/>
      <c r="CQ1684" s="7"/>
      <c r="CR1684" s="7"/>
      <c r="CS1684" s="7"/>
      <c r="CT1684" s="7"/>
      <c r="CU1684" s="7"/>
      <c r="CV1684" s="7"/>
      <c r="CW1684" s="7"/>
      <c r="CX1684" s="7"/>
      <c r="CY1684" s="7"/>
      <c r="CZ1684" s="7"/>
      <c r="DA1684" s="7"/>
      <c r="DB1684" s="7"/>
      <c r="DC1684" s="7"/>
      <c r="DD1684" s="7"/>
      <c r="DE1684" s="7"/>
      <c r="DF1684" s="7"/>
      <c r="DG1684" s="7"/>
      <c r="DH1684" s="7"/>
      <c r="DI1684" s="7"/>
      <c r="DJ1684" s="7"/>
      <c r="DK1684" s="7"/>
      <c r="DL1684" s="7"/>
      <c r="DM1684" s="7"/>
      <c r="DN1684" s="7"/>
      <c r="DO1684" s="7"/>
      <c r="DP1684" s="7"/>
      <c r="DQ1684" s="7"/>
      <c r="DR1684" s="7"/>
      <c r="DS1684" s="7"/>
      <c r="DT1684" s="7"/>
      <c r="DU1684" s="7"/>
      <c r="DV1684" s="7"/>
      <c r="DW1684" s="7"/>
      <c r="DX1684" s="7"/>
      <c r="DY1684" s="7"/>
      <c r="DZ1684" s="7"/>
      <c r="EA1684" s="7"/>
      <c r="EB1684" s="7"/>
      <c r="EC1684" s="7"/>
      <c r="ED1684" s="7"/>
      <c r="EE1684" s="7"/>
      <c r="EF1684" s="7"/>
      <c r="EG1684" s="7"/>
      <c r="EH1684" s="7"/>
      <c r="EI1684" s="7"/>
      <c r="EJ1684" s="7"/>
      <c r="EK1684" s="7"/>
      <c r="EL1684" s="7"/>
      <c r="EM1684" s="7"/>
      <c r="EN1684" s="7"/>
      <c r="EO1684" s="7"/>
      <c r="EP1684" s="7"/>
      <c r="EQ1684" s="7"/>
      <c r="ER1684" s="7"/>
      <c r="ES1684" s="7"/>
      <c r="ET1684" s="7"/>
      <c r="EU1684" s="7"/>
      <c r="EV1684" s="7"/>
      <c r="EW1684" s="7"/>
      <c r="EX1684" s="7"/>
      <c r="EY1684" s="7"/>
      <c r="EZ1684" s="7"/>
      <c r="FA1684" s="7"/>
      <c r="FB1684" s="7"/>
      <c r="FC1684" s="7"/>
      <c r="FD1684" s="7"/>
      <c r="FE1684" s="7"/>
      <c r="FF1684" s="7"/>
      <c r="FG1684" s="7"/>
      <c r="FH1684" s="7"/>
      <c r="FI1684" s="7"/>
      <c r="FJ1684" s="7"/>
      <c r="FK1684" s="7"/>
      <c r="FL1684" s="7"/>
      <c r="FM1684" s="7"/>
      <c r="FN1684" s="7"/>
      <c r="FO1684" s="7"/>
      <c r="FP1684" s="7"/>
      <c r="FQ1684" s="7"/>
      <c r="FR1684" s="7"/>
      <c r="FS1684" s="7"/>
      <c r="FT1684" s="7"/>
      <c r="FU1684" s="7"/>
      <c r="FV1684" s="7"/>
      <c r="FW1684" s="7"/>
      <c r="FX1684" s="7"/>
      <c r="FY1684" s="7"/>
      <c r="FZ1684" s="7"/>
      <c r="GA1684" s="7"/>
      <c r="GB1684" s="7"/>
      <c r="GC1684" s="7"/>
      <c r="GD1684" s="7"/>
      <c r="GE1684" s="7"/>
      <c r="GF1684" s="7"/>
      <c r="GG1684" s="7"/>
      <c r="GH1684" s="7"/>
      <c r="GI1684" s="7"/>
      <c r="GJ1684" s="7"/>
      <c r="GK1684" s="7"/>
      <c r="GL1684" s="7"/>
      <c r="GM1684" s="7"/>
      <c r="GN1684" s="7"/>
      <c r="GO1684" s="7"/>
      <c r="GP1684" s="7"/>
      <c r="GQ1684" s="7"/>
      <c r="GR1684" s="7"/>
      <c r="GS1684" s="7"/>
      <c r="GT1684" s="7"/>
      <c r="GU1684" s="7"/>
      <c r="GV1684" s="7"/>
      <c r="GW1684" s="7"/>
    </row>
    <row r="1685" spans="1:205" s="2" customFormat="1" ht="18" customHeight="1" x14ac:dyDescent="0.2">
      <c r="A1685" s="43" t="s">
        <v>168</v>
      </c>
      <c r="B1685" s="49">
        <v>43277</v>
      </c>
      <c r="C1685" s="45" t="s">
        <v>283</v>
      </c>
      <c r="D1685" s="46" t="s">
        <v>352</v>
      </c>
      <c r="E1685" s="46" t="s">
        <v>352</v>
      </c>
      <c r="F1685" s="46" t="s">
        <v>352</v>
      </c>
      <c r="G1685" s="46" t="s">
        <v>352</v>
      </c>
      <c r="H1685" s="46" t="s">
        <v>352</v>
      </c>
      <c r="I1685" s="46" t="s">
        <v>352</v>
      </c>
      <c r="J1685" s="46" t="s">
        <v>352</v>
      </c>
      <c r="K1685" s="46" t="s">
        <v>352</v>
      </c>
      <c r="L1685" s="46" t="s">
        <v>352</v>
      </c>
      <c r="M1685" s="46" t="s">
        <v>352</v>
      </c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  <c r="AR1685" s="7"/>
      <c r="AS1685" s="7"/>
      <c r="AT1685" s="7"/>
      <c r="AU1685" s="7"/>
      <c r="AV1685" s="7"/>
      <c r="AW1685" s="7"/>
      <c r="AX1685" s="7"/>
      <c r="AY1685" s="7"/>
      <c r="AZ1685" s="7"/>
      <c r="BA1685" s="7"/>
      <c r="BB1685" s="7"/>
      <c r="BC1685" s="7"/>
      <c r="BD1685" s="7"/>
      <c r="BE1685" s="7"/>
      <c r="BF1685" s="7"/>
      <c r="BG1685" s="7"/>
      <c r="BH1685" s="7"/>
      <c r="BI1685" s="7"/>
      <c r="BJ1685" s="7"/>
      <c r="BK1685" s="7"/>
      <c r="BL1685" s="7"/>
      <c r="BM1685" s="7"/>
      <c r="BN1685" s="7"/>
      <c r="BO1685" s="7"/>
      <c r="BP1685" s="7"/>
      <c r="BQ1685" s="7"/>
      <c r="BR1685" s="7"/>
      <c r="BS1685" s="7"/>
      <c r="BT1685" s="7"/>
      <c r="BU1685" s="7"/>
      <c r="BV1685" s="7"/>
      <c r="BW1685" s="7"/>
      <c r="BX1685" s="7"/>
      <c r="BY1685" s="7"/>
      <c r="BZ1685" s="7"/>
      <c r="CA1685" s="7"/>
      <c r="CB1685" s="7"/>
      <c r="CC1685" s="7"/>
      <c r="CD1685" s="7"/>
      <c r="CE1685" s="7"/>
      <c r="CF1685" s="7"/>
      <c r="CG1685" s="7"/>
      <c r="CH1685" s="7"/>
      <c r="CI1685" s="7"/>
      <c r="CJ1685" s="7"/>
      <c r="CK1685" s="7"/>
      <c r="CL1685" s="7"/>
      <c r="CM1685" s="7"/>
      <c r="CN1685" s="7"/>
      <c r="CO1685" s="7"/>
      <c r="CP1685" s="7"/>
      <c r="CQ1685" s="7"/>
      <c r="CR1685" s="7"/>
      <c r="CS1685" s="7"/>
      <c r="CT1685" s="7"/>
      <c r="CU1685" s="7"/>
      <c r="CV1685" s="7"/>
      <c r="CW1685" s="7"/>
      <c r="CX1685" s="7"/>
      <c r="CY1685" s="7"/>
      <c r="CZ1685" s="7"/>
      <c r="DA1685" s="7"/>
      <c r="DB1685" s="7"/>
      <c r="DC1685" s="7"/>
      <c r="DD1685" s="7"/>
      <c r="DE1685" s="7"/>
      <c r="DF1685" s="7"/>
      <c r="DG1685" s="7"/>
      <c r="DH1685" s="7"/>
      <c r="DI1685" s="7"/>
      <c r="DJ1685" s="7"/>
      <c r="DK1685" s="7"/>
      <c r="DL1685" s="7"/>
      <c r="DM1685" s="7"/>
      <c r="DN1685" s="7"/>
      <c r="DO1685" s="7"/>
      <c r="DP1685" s="7"/>
      <c r="DQ1685" s="7"/>
      <c r="DR1685" s="7"/>
      <c r="DS1685" s="7"/>
      <c r="DT1685" s="7"/>
      <c r="DU1685" s="7"/>
      <c r="DV1685" s="7"/>
      <c r="DW1685" s="7"/>
      <c r="DX1685" s="7"/>
      <c r="DY1685" s="7"/>
      <c r="DZ1685" s="7"/>
      <c r="EA1685" s="7"/>
      <c r="EB1685" s="7"/>
      <c r="EC1685" s="7"/>
      <c r="ED1685" s="7"/>
      <c r="EE1685" s="7"/>
      <c r="EF1685" s="7"/>
      <c r="EG1685" s="7"/>
      <c r="EH1685" s="7"/>
      <c r="EI1685" s="7"/>
      <c r="EJ1685" s="7"/>
      <c r="EK1685" s="7"/>
      <c r="EL1685" s="7"/>
      <c r="EM1685" s="7"/>
      <c r="EN1685" s="7"/>
      <c r="EO1685" s="7"/>
      <c r="EP1685" s="7"/>
      <c r="EQ1685" s="7"/>
      <c r="ER1685" s="7"/>
      <c r="ES1685" s="7"/>
      <c r="ET1685" s="7"/>
      <c r="EU1685" s="7"/>
      <c r="EV1685" s="7"/>
      <c r="EW1685" s="7"/>
      <c r="EX1685" s="7"/>
      <c r="EY1685" s="7"/>
      <c r="EZ1685" s="7"/>
      <c r="FA1685" s="7"/>
      <c r="FB1685" s="7"/>
      <c r="FC1685" s="7"/>
      <c r="FD1685" s="7"/>
      <c r="FE1685" s="7"/>
      <c r="FF1685" s="7"/>
      <c r="FG1685" s="7"/>
      <c r="FH1685" s="7"/>
      <c r="FI1685" s="7"/>
      <c r="FJ1685" s="7"/>
      <c r="FK1685" s="7"/>
      <c r="FL1685" s="7"/>
      <c r="FM1685" s="7"/>
      <c r="FN1685" s="7"/>
      <c r="FO1685" s="7"/>
      <c r="FP1685" s="7"/>
      <c r="FQ1685" s="7"/>
      <c r="FR1685" s="7"/>
      <c r="FS1685" s="7"/>
      <c r="FT1685" s="7"/>
      <c r="FU1685" s="7"/>
      <c r="FV1685" s="7"/>
      <c r="FW1685" s="7"/>
      <c r="FX1685" s="7"/>
      <c r="FY1685" s="7"/>
      <c r="FZ1685" s="7"/>
      <c r="GA1685" s="7"/>
      <c r="GB1685" s="7"/>
      <c r="GC1685" s="7"/>
      <c r="GD1685" s="7"/>
      <c r="GE1685" s="7"/>
      <c r="GF1685" s="7"/>
      <c r="GG1685" s="7"/>
      <c r="GH1685" s="7"/>
      <c r="GI1685" s="7"/>
      <c r="GJ1685" s="7"/>
      <c r="GK1685" s="7"/>
      <c r="GL1685" s="7"/>
      <c r="GM1685" s="7"/>
      <c r="GN1685" s="7"/>
      <c r="GO1685" s="7"/>
      <c r="GP1685" s="7"/>
      <c r="GQ1685" s="7"/>
      <c r="GR1685" s="7"/>
      <c r="GS1685" s="7"/>
      <c r="GT1685" s="7"/>
      <c r="GU1685" s="7"/>
      <c r="GV1685" s="7"/>
      <c r="GW1685" s="7"/>
    </row>
    <row r="1686" spans="1:205" s="2" customFormat="1" ht="18" customHeight="1" x14ac:dyDescent="0.2">
      <c r="A1686" s="43" t="s">
        <v>168</v>
      </c>
      <c r="B1686" s="49">
        <v>43445</v>
      </c>
      <c r="C1686" s="45" t="s">
        <v>222</v>
      </c>
      <c r="D1686" s="46" t="s">
        <v>352</v>
      </c>
      <c r="E1686" s="46" t="s">
        <v>352</v>
      </c>
      <c r="F1686" s="46" t="s">
        <v>352</v>
      </c>
      <c r="G1686" s="46" t="s">
        <v>352</v>
      </c>
      <c r="H1686" s="46" t="s">
        <v>352</v>
      </c>
      <c r="I1686" s="46" t="s">
        <v>352</v>
      </c>
      <c r="J1686" s="46" t="s">
        <v>352</v>
      </c>
      <c r="K1686" s="46" t="s">
        <v>352</v>
      </c>
      <c r="L1686" s="46" t="s">
        <v>352</v>
      </c>
      <c r="M1686" s="46" t="s">
        <v>352</v>
      </c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  <c r="AR1686" s="7"/>
      <c r="AS1686" s="7"/>
      <c r="AT1686" s="7"/>
      <c r="AU1686" s="7"/>
      <c r="AV1686" s="7"/>
      <c r="AW1686" s="7"/>
      <c r="AX1686" s="7"/>
      <c r="AY1686" s="7"/>
      <c r="AZ1686" s="7"/>
      <c r="BA1686" s="7"/>
      <c r="BB1686" s="7"/>
      <c r="BC1686" s="7"/>
      <c r="BD1686" s="7"/>
      <c r="BE1686" s="7"/>
      <c r="BF1686" s="7"/>
      <c r="BG1686" s="7"/>
      <c r="BH1686" s="7"/>
      <c r="BI1686" s="7"/>
      <c r="BJ1686" s="7"/>
      <c r="BK1686" s="7"/>
      <c r="BL1686" s="7"/>
      <c r="BM1686" s="7"/>
      <c r="BN1686" s="7"/>
      <c r="BO1686" s="7"/>
      <c r="BP1686" s="7"/>
      <c r="BQ1686" s="7"/>
      <c r="BR1686" s="7"/>
      <c r="BS1686" s="7"/>
      <c r="BT1686" s="7"/>
      <c r="BU1686" s="7"/>
      <c r="BV1686" s="7"/>
      <c r="BW1686" s="7"/>
      <c r="BX1686" s="7"/>
      <c r="BY1686" s="7"/>
      <c r="BZ1686" s="7"/>
      <c r="CA1686" s="7"/>
      <c r="CB1686" s="7"/>
      <c r="CC1686" s="7"/>
      <c r="CD1686" s="7"/>
      <c r="CE1686" s="7"/>
      <c r="CF1686" s="7"/>
      <c r="CG1686" s="7"/>
      <c r="CH1686" s="7"/>
      <c r="CI1686" s="7"/>
      <c r="CJ1686" s="7"/>
      <c r="CK1686" s="7"/>
      <c r="CL1686" s="7"/>
      <c r="CM1686" s="7"/>
      <c r="CN1686" s="7"/>
      <c r="CO1686" s="7"/>
      <c r="CP1686" s="7"/>
      <c r="CQ1686" s="7"/>
      <c r="CR1686" s="7"/>
      <c r="CS1686" s="7"/>
      <c r="CT1686" s="7"/>
      <c r="CU1686" s="7"/>
      <c r="CV1686" s="7"/>
      <c r="CW1686" s="7"/>
      <c r="CX1686" s="7"/>
      <c r="CY1686" s="7"/>
      <c r="CZ1686" s="7"/>
      <c r="DA1686" s="7"/>
      <c r="DB1686" s="7"/>
      <c r="DC1686" s="7"/>
      <c r="DD1686" s="7"/>
      <c r="DE1686" s="7"/>
      <c r="DF1686" s="7"/>
      <c r="DG1686" s="7"/>
      <c r="DH1686" s="7"/>
      <c r="DI1686" s="7"/>
      <c r="DJ1686" s="7"/>
      <c r="DK1686" s="7"/>
      <c r="DL1686" s="7"/>
      <c r="DM1686" s="7"/>
      <c r="DN1686" s="7"/>
      <c r="DO1686" s="7"/>
      <c r="DP1686" s="7"/>
      <c r="DQ1686" s="7"/>
      <c r="DR1686" s="7"/>
      <c r="DS1686" s="7"/>
      <c r="DT1686" s="7"/>
      <c r="DU1686" s="7"/>
      <c r="DV1686" s="7"/>
      <c r="DW1686" s="7"/>
      <c r="DX1686" s="7"/>
      <c r="DY1686" s="7"/>
      <c r="DZ1686" s="7"/>
      <c r="EA1686" s="7"/>
      <c r="EB1686" s="7"/>
      <c r="EC1686" s="7"/>
      <c r="ED1686" s="7"/>
      <c r="EE1686" s="7"/>
      <c r="EF1686" s="7"/>
      <c r="EG1686" s="7"/>
      <c r="EH1686" s="7"/>
      <c r="EI1686" s="7"/>
      <c r="EJ1686" s="7"/>
      <c r="EK1686" s="7"/>
      <c r="EL1686" s="7"/>
      <c r="EM1686" s="7"/>
      <c r="EN1686" s="7"/>
      <c r="EO1686" s="7"/>
      <c r="EP1686" s="7"/>
      <c r="EQ1686" s="7"/>
      <c r="ER1686" s="7"/>
      <c r="ES1686" s="7"/>
      <c r="ET1686" s="7"/>
      <c r="EU1686" s="7"/>
      <c r="EV1686" s="7"/>
      <c r="EW1686" s="7"/>
      <c r="EX1686" s="7"/>
      <c r="EY1686" s="7"/>
      <c r="EZ1686" s="7"/>
      <c r="FA1686" s="7"/>
      <c r="FB1686" s="7"/>
      <c r="FC1686" s="7"/>
      <c r="FD1686" s="7"/>
      <c r="FE1686" s="7"/>
      <c r="FF1686" s="7"/>
      <c r="FG1686" s="7"/>
      <c r="FH1686" s="7"/>
      <c r="FI1686" s="7"/>
      <c r="FJ1686" s="7"/>
      <c r="FK1686" s="7"/>
      <c r="FL1686" s="7"/>
      <c r="FM1686" s="7"/>
      <c r="FN1686" s="7"/>
      <c r="FO1686" s="7"/>
      <c r="FP1686" s="7"/>
      <c r="FQ1686" s="7"/>
      <c r="FR1686" s="7"/>
      <c r="FS1686" s="7"/>
      <c r="FT1686" s="7"/>
      <c r="FU1686" s="7"/>
      <c r="FV1686" s="7"/>
      <c r="FW1686" s="7"/>
      <c r="FX1686" s="7"/>
      <c r="FY1686" s="7"/>
      <c r="FZ1686" s="7"/>
      <c r="GA1686" s="7"/>
      <c r="GB1686" s="7"/>
      <c r="GC1686" s="7"/>
      <c r="GD1686" s="7"/>
      <c r="GE1686" s="7"/>
      <c r="GF1686" s="7"/>
      <c r="GG1686" s="7"/>
      <c r="GH1686" s="7"/>
      <c r="GI1686" s="7"/>
      <c r="GJ1686" s="7"/>
      <c r="GK1686" s="7"/>
      <c r="GL1686" s="7"/>
      <c r="GM1686" s="7"/>
      <c r="GN1686" s="7"/>
      <c r="GO1686" s="7"/>
      <c r="GP1686" s="7"/>
      <c r="GQ1686" s="7"/>
      <c r="GR1686" s="7"/>
      <c r="GS1686" s="7"/>
      <c r="GT1686" s="7"/>
      <c r="GU1686" s="7"/>
      <c r="GV1686" s="7"/>
      <c r="GW1686" s="7"/>
    </row>
    <row r="1687" spans="1:205" s="2" customFormat="1" ht="18" customHeight="1" x14ac:dyDescent="0.2">
      <c r="A1687" s="43" t="s">
        <v>168</v>
      </c>
      <c r="B1687" s="49">
        <v>43627</v>
      </c>
      <c r="C1687" s="45" t="s">
        <v>222</v>
      </c>
      <c r="D1687" s="46" t="s">
        <v>352</v>
      </c>
      <c r="E1687" s="46" t="s">
        <v>352</v>
      </c>
      <c r="F1687" s="46" t="s">
        <v>352</v>
      </c>
      <c r="G1687" s="46" t="s">
        <v>352</v>
      </c>
      <c r="H1687" s="46" t="s">
        <v>352</v>
      </c>
      <c r="I1687" s="46" t="s">
        <v>352</v>
      </c>
      <c r="J1687" s="46" t="s">
        <v>352</v>
      </c>
      <c r="K1687" s="46" t="s">
        <v>352</v>
      </c>
      <c r="L1687" s="46" t="s">
        <v>352</v>
      </c>
      <c r="M1687" s="46" t="s">
        <v>352</v>
      </c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  <c r="AR1687" s="7"/>
      <c r="AS1687" s="7"/>
      <c r="AT1687" s="7"/>
      <c r="AU1687" s="7"/>
      <c r="AV1687" s="7"/>
      <c r="AW1687" s="7"/>
      <c r="AX1687" s="7"/>
      <c r="AY1687" s="7"/>
      <c r="AZ1687" s="7"/>
      <c r="BA1687" s="7"/>
      <c r="BB1687" s="7"/>
      <c r="BC1687" s="7"/>
      <c r="BD1687" s="7"/>
      <c r="BE1687" s="7"/>
      <c r="BF1687" s="7"/>
      <c r="BG1687" s="7"/>
      <c r="BH1687" s="7"/>
      <c r="BI1687" s="7"/>
      <c r="BJ1687" s="7"/>
      <c r="BK1687" s="7"/>
      <c r="BL1687" s="7"/>
      <c r="BM1687" s="7"/>
      <c r="BN1687" s="7"/>
      <c r="BO1687" s="7"/>
      <c r="BP1687" s="7"/>
      <c r="BQ1687" s="7"/>
      <c r="BR1687" s="7"/>
      <c r="BS1687" s="7"/>
      <c r="BT1687" s="7"/>
      <c r="BU1687" s="7"/>
      <c r="BV1687" s="7"/>
      <c r="BW1687" s="7"/>
      <c r="BX1687" s="7"/>
      <c r="BY1687" s="7"/>
      <c r="BZ1687" s="7"/>
      <c r="CA1687" s="7"/>
      <c r="CB1687" s="7"/>
      <c r="CC1687" s="7"/>
      <c r="CD1687" s="7"/>
      <c r="CE1687" s="7"/>
      <c r="CF1687" s="7"/>
      <c r="CG1687" s="7"/>
      <c r="CH1687" s="7"/>
      <c r="CI1687" s="7"/>
      <c r="CJ1687" s="7"/>
      <c r="CK1687" s="7"/>
      <c r="CL1687" s="7"/>
      <c r="CM1687" s="7"/>
      <c r="CN1687" s="7"/>
      <c r="CO1687" s="7"/>
      <c r="CP1687" s="7"/>
      <c r="CQ1687" s="7"/>
      <c r="CR1687" s="7"/>
      <c r="CS1687" s="7"/>
      <c r="CT1687" s="7"/>
      <c r="CU1687" s="7"/>
      <c r="CV1687" s="7"/>
      <c r="CW1687" s="7"/>
      <c r="CX1687" s="7"/>
      <c r="CY1687" s="7"/>
      <c r="CZ1687" s="7"/>
      <c r="DA1687" s="7"/>
      <c r="DB1687" s="7"/>
      <c r="DC1687" s="7"/>
      <c r="DD1687" s="7"/>
      <c r="DE1687" s="7"/>
      <c r="DF1687" s="7"/>
      <c r="DG1687" s="7"/>
      <c r="DH1687" s="7"/>
      <c r="DI1687" s="7"/>
      <c r="DJ1687" s="7"/>
      <c r="DK1687" s="7"/>
      <c r="DL1687" s="7"/>
      <c r="DM1687" s="7"/>
      <c r="DN1687" s="7"/>
      <c r="DO1687" s="7"/>
      <c r="DP1687" s="7"/>
      <c r="DQ1687" s="7"/>
      <c r="DR1687" s="7"/>
      <c r="DS1687" s="7"/>
      <c r="DT1687" s="7"/>
      <c r="DU1687" s="7"/>
      <c r="DV1687" s="7"/>
      <c r="DW1687" s="7"/>
      <c r="DX1687" s="7"/>
      <c r="DY1687" s="7"/>
      <c r="DZ1687" s="7"/>
      <c r="EA1687" s="7"/>
      <c r="EB1687" s="7"/>
      <c r="EC1687" s="7"/>
      <c r="ED1687" s="7"/>
      <c r="EE1687" s="7"/>
      <c r="EF1687" s="7"/>
      <c r="EG1687" s="7"/>
      <c r="EH1687" s="7"/>
      <c r="EI1687" s="7"/>
      <c r="EJ1687" s="7"/>
      <c r="EK1687" s="7"/>
      <c r="EL1687" s="7"/>
      <c r="EM1687" s="7"/>
      <c r="EN1687" s="7"/>
      <c r="EO1687" s="7"/>
      <c r="EP1687" s="7"/>
      <c r="EQ1687" s="7"/>
      <c r="ER1687" s="7"/>
      <c r="ES1687" s="7"/>
      <c r="ET1687" s="7"/>
      <c r="EU1687" s="7"/>
      <c r="EV1687" s="7"/>
      <c r="EW1687" s="7"/>
      <c r="EX1687" s="7"/>
      <c r="EY1687" s="7"/>
      <c r="EZ1687" s="7"/>
      <c r="FA1687" s="7"/>
      <c r="FB1687" s="7"/>
      <c r="FC1687" s="7"/>
      <c r="FD1687" s="7"/>
      <c r="FE1687" s="7"/>
      <c r="FF1687" s="7"/>
      <c r="FG1687" s="7"/>
      <c r="FH1687" s="7"/>
      <c r="FI1687" s="7"/>
      <c r="FJ1687" s="7"/>
      <c r="FK1687" s="7"/>
      <c r="FL1687" s="7"/>
      <c r="FM1687" s="7"/>
      <c r="FN1687" s="7"/>
      <c r="FO1687" s="7"/>
      <c r="FP1687" s="7"/>
      <c r="FQ1687" s="7"/>
      <c r="FR1687" s="7"/>
      <c r="FS1687" s="7"/>
      <c r="FT1687" s="7"/>
      <c r="FU1687" s="7"/>
      <c r="FV1687" s="7"/>
      <c r="FW1687" s="7"/>
      <c r="FX1687" s="7"/>
      <c r="FY1687" s="7"/>
      <c r="FZ1687" s="7"/>
      <c r="GA1687" s="7"/>
      <c r="GB1687" s="7"/>
      <c r="GC1687" s="7"/>
      <c r="GD1687" s="7"/>
      <c r="GE1687" s="7"/>
      <c r="GF1687" s="7"/>
      <c r="GG1687" s="7"/>
      <c r="GH1687" s="7"/>
      <c r="GI1687" s="7"/>
      <c r="GJ1687" s="7"/>
      <c r="GK1687" s="7"/>
      <c r="GL1687" s="7"/>
      <c r="GM1687" s="7"/>
      <c r="GN1687" s="7"/>
      <c r="GO1687" s="7"/>
      <c r="GP1687" s="7"/>
      <c r="GQ1687" s="7"/>
      <c r="GR1687" s="7"/>
      <c r="GS1687" s="7"/>
      <c r="GT1687" s="7"/>
      <c r="GU1687" s="7"/>
      <c r="GV1687" s="7"/>
      <c r="GW1687" s="7"/>
    </row>
    <row r="1688" spans="1:205" s="2" customFormat="1" ht="18" customHeight="1" x14ac:dyDescent="0.2">
      <c r="A1688" s="43" t="s">
        <v>168</v>
      </c>
      <c r="B1688" s="49">
        <v>43837</v>
      </c>
      <c r="C1688" s="45" t="s">
        <v>185</v>
      </c>
      <c r="D1688" s="46" t="s">
        <v>352</v>
      </c>
      <c r="E1688" s="46" t="s">
        <v>352</v>
      </c>
      <c r="F1688" s="46" t="s">
        <v>352</v>
      </c>
      <c r="G1688" s="46" t="s">
        <v>352</v>
      </c>
      <c r="H1688" s="46" t="s">
        <v>352</v>
      </c>
      <c r="I1688" s="46" t="s">
        <v>352</v>
      </c>
      <c r="J1688" s="46" t="s">
        <v>352</v>
      </c>
      <c r="K1688" s="46" t="s">
        <v>352</v>
      </c>
      <c r="L1688" s="46" t="s">
        <v>352</v>
      </c>
      <c r="M1688" s="46" t="s">
        <v>352</v>
      </c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/>
      <c r="AS1688" s="7"/>
      <c r="AT1688" s="7"/>
      <c r="AU1688" s="7"/>
      <c r="AV1688" s="7"/>
      <c r="AW1688" s="7"/>
      <c r="AX1688" s="7"/>
      <c r="AY1688" s="7"/>
      <c r="AZ1688" s="7"/>
      <c r="BA1688" s="7"/>
      <c r="BB1688" s="7"/>
      <c r="BC1688" s="7"/>
      <c r="BD1688" s="7"/>
      <c r="BE1688" s="7"/>
      <c r="BF1688" s="7"/>
      <c r="BG1688" s="7"/>
      <c r="BH1688" s="7"/>
      <c r="BI1688" s="7"/>
      <c r="BJ1688" s="7"/>
      <c r="BK1688" s="7"/>
      <c r="BL1688" s="7"/>
      <c r="BM1688" s="7"/>
      <c r="BN1688" s="7"/>
      <c r="BO1688" s="7"/>
      <c r="BP1688" s="7"/>
      <c r="BQ1688" s="7"/>
      <c r="BR1688" s="7"/>
      <c r="BS1688" s="7"/>
      <c r="BT1688" s="7"/>
      <c r="BU1688" s="7"/>
      <c r="BV1688" s="7"/>
      <c r="BW1688" s="7"/>
      <c r="BX1688" s="7"/>
      <c r="BY1688" s="7"/>
      <c r="BZ1688" s="7"/>
      <c r="CA1688" s="7"/>
      <c r="CB1688" s="7"/>
      <c r="CC1688" s="7"/>
      <c r="CD1688" s="7"/>
      <c r="CE1688" s="7"/>
      <c r="CF1688" s="7"/>
      <c r="CG1688" s="7"/>
      <c r="CH1688" s="7"/>
      <c r="CI1688" s="7"/>
      <c r="CJ1688" s="7"/>
      <c r="CK1688" s="7"/>
      <c r="CL1688" s="7"/>
      <c r="CM1688" s="7"/>
      <c r="CN1688" s="7"/>
      <c r="CO1688" s="7"/>
      <c r="CP1688" s="7"/>
      <c r="CQ1688" s="7"/>
      <c r="CR1688" s="7"/>
      <c r="CS1688" s="7"/>
      <c r="CT1688" s="7"/>
      <c r="CU1688" s="7"/>
      <c r="CV1688" s="7"/>
      <c r="CW1688" s="7"/>
      <c r="CX1688" s="7"/>
      <c r="CY1688" s="7"/>
      <c r="CZ1688" s="7"/>
      <c r="DA1688" s="7"/>
      <c r="DB1688" s="7"/>
      <c r="DC1688" s="7"/>
      <c r="DD1688" s="7"/>
      <c r="DE1688" s="7"/>
      <c r="DF1688" s="7"/>
      <c r="DG1688" s="7"/>
      <c r="DH1688" s="7"/>
      <c r="DI1688" s="7"/>
      <c r="DJ1688" s="7"/>
      <c r="DK1688" s="7"/>
      <c r="DL1688" s="7"/>
      <c r="DM1688" s="7"/>
      <c r="DN1688" s="7"/>
      <c r="DO1688" s="7"/>
      <c r="DP1688" s="7"/>
      <c r="DQ1688" s="7"/>
      <c r="DR1688" s="7"/>
      <c r="DS1688" s="7"/>
      <c r="DT1688" s="7"/>
      <c r="DU1688" s="7"/>
      <c r="DV1688" s="7"/>
      <c r="DW1688" s="7"/>
      <c r="DX1688" s="7"/>
      <c r="DY1688" s="7"/>
      <c r="DZ1688" s="7"/>
      <c r="EA1688" s="7"/>
      <c r="EB1688" s="7"/>
      <c r="EC1688" s="7"/>
      <c r="ED1688" s="7"/>
      <c r="EE1688" s="7"/>
      <c r="EF1688" s="7"/>
      <c r="EG1688" s="7"/>
      <c r="EH1688" s="7"/>
      <c r="EI1688" s="7"/>
      <c r="EJ1688" s="7"/>
      <c r="EK1688" s="7"/>
      <c r="EL1688" s="7"/>
      <c r="EM1688" s="7"/>
      <c r="EN1688" s="7"/>
      <c r="EO1688" s="7"/>
      <c r="EP1688" s="7"/>
      <c r="EQ1688" s="7"/>
      <c r="ER1688" s="7"/>
      <c r="ES1688" s="7"/>
      <c r="ET1688" s="7"/>
      <c r="EU1688" s="7"/>
      <c r="EV1688" s="7"/>
      <c r="EW1688" s="7"/>
      <c r="EX1688" s="7"/>
      <c r="EY1688" s="7"/>
      <c r="EZ1688" s="7"/>
      <c r="FA1688" s="7"/>
      <c r="FB1688" s="7"/>
      <c r="FC1688" s="7"/>
      <c r="FD1688" s="7"/>
      <c r="FE1688" s="7"/>
      <c r="FF1688" s="7"/>
      <c r="FG1688" s="7"/>
      <c r="FH1688" s="7"/>
      <c r="FI1688" s="7"/>
      <c r="FJ1688" s="7"/>
      <c r="FK1688" s="7"/>
      <c r="FL1688" s="7"/>
      <c r="FM1688" s="7"/>
      <c r="FN1688" s="7"/>
      <c r="FO1688" s="7"/>
      <c r="FP1688" s="7"/>
      <c r="FQ1688" s="7"/>
      <c r="FR1688" s="7"/>
      <c r="FS1688" s="7"/>
      <c r="FT1688" s="7"/>
      <c r="FU1688" s="7"/>
      <c r="FV1688" s="7"/>
      <c r="FW1688" s="7"/>
      <c r="FX1688" s="7"/>
      <c r="FY1688" s="7"/>
      <c r="FZ1688" s="7"/>
      <c r="GA1688" s="7"/>
      <c r="GB1688" s="7"/>
      <c r="GC1688" s="7"/>
      <c r="GD1688" s="7"/>
      <c r="GE1688" s="7"/>
      <c r="GF1688" s="7"/>
      <c r="GG1688" s="7"/>
      <c r="GH1688" s="7"/>
      <c r="GI1688" s="7"/>
      <c r="GJ1688" s="7"/>
      <c r="GK1688" s="7"/>
      <c r="GL1688" s="7"/>
      <c r="GM1688" s="7"/>
      <c r="GN1688" s="7"/>
      <c r="GO1688" s="7"/>
      <c r="GP1688" s="7"/>
      <c r="GQ1688" s="7"/>
      <c r="GR1688" s="7"/>
      <c r="GS1688" s="7"/>
      <c r="GT1688" s="7"/>
      <c r="GU1688" s="7"/>
      <c r="GV1688" s="7"/>
      <c r="GW1688" s="7"/>
    </row>
    <row r="1689" spans="1:205" s="2" customFormat="1" ht="18" customHeight="1" x14ac:dyDescent="0.2">
      <c r="A1689" s="43" t="s">
        <v>168</v>
      </c>
      <c r="B1689" s="49">
        <v>44018</v>
      </c>
      <c r="C1689" s="45" t="s">
        <v>605</v>
      </c>
      <c r="D1689" s="46" t="s">
        <v>352</v>
      </c>
      <c r="E1689" s="46" t="s">
        <v>352</v>
      </c>
      <c r="F1689" s="46" t="s">
        <v>352</v>
      </c>
      <c r="G1689" s="46" t="s">
        <v>352</v>
      </c>
      <c r="H1689" s="46" t="s">
        <v>352</v>
      </c>
      <c r="I1689" s="46" t="s">
        <v>352</v>
      </c>
      <c r="J1689" s="46" t="s">
        <v>352</v>
      </c>
      <c r="K1689" s="46" t="s">
        <v>352</v>
      </c>
      <c r="L1689" s="46" t="s">
        <v>352</v>
      </c>
      <c r="M1689" s="46" t="s">
        <v>352</v>
      </c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/>
      <c r="AS1689" s="7"/>
      <c r="AT1689" s="7"/>
      <c r="AU1689" s="7"/>
      <c r="AV1689" s="7"/>
      <c r="AW1689" s="7"/>
      <c r="AX1689" s="7"/>
      <c r="AY1689" s="7"/>
      <c r="AZ1689" s="7"/>
      <c r="BA1689" s="7"/>
      <c r="BB1689" s="7"/>
      <c r="BC1689" s="7"/>
      <c r="BD1689" s="7"/>
      <c r="BE1689" s="7"/>
      <c r="BF1689" s="7"/>
      <c r="BG1689" s="7"/>
      <c r="BH1689" s="7"/>
      <c r="BI1689" s="7"/>
      <c r="BJ1689" s="7"/>
      <c r="BK1689" s="7"/>
      <c r="BL1689" s="7"/>
      <c r="BM1689" s="7"/>
      <c r="BN1689" s="7"/>
      <c r="BO1689" s="7"/>
      <c r="BP1689" s="7"/>
      <c r="BQ1689" s="7"/>
      <c r="BR1689" s="7"/>
      <c r="BS1689" s="7"/>
      <c r="BT1689" s="7"/>
      <c r="BU1689" s="7"/>
      <c r="BV1689" s="7"/>
      <c r="BW1689" s="7"/>
      <c r="BX1689" s="7"/>
      <c r="BY1689" s="7"/>
      <c r="BZ1689" s="7"/>
      <c r="CA1689" s="7"/>
      <c r="CB1689" s="7"/>
      <c r="CC1689" s="7"/>
      <c r="CD1689" s="7"/>
      <c r="CE1689" s="7"/>
      <c r="CF1689" s="7"/>
      <c r="CG1689" s="7"/>
      <c r="CH1689" s="7"/>
      <c r="CI1689" s="7"/>
      <c r="CJ1689" s="7"/>
      <c r="CK1689" s="7"/>
      <c r="CL1689" s="7"/>
      <c r="CM1689" s="7"/>
      <c r="CN1689" s="7"/>
      <c r="CO1689" s="7"/>
      <c r="CP1689" s="7"/>
      <c r="CQ1689" s="7"/>
      <c r="CR1689" s="7"/>
      <c r="CS1689" s="7"/>
      <c r="CT1689" s="7"/>
      <c r="CU1689" s="7"/>
      <c r="CV1689" s="7"/>
      <c r="CW1689" s="7"/>
      <c r="CX1689" s="7"/>
      <c r="CY1689" s="7"/>
      <c r="CZ1689" s="7"/>
      <c r="DA1689" s="7"/>
      <c r="DB1689" s="7"/>
      <c r="DC1689" s="7"/>
      <c r="DD1689" s="7"/>
      <c r="DE1689" s="7"/>
      <c r="DF1689" s="7"/>
      <c r="DG1689" s="7"/>
      <c r="DH1689" s="7"/>
      <c r="DI1689" s="7"/>
      <c r="DJ1689" s="7"/>
      <c r="DK1689" s="7"/>
      <c r="DL1689" s="7"/>
      <c r="DM1689" s="7"/>
      <c r="DN1689" s="7"/>
      <c r="DO1689" s="7"/>
      <c r="DP1689" s="7"/>
      <c r="DQ1689" s="7"/>
      <c r="DR1689" s="7"/>
      <c r="DS1689" s="7"/>
      <c r="DT1689" s="7"/>
      <c r="DU1689" s="7"/>
      <c r="DV1689" s="7"/>
      <c r="DW1689" s="7"/>
      <c r="DX1689" s="7"/>
      <c r="DY1689" s="7"/>
      <c r="DZ1689" s="7"/>
      <c r="EA1689" s="7"/>
      <c r="EB1689" s="7"/>
      <c r="EC1689" s="7"/>
      <c r="ED1689" s="7"/>
      <c r="EE1689" s="7"/>
      <c r="EF1689" s="7"/>
      <c r="EG1689" s="7"/>
      <c r="EH1689" s="7"/>
      <c r="EI1689" s="7"/>
      <c r="EJ1689" s="7"/>
      <c r="EK1689" s="7"/>
      <c r="EL1689" s="7"/>
      <c r="EM1689" s="7"/>
      <c r="EN1689" s="7"/>
      <c r="EO1689" s="7"/>
      <c r="EP1689" s="7"/>
      <c r="EQ1689" s="7"/>
      <c r="ER1689" s="7"/>
      <c r="ES1689" s="7"/>
      <c r="ET1689" s="7"/>
      <c r="EU1689" s="7"/>
      <c r="EV1689" s="7"/>
      <c r="EW1689" s="7"/>
      <c r="EX1689" s="7"/>
      <c r="EY1689" s="7"/>
      <c r="EZ1689" s="7"/>
      <c r="FA1689" s="7"/>
      <c r="FB1689" s="7"/>
      <c r="FC1689" s="7"/>
      <c r="FD1689" s="7"/>
      <c r="FE1689" s="7"/>
      <c r="FF1689" s="7"/>
      <c r="FG1689" s="7"/>
      <c r="FH1689" s="7"/>
      <c r="FI1689" s="7"/>
      <c r="FJ1689" s="7"/>
      <c r="FK1689" s="7"/>
      <c r="FL1689" s="7"/>
      <c r="FM1689" s="7"/>
      <c r="FN1689" s="7"/>
      <c r="FO1689" s="7"/>
      <c r="FP1689" s="7"/>
      <c r="FQ1689" s="7"/>
      <c r="FR1689" s="7"/>
      <c r="FS1689" s="7"/>
      <c r="FT1689" s="7"/>
      <c r="FU1689" s="7"/>
      <c r="FV1689" s="7"/>
      <c r="FW1689" s="7"/>
      <c r="FX1689" s="7"/>
      <c r="FY1689" s="7"/>
      <c r="FZ1689" s="7"/>
      <c r="GA1689" s="7"/>
      <c r="GB1689" s="7"/>
      <c r="GC1689" s="7"/>
      <c r="GD1689" s="7"/>
      <c r="GE1689" s="7"/>
      <c r="GF1689" s="7"/>
      <c r="GG1689" s="7"/>
      <c r="GH1689" s="7"/>
      <c r="GI1689" s="7"/>
      <c r="GJ1689" s="7"/>
      <c r="GK1689" s="7"/>
      <c r="GL1689" s="7"/>
      <c r="GM1689" s="7"/>
      <c r="GN1689" s="7"/>
      <c r="GO1689" s="7"/>
      <c r="GP1689" s="7"/>
      <c r="GQ1689" s="7"/>
      <c r="GR1689" s="7"/>
      <c r="GS1689" s="7"/>
      <c r="GT1689" s="7"/>
      <c r="GU1689" s="7"/>
      <c r="GV1689" s="7"/>
      <c r="GW1689" s="7"/>
    </row>
    <row r="1690" spans="1:205" s="2" customFormat="1" ht="18" customHeight="1" x14ac:dyDescent="0.2">
      <c r="A1690" s="43" t="s">
        <v>168</v>
      </c>
      <c r="B1690" s="49">
        <v>44221</v>
      </c>
      <c r="C1690" s="45" t="s">
        <v>625</v>
      </c>
      <c r="D1690" s="46" t="s">
        <v>352</v>
      </c>
      <c r="E1690" s="46" t="s">
        <v>352</v>
      </c>
      <c r="F1690" s="46" t="s">
        <v>352</v>
      </c>
      <c r="G1690" s="46" t="s">
        <v>352</v>
      </c>
      <c r="H1690" s="46" t="s">
        <v>352</v>
      </c>
      <c r="I1690" s="46" t="s">
        <v>352</v>
      </c>
      <c r="J1690" s="46" t="s">
        <v>352</v>
      </c>
      <c r="K1690" s="46" t="s">
        <v>352</v>
      </c>
      <c r="L1690" s="46" t="s">
        <v>352</v>
      </c>
      <c r="M1690" s="46" t="s">
        <v>352</v>
      </c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/>
      <c r="AS1690" s="7"/>
      <c r="AT1690" s="7"/>
      <c r="AU1690" s="7"/>
      <c r="AV1690" s="7"/>
      <c r="AW1690" s="7"/>
      <c r="AX1690" s="7"/>
      <c r="AY1690" s="7"/>
      <c r="AZ1690" s="7"/>
      <c r="BA1690" s="7"/>
      <c r="BB1690" s="7"/>
      <c r="BC1690" s="7"/>
      <c r="BD1690" s="7"/>
      <c r="BE1690" s="7"/>
      <c r="BF1690" s="7"/>
      <c r="BG1690" s="7"/>
      <c r="BH1690" s="7"/>
      <c r="BI1690" s="7"/>
      <c r="BJ1690" s="7"/>
      <c r="BK1690" s="7"/>
      <c r="BL1690" s="7"/>
      <c r="BM1690" s="7"/>
      <c r="BN1690" s="7"/>
      <c r="BO1690" s="7"/>
      <c r="BP1690" s="7"/>
      <c r="BQ1690" s="7"/>
      <c r="BR1690" s="7"/>
      <c r="BS1690" s="7"/>
      <c r="BT1690" s="7"/>
      <c r="BU1690" s="7"/>
      <c r="BV1690" s="7"/>
      <c r="BW1690" s="7"/>
      <c r="BX1690" s="7"/>
      <c r="BY1690" s="7"/>
      <c r="BZ1690" s="7"/>
      <c r="CA1690" s="7"/>
      <c r="CB1690" s="7"/>
      <c r="CC1690" s="7"/>
      <c r="CD1690" s="7"/>
      <c r="CE1690" s="7"/>
      <c r="CF1690" s="7"/>
      <c r="CG1690" s="7"/>
      <c r="CH1690" s="7"/>
      <c r="CI1690" s="7"/>
      <c r="CJ1690" s="7"/>
      <c r="CK1690" s="7"/>
      <c r="CL1690" s="7"/>
      <c r="CM1690" s="7"/>
      <c r="CN1690" s="7"/>
      <c r="CO1690" s="7"/>
      <c r="CP1690" s="7"/>
      <c r="CQ1690" s="7"/>
      <c r="CR1690" s="7"/>
      <c r="CS1690" s="7"/>
      <c r="CT1690" s="7"/>
      <c r="CU1690" s="7"/>
      <c r="CV1690" s="7"/>
      <c r="CW1690" s="7"/>
      <c r="CX1690" s="7"/>
      <c r="CY1690" s="7"/>
      <c r="CZ1690" s="7"/>
      <c r="DA1690" s="7"/>
      <c r="DB1690" s="7"/>
      <c r="DC1690" s="7"/>
      <c r="DD1690" s="7"/>
      <c r="DE1690" s="7"/>
      <c r="DF1690" s="7"/>
      <c r="DG1690" s="7"/>
      <c r="DH1690" s="7"/>
      <c r="DI1690" s="7"/>
      <c r="DJ1690" s="7"/>
      <c r="DK1690" s="7"/>
      <c r="DL1690" s="7"/>
      <c r="DM1690" s="7"/>
      <c r="DN1690" s="7"/>
      <c r="DO1690" s="7"/>
      <c r="DP1690" s="7"/>
      <c r="DQ1690" s="7"/>
      <c r="DR1690" s="7"/>
      <c r="DS1690" s="7"/>
      <c r="DT1690" s="7"/>
      <c r="DU1690" s="7"/>
      <c r="DV1690" s="7"/>
      <c r="DW1690" s="7"/>
      <c r="DX1690" s="7"/>
      <c r="DY1690" s="7"/>
      <c r="DZ1690" s="7"/>
      <c r="EA1690" s="7"/>
      <c r="EB1690" s="7"/>
      <c r="EC1690" s="7"/>
      <c r="ED1690" s="7"/>
      <c r="EE1690" s="7"/>
      <c r="EF1690" s="7"/>
      <c r="EG1690" s="7"/>
      <c r="EH1690" s="7"/>
      <c r="EI1690" s="7"/>
      <c r="EJ1690" s="7"/>
      <c r="EK1690" s="7"/>
      <c r="EL1690" s="7"/>
      <c r="EM1690" s="7"/>
      <c r="EN1690" s="7"/>
      <c r="EO1690" s="7"/>
      <c r="EP1690" s="7"/>
      <c r="EQ1690" s="7"/>
      <c r="ER1690" s="7"/>
      <c r="ES1690" s="7"/>
      <c r="ET1690" s="7"/>
      <c r="EU1690" s="7"/>
      <c r="EV1690" s="7"/>
      <c r="EW1690" s="7"/>
      <c r="EX1690" s="7"/>
      <c r="EY1690" s="7"/>
      <c r="EZ1690" s="7"/>
      <c r="FA1690" s="7"/>
      <c r="FB1690" s="7"/>
      <c r="FC1690" s="7"/>
      <c r="FD1690" s="7"/>
      <c r="FE1690" s="7"/>
      <c r="FF1690" s="7"/>
      <c r="FG1690" s="7"/>
      <c r="FH1690" s="7"/>
      <c r="FI1690" s="7"/>
      <c r="FJ1690" s="7"/>
      <c r="FK1690" s="7"/>
      <c r="FL1690" s="7"/>
      <c r="FM1690" s="7"/>
      <c r="FN1690" s="7"/>
      <c r="FO1690" s="7"/>
      <c r="FP1690" s="7"/>
      <c r="FQ1690" s="7"/>
      <c r="FR1690" s="7"/>
      <c r="FS1690" s="7"/>
      <c r="FT1690" s="7"/>
      <c r="FU1690" s="7"/>
      <c r="FV1690" s="7"/>
      <c r="FW1690" s="7"/>
      <c r="FX1690" s="7"/>
      <c r="FY1690" s="7"/>
      <c r="FZ1690" s="7"/>
      <c r="GA1690" s="7"/>
      <c r="GB1690" s="7"/>
      <c r="GC1690" s="7"/>
      <c r="GD1690" s="7"/>
      <c r="GE1690" s="7"/>
      <c r="GF1690" s="7"/>
      <c r="GG1690" s="7"/>
      <c r="GH1690" s="7"/>
      <c r="GI1690" s="7"/>
      <c r="GJ1690" s="7"/>
      <c r="GK1690" s="7"/>
      <c r="GL1690" s="7"/>
      <c r="GM1690" s="7"/>
      <c r="GN1690" s="7"/>
      <c r="GO1690" s="7"/>
      <c r="GP1690" s="7"/>
      <c r="GQ1690" s="7"/>
      <c r="GR1690" s="7"/>
      <c r="GS1690" s="7"/>
      <c r="GT1690" s="7"/>
      <c r="GU1690" s="7"/>
      <c r="GV1690" s="7"/>
      <c r="GW1690" s="7"/>
    </row>
    <row r="1691" spans="1:205" s="2" customFormat="1" ht="18" customHeight="1" x14ac:dyDescent="0.2">
      <c r="A1691" s="43" t="s">
        <v>168</v>
      </c>
      <c r="B1691" s="49">
        <v>44399</v>
      </c>
      <c r="C1691" s="51" t="s">
        <v>351</v>
      </c>
      <c r="D1691" s="30">
        <v>1.74</v>
      </c>
      <c r="E1691" s="13">
        <v>1.0699999999999999E-2</v>
      </c>
      <c r="F1691" s="14">
        <v>1.1299999999999999</v>
      </c>
      <c r="G1691" s="15">
        <v>0.53200000000000003</v>
      </c>
      <c r="H1691" s="14">
        <f>SUM(D1691:G1691)</f>
        <v>3.4127000000000001</v>
      </c>
      <c r="I1691" s="11" t="s">
        <v>482</v>
      </c>
      <c r="J1691" s="23" t="s">
        <v>40</v>
      </c>
      <c r="K1691" s="23" t="s">
        <v>40</v>
      </c>
      <c r="L1691" s="23" t="s">
        <v>40</v>
      </c>
      <c r="M1691" s="23" t="s">
        <v>40</v>
      </c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  <c r="AR1691" s="7"/>
      <c r="AS1691" s="7"/>
      <c r="AT1691" s="7"/>
      <c r="AU1691" s="7"/>
      <c r="AV1691" s="7"/>
      <c r="AW1691" s="7"/>
      <c r="AX1691" s="7"/>
      <c r="AY1691" s="7"/>
      <c r="AZ1691" s="7"/>
      <c r="BA1691" s="7"/>
      <c r="BB1691" s="7"/>
      <c r="BC1691" s="7"/>
      <c r="BD1691" s="7"/>
      <c r="BE1691" s="7"/>
      <c r="BF1691" s="7"/>
      <c r="BG1691" s="7"/>
      <c r="BH1691" s="7"/>
      <c r="BI1691" s="7"/>
      <c r="BJ1691" s="7"/>
      <c r="BK1691" s="7"/>
      <c r="BL1691" s="7"/>
      <c r="BM1691" s="7"/>
      <c r="BN1691" s="7"/>
      <c r="BO1691" s="7"/>
      <c r="BP1691" s="7"/>
      <c r="BQ1691" s="7"/>
      <c r="BR1691" s="7"/>
      <c r="BS1691" s="7"/>
      <c r="BT1691" s="7"/>
      <c r="BU1691" s="7"/>
      <c r="BV1691" s="7"/>
      <c r="BW1691" s="7"/>
      <c r="BX1691" s="7"/>
      <c r="BY1691" s="7"/>
      <c r="BZ1691" s="7"/>
      <c r="CA1691" s="7"/>
      <c r="CB1691" s="7"/>
      <c r="CC1691" s="7"/>
      <c r="CD1691" s="7"/>
      <c r="CE1691" s="7"/>
      <c r="CF1691" s="7"/>
      <c r="CG1691" s="7"/>
      <c r="CH1691" s="7"/>
      <c r="CI1691" s="7"/>
      <c r="CJ1691" s="7"/>
      <c r="CK1691" s="7"/>
      <c r="CL1691" s="7"/>
      <c r="CM1691" s="7"/>
      <c r="CN1691" s="7"/>
      <c r="CO1691" s="7"/>
      <c r="CP1691" s="7"/>
      <c r="CQ1691" s="7"/>
      <c r="CR1691" s="7"/>
      <c r="CS1691" s="7"/>
      <c r="CT1691" s="7"/>
      <c r="CU1691" s="7"/>
      <c r="CV1691" s="7"/>
      <c r="CW1691" s="7"/>
      <c r="CX1691" s="7"/>
      <c r="CY1691" s="7"/>
      <c r="CZ1691" s="7"/>
      <c r="DA1691" s="7"/>
      <c r="DB1691" s="7"/>
      <c r="DC1691" s="7"/>
      <c r="DD1691" s="7"/>
      <c r="DE1691" s="7"/>
      <c r="DF1691" s="7"/>
      <c r="DG1691" s="7"/>
      <c r="DH1691" s="7"/>
      <c r="DI1691" s="7"/>
      <c r="DJ1691" s="7"/>
      <c r="DK1691" s="7"/>
      <c r="DL1691" s="7"/>
      <c r="DM1691" s="7"/>
      <c r="DN1691" s="7"/>
      <c r="DO1691" s="7"/>
      <c r="DP1691" s="7"/>
      <c r="DQ1691" s="7"/>
      <c r="DR1691" s="7"/>
      <c r="DS1691" s="7"/>
      <c r="DT1691" s="7"/>
      <c r="DU1691" s="7"/>
      <c r="DV1691" s="7"/>
      <c r="DW1691" s="7"/>
      <c r="DX1691" s="7"/>
      <c r="DY1691" s="7"/>
      <c r="DZ1691" s="7"/>
      <c r="EA1691" s="7"/>
      <c r="EB1691" s="7"/>
      <c r="EC1691" s="7"/>
      <c r="ED1691" s="7"/>
      <c r="EE1691" s="7"/>
      <c r="EF1691" s="7"/>
      <c r="EG1691" s="7"/>
      <c r="EH1691" s="7"/>
      <c r="EI1691" s="7"/>
      <c r="EJ1691" s="7"/>
      <c r="EK1691" s="7"/>
      <c r="EL1691" s="7"/>
      <c r="EM1691" s="7"/>
      <c r="EN1691" s="7"/>
      <c r="EO1691" s="7"/>
      <c r="EP1691" s="7"/>
      <c r="EQ1691" s="7"/>
      <c r="ER1691" s="7"/>
      <c r="ES1691" s="7"/>
      <c r="ET1691" s="7"/>
      <c r="EU1691" s="7"/>
      <c r="EV1691" s="7"/>
      <c r="EW1691" s="7"/>
      <c r="EX1691" s="7"/>
      <c r="EY1691" s="7"/>
      <c r="EZ1691" s="7"/>
      <c r="FA1691" s="7"/>
      <c r="FB1691" s="7"/>
      <c r="FC1691" s="7"/>
      <c r="FD1691" s="7"/>
      <c r="FE1691" s="7"/>
      <c r="FF1691" s="7"/>
      <c r="FG1691" s="7"/>
      <c r="FH1691" s="7"/>
      <c r="FI1691" s="7"/>
      <c r="FJ1691" s="7"/>
      <c r="FK1691" s="7"/>
      <c r="FL1691" s="7"/>
      <c r="FM1691" s="7"/>
      <c r="FN1691" s="7"/>
      <c r="FO1691" s="7"/>
      <c r="FP1691" s="7"/>
      <c r="FQ1691" s="7"/>
      <c r="FR1691" s="7"/>
      <c r="FS1691" s="7"/>
      <c r="FT1691" s="7"/>
      <c r="FU1691" s="7"/>
      <c r="FV1691" s="7"/>
      <c r="FW1691" s="7"/>
      <c r="FX1691" s="7"/>
      <c r="FY1691" s="7"/>
      <c r="FZ1691" s="7"/>
      <c r="GA1691" s="7"/>
      <c r="GB1691" s="7"/>
      <c r="GC1691" s="7"/>
      <c r="GD1691" s="7"/>
      <c r="GE1691" s="7"/>
      <c r="GF1691" s="7"/>
      <c r="GG1691" s="7"/>
      <c r="GH1691" s="7"/>
      <c r="GI1691" s="7"/>
      <c r="GJ1691" s="7"/>
      <c r="GK1691" s="7"/>
      <c r="GL1691" s="7"/>
      <c r="GM1691" s="7"/>
      <c r="GN1691" s="7"/>
      <c r="GO1691" s="7"/>
      <c r="GP1691" s="7"/>
      <c r="GQ1691" s="7"/>
      <c r="GR1691" s="7"/>
      <c r="GS1691" s="7"/>
      <c r="GT1691" s="7"/>
      <c r="GU1691" s="7"/>
      <c r="GV1691" s="7"/>
      <c r="GW1691" s="7"/>
    </row>
    <row r="1692" spans="1:205" s="2" customFormat="1" ht="18" customHeight="1" x14ac:dyDescent="0.2">
      <c r="A1692" s="43" t="s">
        <v>168</v>
      </c>
      <c r="B1692" s="49">
        <v>44580</v>
      </c>
      <c r="C1692" s="51" t="s">
        <v>351</v>
      </c>
      <c r="D1692" s="30">
        <v>2</v>
      </c>
      <c r="E1692" s="13">
        <v>1.32E-2</v>
      </c>
      <c r="F1692" s="14">
        <v>1.35</v>
      </c>
      <c r="G1692" s="15">
        <v>0.32100000000000001</v>
      </c>
      <c r="H1692" s="14">
        <f>SUM(D1692:G1692)</f>
        <v>3.6842000000000001</v>
      </c>
      <c r="I1692" s="11" t="s">
        <v>482</v>
      </c>
      <c r="J1692" s="23" t="s">
        <v>40</v>
      </c>
      <c r="K1692" s="23" t="s">
        <v>40</v>
      </c>
      <c r="L1692" s="23" t="s">
        <v>40</v>
      </c>
      <c r="M1692" s="23" t="s">
        <v>40</v>
      </c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  <c r="BC1692" s="7"/>
      <c r="BD1692" s="7"/>
      <c r="BE1692" s="7"/>
      <c r="BF1692" s="7"/>
      <c r="BG1692" s="7"/>
      <c r="BH1692" s="7"/>
      <c r="BI1692" s="7"/>
      <c r="BJ1692" s="7"/>
      <c r="BK1692" s="7"/>
      <c r="BL1692" s="7"/>
      <c r="BM1692" s="7"/>
      <c r="BN1692" s="7"/>
      <c r="BO1692" s="7"/>
      <c r="BP1692" s="7"/>
      <c r="BQ1692" s="7"/>
      <c r="BR1692" s="7"/>
      <c r="BS1692" s="7"/>
      <c r="BT1692" s="7"/>
      <c r="BU1692" s="7"/>
      <c r="BV1692" s="7"/>
      <c r="BW1692" s="7"/>
      <c r="BX1692" s="7"/>
      <c r="BY1692" s="7"/>
      <c r="BZ1692" s="7"/>
      <c r="CA1692" s="7"/>
      <c r="CB1692" s="7"/>
      <c r="CC1692" s="7"/>
      <c r="CD1692" s="7"/>
      <c r="CE1692" s="7"/>
      <c r="CF1692" s="7"/>
      <c r="CG1692" s="7"/>
      <c r="CH1692" s="7"/>
      <c r="CI1692" s="7"/>
      <c r="CJ1692" s="7"/>
      <c r="CK1692" s="7"/>
      <c r="CL1692" s="7"/>
      <c r="CM1692" s="7"/>
      <c r="CN1692" s="7"/>
      <c r="CO1692" s="7"/>
      <c r="CP1692" s="7"/>
      <c r="CQ1692" s="7"/>
      <c r="CR1692" s="7"/>
      <c r="CS1692" s="7"/>
      <c r="CT1692" s="7"/>
      <c r="CU1692" s="7"/>
      <c r="CV1692" s="7"/>
      <c r="CW1692" s="7"/>
      <c r="CX1692" s="7"/>
      <c r="CY1692" s="7"/>
      <c r="CZ1692" s="7"/>
      <c r="DA1692" s="7"/>
      <c r="DB1692" s="7"/>
      <c r="DC1692" s="7"/>
      <c r="DD1692" s="7"/>
      <c r="DE1692" s="7"/>
      <c r="DF1692" s="7"/>
      <c r="DG1692" s="7"/>
      <c r="DH1692" s="7"/>
      <c r="DI1692" s="7"/>
      <c r="DJ1692" s="7"/>
      <c r="DK1692" s="7"/>
      <c r="DL1692" s="7"/>
      <c r="DM1692" s="7"/>
      <c r="DN1692" s="7"/>
      <c r="DO1692" s="7"/>
      <c r="DP1692" s="7"/>
      <c r="DQ1692" s="7"/>
      <c r="DR1692" s="7"/>
      <c r="DS1692" s="7"/>
      <c r="DT1692" s="7"/>
      <c r="DU1692" s="7"/>
      <c r="DV1692" s="7"/>
      <c r="DW1692" s="7"/>
      <c r="DX1692" s="7"/>
      <c r="DY1692" s="7"/>
      <c r="DZ1692" s="7"/>
      <c r="EA1692" s="7"/>
      <c r="EB1692" s="7"/>
      <c r="EC1692" s="7"/>
      <c r="ED1692" s="7"/>
      <c r="EE1692" s="7"/>
      <c r="EF1692" s="7"/>
      <c r="EG1692" s="7"/>
      <c r="EH1692" s="7"/>
      <c r="EI1692" s="7"/>
      <c r="EJ1692" s="7"/>
      <c r="EK1692" s="7"/>
      <c r="EL1692" s="7"/>
      <c r="EM1692" s="7"/>
      <c r="EN1692" s="7"/>
      <c r="EO1692" s="7"/>
      <c r="EP1692" s="7"/>
      <c r="EQ1692" s="7"/>
      <c r="ER1692" s="7"/>
      <c r="ES1692" s="7"/>
      <c r="ET1692" s="7"/>
      <c r="EU1692" s="7"/>
      <c r="EV1692" s="7"/>
      <c r="EW1692" s="7"/>
      <c r="EX1692" s="7"/>
      <c r="EY1692" s="7"/>
      <c r="EZ1692" s="7"/>
      <c r="FA1692" s="7"/>
      <c r="FB1692" s="7"/>
      <c r="FC1692" s="7"/>
      <c r="FD1692" s="7"/>
      <c r="FE1692" s="7"/>
      <c r="FF1692" s="7"/>
      <c r="FG1692" s="7"/>
      <c r="FH1692" s="7"/>
      <c r="FI1692" s="7"/>
      <c r="FJ1692" s="7"/>
      <c r="FK1692" s="7"/>
      <c r="FL1692" s="7"/>
      <c r="FM1692" s="7"/>
      <c r="FN1692" s="7"/>
      <c r="FO1692" s="7"/>
      <c r="FP1692" s="7"/>
      <c r="FQ1692" s="7"/>
      <c r="FR1692" s="7"/>
      <c r="FS1692" s="7"/>
      <c r="FT1692" s="7"/>
      <c r="FU1692" s="7"/>
      <c r="FV1692" s="7"/>
      <c r="FW1692" s="7"/>
      <c r="FX1692" s="7"/>
      <c r="FY1692" s="7"/>
      <c r="FZ1692" s="7"/>
      <c r="GA1692" s="7"/>
      <c r="GB1692" s="7"/>
      <c r="GC1692" s="7"/>
      <c r="GD1692" s="7"/>
      <c r="GE1692" s="7"/>
      <c r="GF1692" s="7"/>
      <c r="GG1692" s="7"/>
      <c r="GH1692" s="7"/>
      <c r="GI1692" s="7"/>
      <c r="GJ1692" s="7"/>
      <c r="GK1692" s="7"/>
      <c r="GL1692" s="7"/>
      <c r="GM1692" s="7"/>
      <c r="GN1692" s="7"/>
      <c r="GO1692" s="7"/>
      <c r="GP1692" s="7"/>
      <c r="GQ1692" s="7"/>
      <c r="GR1692" s="7"/>
      <c r="GS1692" s="7"/>
      <c r="GT1692" s="7"/>
      <c r="GU1692" s="7"/>
      <c r="GV1692" s="7"/>
      <c r="GW1692" s="7"/>
    </row>
    <row r="1693" spans="1:205" s="2" customFormat="1" ht="18" customHeight="1" x14ac:dyDescent="0.2">
      <c r="A1693" s="43" t="s">
        <v>168</v>
      </c>
      <c r="B1693" s="49">
        <v>44762</v>
      </c>
      <c r="C1693" s="51" t="s">
        <v>351</v>
      </c>
      <c r="D1693" s="30">
        <v>2.0699999999999998</v>
      </c>
      <c r="E1693" s="13">
        <v>1.38E-2</v>
      </c>
      <c r="F1693" s="14">
        <v>1.41</v>
      </c>
      <c r="G1693" s="13">
        <v>7.8E-2</v>
      </c>
      <c r="H1693" s="14">
        <f>SUM(D1693:G1693)</f>
        <v>3.5717999999999992</v>
      </c>
      <c r="I1693" s="11" t="s">
        <v>482</v>
      </c>
      <c r="J1693" s="23" t="s">
        <v>40</v>
      </c>
      <c r="K1693" s="23" t="s">
        <v>40</v>
      </c>
      <c r="L1693" s="23" t="s">
        <v>40</v>
      </c>
      <c r="M1693" s="23" t="s">
        <v>40</v>
      </c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/>
      <c r="AS1693" s="7"/>
      <c r="AT1693" s="7"/>
      <c r="AU1693" s="7"/>
      <c r="AV1693" s="7"/>
      <c r="AW1693" s="7"/>
      <c r="AX1693" s="7"/>
      <c r="AY1693" s="7"/>
      <c r="AZ1693" s="7"/>
      <c r="BA1693" s="7"/>
      <c r="BB1693" s="7"/>
      <c r="BC1693" s="7"/>
      <c r="BD1693" s="7"/>
      <c r="BE1693" s="7"/>
      <c r="BF1693" s="7"/>
      <c r="BG1693" s="7"/>
      <c r="BH1693" s="7"/>
      <c r="BI1693" s="7"/>
      <c r="BJ1693" s="7"/>
      <c r="BK1693" s="7"/>
      <c r="BL1693" s="7"/>
      <c r="BM1693" s="7"/>
      <c r="BN1693" s="7"/>
      <c r="BO1693" s="7"/>
      <c r="BP1693" s="7"/>
      <c r="BQ1693" s="7"/>
      <c r="BR1693" s="7"/>
      <c r="BS1693" s="7"/>
      <c r="BT1693" s="7"/>
      <c r="BU1693" s="7"/>
      <c r="BV1693" s="7"/>
      <c r="BW1693" s="7"/>
      <c r="BX1693" s="7"/>
      <c r="BY1693" s="7"/>
      <c r="BZ1693" s="7"/>
      <c r="CA1693" s="7"/>
      <c r="CB1693" s="7"/>
      <c r="CC1693" s="7"/>
      <c r="CD1693" s="7"/>
      <c r="CE1693" s="7"/>
      <c r="CF1693" s="7"/>
      <c r="CG1693" s="7"/>
      <c r="CH1693" s="7"/>
      <c r="CI1693" s="7"/>
      <c r="CJ1693" s="7"/>
      <c r="CK1693" s="7"/>
      <c r="CL1693" s="7"/>
      <c r="CM1693" s="7"/>
      <c r="CN1693" s="7"/>
      <c r="CO1693" s="7"/>
      <c r="CP1693" s="7"/>
      <c r="CQ1693" s="7"/>
      <c r="CR1693" s="7"/>
      <c r="CS1693" s="7"/>
      <c r="CT1693" s="7"/>
      <c r="CU1693" s="7"/>
      <c r="CV1693" s="7"/>
      <c r="CW1693" s="7"/>
      <c r="CX1693" s="7"/>
      <c r="CY1693" s="7"/>
      <c r="CZ1693" s="7"/>
      <c r="DA1693" s="7"/>
      <c r="DB1693" s="7"/>
      <c r="DC1693" s="7"/>
      <c r="DD1693" s="7"/>
      <c r="DE1693" s="7"/>
      <c r="DF1693" s="7"/>
      <c r="DG1693" s="7"/>
      <c r="DH1693" s="7"/>
      <c r="DI1693" s="7"/>
      <c r="DJ1693" s="7"/>
      <c r="DK1693" s="7"/>
      <c r="DL1693" s="7"/>
      <c r="DM1693" s="7"/>
      <c r="DN1693" s="7"/>
      <c r="DO1693" s="7"/>
      <c r="DP1693" s="7"/>
      <c r="DQ1693" s="7"/>
      <c r="DR1693" s="7"/>
      <c r="DS1693" s="7"/>
      <c r="DT1693" s="7"/>
      <c r="DU1693" s="7"/>
      <c r="DV1693" s="7"/>
      <c r="DW1693" s="7"/>
      <c r="DX1693" s="7"/>
      <c r="DY1693" s="7"/>
      <c r="DZ1693" s="7"/>
      <c r="EA1693" s="7"/>
      <c r="EB1693" s="7"/>
      <c r="EC1693" s="7"/>
      <c r="ED1693" s="7"/>
      <c r="EE1693" s="7"/>
      <c r="EF1693" s="7"/>
      <c r="EG1693" s="7"/>
      <c r="EH1693" s="7"/>
      <c r="EI1693" s="7"/>
      <c r="EJ1693" s="7"/>
      <c r="EK1693" s="7"/>
      <c r="EL1693" s="7"/>
      <c r="EM1693" s="7"/>
      <c r="EN1693" s="7"/>
      <c r="EO1693" s="7"/>
      <c r="EP1693" s="7"/>
      <c r="EQ1693" s="7"/>
      <c r="ER1693" s="7"/>
      <c r="ES1693" s="7"/>
      <c r="ET1693" s="7"/>
      <c r="EU1693" s="7"/>
      <c r="EV1693" s="7"/>
      <c r="EW1693" s="7"/>
      <c r="EX1693" s="7"/>
      <c r="EY1693" s="7"/>
      <c r="EZ1693" s="7"/>
      <c r="FA1693" s="7"/>
      <c r="FB1693" s="7"/>
      <c r="FC1693" s="7"/>
      <c r="FD1693" s="7"/>
      <c r="FE1693" s="7"/>
      <c r="FF1693" s="7"/>
      <c r="FG1693" s="7"/>
      <c r="FH1693" s="7"/>
      <c r="FI1693" s="7"/>
      <c r="FJ1693" s="7"/>
      <c r="FK1693" s="7"/>
      <c r="FL1693" s="7"/>
      <c r="FM1693" s="7"/>
      <c r="FN1693" s="7"/>
      <c r="FO1693" s="7"/>
      <c r="FP1693" s="7"/>
      <c r="FQ1693" s="7"/>
      <c r="FR1693" s="7"/>
      <c r="FS1693" s="7"/>
      <c r="FT1693" s="7"/>
      <c r="FU1693" s="7"/>
      <c r="FV1693" s="7"/>
      <c r="FW1693" s="7"/>
      <c r="FX1693" s="7"/>
      <c r="FY1693" s="7"/>
      <c r="FZ1693" s="7"/>
      <c r="GA1693" s="7"/>
      <c r="GB1693" s="7"/>
      <c r="GC1693" s="7"/>
      <c r="GD1693" s="7"/>
      <c r="GE1693" s="7"/>
      <c r="GF1693" s="7"/>
      <c r="GG1693" s="7"/>
      <c r="GH1693" s="7"/>
      <c r="GI1693" s="7"/>
      <c r="GJ1693" s="7"/>
      <c r="GK1693" s="7"/>
      <c r="GL1693" s="7"/>
      <c r="GM1693" s="7"/>
      <c r="GN1693" s="7"/>
      <c r="GO1693" s="7"/>
      <c r="GP1693" s="7"/>
      <c r="GQ1693" s="7"/>
      <c r="GR1693" s="7"/>
      <c r="GS1693" s="7"/>
      <c r="GT1693" s="7"/>
      <c r="GU1693" s="7"/>
      <c r="GV1693" s="7"/>
      <c r="GW1693" s="7"/>
    </row>
    <row r="1694" spans="1:205" s="2" customFormat="1" ht="18" customHeight="1" x14ac:dyDescent="0.2">
      <c r="A1694" s="43" t="s">
        <v>168</v>
      </c>
      <c r="B1694" s="49">
        <v>44986</v>
      </c>
      <c r="C1694" s="51" t="s">
        <v>351</v>
      </c>
      <c r="D1694" s="30">
        <v>1.64</v>
      </c>
      <c r="E1694" s="13" t="s">
        <v>691</v>
      </c>
      <c r="F1694" s="14">
        <v>1.56</v>
      </c>
      <c r="G1694" s="13" t="s">
        <v>692</v>
      </c>
      <c r="H1694" s="14">
        <v>3.25</v>
      </c>
      <c r="I1694" s="11" t="s">
        <v>482</v>
      </c>
      <c r="J1694" s="23" t="s">
        <v>40</v>
      </c>
      <c r="K1694" s="23" t="s">
        <v>40</v>
      </c>
      <c r="L1694" s="23" t="s">
        <v>40</v>
      </c>
      <c r="M1694" s="23" t="s">
        <v>40</v>
      </c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/>
      <c r="AS1694" s="7"/>
      <c r="AT1694" s="7"/>
      <c r="AU1694" s="7"/>
      <c r="AV1694" s="7"/>
      <c r="AW1694" s="7"/>
      <c r="AX1694" s="7"/>
      <c r="AY1694" s="7"/>
      <c r="AZ1694" s="7"/>
      <c r="BA1694" s="7"/>
      <c r="BB1694" s="7"/>
      <c r="BC1694" s="7"/>
      <c r="BD1694" s="7"/>
      <c r="BE1694" s="7"/>
      <c r="BF1694" s="7"/>
      <c r="BG1694" s="7"/>
      <c r="BH1694" s="7"/>
      <c r="BI1694" s="7"/>
      <c r="BJ1694" s="7"/>
      <c r="BK1694" s="7"/>
      <c r="BL1694" s="7"/>
      <c r="BM1694" s="7"/>
      <c r="BN1694" s="7"/>
      <c r="BO1694" s="7"/>
      <c r="BP1694" s="7"/>
      <c r="BQ1694" s="7"/>
      <c r="BR1694" s="7"/>
      <c r="BS1694" s="7"/>
      <c r="BT1694" s="7"/>
      <c r="BU1694" s="7"/>
      <c r="BV1694" s="7"/>
      <c r="BW1694" s="7"/>
      <c r="BX1694" s="7"/>
      <c r="BY1694" s="7"/>
      <c r="BZ1694" s="7"/>
      <c r="CA1694" s="7"/>
      <c r="CB1694" s="7"/>
      <c r="CC1694" s="7"/>
      <c r="CD1694" s="7"/>
      <c r="CE1694" s="7"/>
      <c r="CF1694" s="7"/>
      <c r="CG1694" s="7"/>
      <c r="CH1694" s="7"/>
      <c r="CI1694" s="7"/>
      <c r="CJ1694" s="7"/>
      <c r="CK1694" s="7"/>
      <c r="CL1694" s="7"/>
      <c r="CM1694" s="7"/>
      <c r="CN1694" s="7"/>
      <c r="CO1694" s="7"/>
      <c r="CP1694" s="7"/>
      <c r="CQ1694" s="7"/>
      <c r="CR1694" s="7"/>
      <c r="CS1694" s="7"/>
      <c r="CT1694" s="7"/>
      <c r="CU1694" s="7"/>
      <c r="CV1694" s="7"/>
      <c r="CW1694" s="7"/>
      <c r="CX1694" s="7"/>
      <c r="CY1694" s="7"/>
      <c r="CZ1694" s="7"/>
      <c r="DA1694" s="7"/>
      <c r="DB1694" s="7"/>
      <c r="DC1694" s="7"/>
      <c r="DD1694" s="7"/>
      <c r="DE1694" s="7"/>
      <c r="DF1694" s="7"/>
      <c r="DG1694" s="7"/>
      <c r="DH1694" s="7"/>
      <c r="DI1694" s="7"/>
      <c r="DJ1694" s="7"/>
      <c r="DK1694" s="7"/>
      <c r="DL1694" s="7"/>
      <c r="DM1694" s="7"/>
      <c r="DN1694" s="7"/>
      <c r="DO1694" s="7"/>
      <c r="DP1694" s="7"/>
      <c r="DQ1694" s="7"/>
      <c r="DR1694" s="7"/>
      <c r="DS1694" s="7"/>
      <c r="DT1694" s="7"/>
      <c r="DU1694" s="7"/>
      <c r="DV1694" s="7"/>
      <c r="DW1694" s="7"/>
      <c r="DX1694" s="7"/>
      <c r="DY1694" s="7"/>
      <c r="DZ1694" s="7"/>
      <c r="EA1694" s="7"/>
      <c r="EB1694" s="7"/>
      <c r="EC1694" s="7"/>
      <c r="ED1694" s="7"/>
      <c r="EE1694" s="7"/>
      <c r="EF1694" s="7"/>
      <c r="EG1694" s="7"/>
      <c r="EH1694" s="7"/>
      <c r="EI1694" s="7"/>
      <c r="EJ1694" s="7"/>
      <c r="EK1694" s="7"/>
      <c r="EL1694" s="7"/>
      <c r="EM1694" s="7"/>
      <c r="EN1694" s="7"/>
      <c r="EO1694" s="7"/>
      <c r="EP1694" s="7"/>
      <c r="EQ1694" s="7"/>
      <c r="ER1694" s="7"/>
      <c r="ES1694" s="7"/>
      <c r="ET1694" s="7"/>
      <c r="EU1694" s="7"/>
      <c r="EV1694" s="7"/>
      <c r="EW1694" s="7"/>
      <c r="EX1694" s="7"/>
      <c r="EY1694" s="7"/>
      <c r="EZ1694" s="7"/>
      <c r="FA1694" s="7"/>
      <c r="FB1694" s="7"/>
      <c r="FC1694" s="7"/>
      <c r="FD1694" s="7"/>
      <c r="FE1694" s="7"/>
      <c r="FF1694" s="7"/>
      <c r="FG1694" s="7"/>
      <c r="FH1694" s="7"/>
      <c r="FI1694" s="7"/>
      <c r="FJ1694" s="7"/>
      <c r="FK1694" s="7"/>
      <c r="FL1694" s="7"/>
      <c r="FM1694" s="7"/>
      <c r="FN1694" s="7"/>
      <c r="FO1694" s="7"/>
      <c r="FP1694" s="7"/>
      <c r="FQ1694" s="7"/>
      <c r="FR1694" s="7"/>
      <c r="FS1694" s="7"/>
      <c r="FT1694" s="7"/>
      <c r="FU1694" s="7"/>
      <c r="FV1694" s="7"/>
      <c r="FW1694" s="7"/>
      <c r="FX1694" s="7"/>
      <c r="FY1694" s="7"/>
      <c r="FZ1694" s="7"/>
      <c r="GA1694" s="7"/>
      <c r="GB1694" s="7"/>
      <c r="GC1694" s="7"/>
      <c r="GD1694" s="7"/>
      <c r="GE1694" s="7"/>
      <c r="GF1694" s="7"/>
      <c r="GG1694" s="7"/>
      <c r="GH1694" s="7"/>
      <c r="GI1694" s="7"/>
      <c r="GJ1694" s="7"/>
      <c r="GK1694" s="7"/>
      <c r="GL1694" s="7"/>
      <c r="GM1694" s="7"/>
      <c r="GN1694" s="7"/>
      <c r="GO1694" s="7"/>
      <c r="GP1694" s="7"/>
      <c r="GQ1694" s="7"/>
      <c r="GR1694" s="7"/>
      <c r="GS1694" s="7"/>
      <c r="GT1694" s="7"/>
      <c r="GU1694" s="7"/>
      <c r="GV1694" s="7"/>
      <c r="GW1694" s="7"/>
    </row>
    <row r="1695" spans="1:205" s="2" customFormat="1" ht="18" customHeight="1" x14ac:dyDescent="0.2">
      <c r="A1695" s="43" t="s">
        <v>168</v>
      </c>
      <c r="B1695" s="49">
        <v>45098</v>
      </c>
      <c r="C1695" s="51" t="s">
        <v>351</v>
      </c>
      <c r="D1695" s="30">
        <v>1.1100000000000001</v>
      </c>
      <c r="E1695" s="18">
        <v>7.2300000000000003E-3</v>
      </c>
      <c r="F1695" s="14">
        <v>1.07</v>
      </c>
      <c r="G1695" s="13">
        <v>2.76E-2</v>
      </c>
      <c r="H1695" s="14">
        <f t="shared" ref="H1695:H1703" si="34">SUM(D1695:G1695)</f>
        <v>2.2148300000000005</v>
      </c>
      <c r="I1695" s="11" t="s">
        <v>482</v>
      </c>
      <c r="J1695" s="23" t="s">
        <v>40</v>
      </c>
      <c r="K1695" s="23" t="s">
        <v>40</v>
      </c>
      <c r="L1695" s="23" t="s">
        <v>40</v>
      </c>
      <c r="M1695" s="23" t="s">
        <v>40</v>
      </c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/>
      <c r="AS1695" s="7"/>
      <c r="AT1695" s="7"/>
      <c r="AU1695" s="7"/>
      <c r="AV1695" s="7"/>
      <c r="AW1695" s="7"/>
      <c r="AX1695" s="7"/>
      <c r="AY1695" s="7"/>
      <c r="AZ1695" s="7"/>
      <c r="BA1695" s="7"/>
      <c r="BB1695" s="7"/>
      <c r="BC1695" s="7"/>
      <c r="BD1695" s="7"/>
      <c r="BE1695" s="7"/>
      <c r="BF1695" s="7"/>
      <c r="BG1695" s="7"/>
      <c r="BH1695" s="7"/>
      <c r="BI1695" s="7"/>
      <c r="BJ1695" s="7"/>
      <c r="BK1695" s="7"/>
      <c r="BL1695" s="7"/>
      <c r="BM1695" s="7"/>
      <c r="BN1695" s="7"/>
      <c r="BO1695" s="7"/>
      <c r="BP1695" s="7"/>
      <c r="BQ1695" s="7"/>
      <c r="BR1695" s="7"/>
      <c r="BS1695" s="7"/>
      <c r="BT1695" s="7"/>
      <c r="BU1695" s="7"/>
      <c r="BV1695" s="7"/>
      <c r="BW1695" s="7"/>
      <c r="BX1695" s="7"/>
      <c r="BY1695" s="7"/>
      <c r="BZ1695" s="7"/>
      <c r="CA1695" s="7"/>
      <c r="CB1695" s="7"/>
      <c r="CC1695" s="7"/>
      <c r="CD1695" s="7"/>
      <c r="CE1695" s="7"/>
      <c r="CF1695" s="7"/>
      <c r="CG1695" s="7"/>
      <c r="CH1695" s="7"/>
      <c r="CI1695" s="7"/>
      <c r="CJ1695" s="7"/>
      <c r="CK1695" s="7"/>
      <c r="CL1695" s="7"/>
      <c r="CM1695" s="7"/>
      <c r="CN1695" s="7"/>
      <c r="CO1695" s="7"/>
      <c r="CP1695" s="7"/>
      <c r="CQ1695" s="7"/>
      <c r="CR1695" s="7"/>
      <c r="CS1695" s="7"/>
      <c r="CT1695" s="7"/>
      <c r="CU1695" s="7"/>
      <c r="CV1695" s="7"/>
      <c r="CW1695" s="7"/>
      <c r="CX1695" s="7"/>
      <c r="CY1695" s="7"/>
      <c r="CZ1695" s="7"/>
      <c r="DA1695" s="7"/>
      <c r="DB1695" s="7"/>
      <c r="DC1695" s="7"/>
      <c r="DD1695" s="7"/>
      <c r="DE1695" s="7"/>
      <c r="DF1695" s="7"/>
      <c r="DG1695" s="7"/>
      <c r="DH1695" s="7"/>
      <c r="DI1695" s="7"/>
      <c r="DJ1695" s="7"/>
      <c r="DK1695" s="7"/>
      <c r="DL1695" s="7"/>
      <c r="DM1695" s="7"/>
      <c r="DN1695" s="7"/>
      <c r="DO1695" s="7"/>
      <c r="DP1695" s="7"/>
      <c r="DQ1695" s="7"/>
      <c r="DR1695" s="7"/>
      <c r="DS1695" s="7"/>
      <c r="DT1695" s="7"/>
      <c r="DU1695" s="7"/>
      <c r="DV1695" s="7"/>
      <c r="DW1695" s="7"/>
      <c r="DX1695" s="7"/>
      <c r="DY1695" s="7"/>
      <c r="DZ1695" s="7"/>
      <c r="EA1695" s="7"/>
      <c r="EB1695" s="7"/>
      <c r="EC1695" s="7"/>
      <c r="ED1695" s="7"/>
      <c r="EE1695" s="7"/>
      <c r="EF1695" s="7"/>
      <c r="EG1695" s="7"/>
      <c r="EH1695" s="7"/>
      <c r="EI1695" s="7"/>
      <c r="EJ1695" s="7"/>
      <c r="EK1695" s="7"/>
      <c r="EL1695" s="7"/>
      <c r="EM1695" s="7"/>
      <c r="EN1695" s="7"/>
      <c r="EO1695" s="7"/>
      <c r="EP1695" s="7"/>
      <c r="EQ1695" s="7"/>
      <c r="ER1695" s="7"/>
      <c r="ES1695" s="7"/>
      <c r="ET1695" s="7"/>
      <c r="EU1695" s="7"/>
      <c r="EV1695" s="7"/>
      <c r="EW1695" s="7"/>
      <c r="EX1695" s="7"/>
      <c r="EY1695" s="7"/>
      <c r="EZ1695" s="7"/>
      <c r="FA1695" s="7"/>
      <c r="FB1695" s="7"/>
      <c r="FC1695" s="7"/>
      <c r="FD1695" s="7"/>
      <c r="FE1695" s="7"/>
      <c r="FF1695" s="7"/>
      <c r="FG1695" s="7"/>
      <c r="FH1695" s="7"/>
      <c r="FI1695" s="7"/>
      <c r="FJ1695" s="7"/>
      <c r="FK1695" s="7"/>
      <c r="FL1695" s="7"/>
      <c r="FM1695" s="7"/>
      <c r="FN1695" s="7"/>
      <c r="FO1695" s="7"/>
      <c r="FP1695" s="7"/>
      <c r="FQ1695" s="7"/>
      <c r="FR1695" s="7"/>
      <c r="FS1695" s="7"/>
      <c r="FT1695" s="7"/>
      <c r="FU1695" s="7"/>
      <c r="FV1695" s="7"/>
      <c r="FW1695" s="7"/>
      <c r="FX1695" s="7"/>
      <c r="FY1695" s="7"/>
      <c r="FZ1695" s="7"/>
      <c r="GA1695" s="7"/>
      <c r="GB1695" s="7"/>
      <c r="GC1695" s="7"/>
      <c r="GD1695" s="7"/>
      <c r="GE1695" s="7"/>
      <c r="GF1695" s="7"/>
      <c r="GG1695" s="7"/>
      <c r="GH1695" s="7"/>
      <c r="GI1695" s="7"/>
      <c r="GJ1695" s="7"/>
      <c r="GK1695" s="7"/>
      <c r="GL1695" s="7"/>
      <c r="GM1695" s="7"/>
      <c r="GN1695" s="7"/>
      <c r="GO1695" s="7"/>
      <c r="GP1695" s="7"/>
      <c r="GQ1695" s="7"/>
      <c r="GR1695" s="7"/>
      <c r="GS1695" s="7"/>
      <c r="GT1695" s="7"/>
      <c r="GU1695" s="7"/>
      <c r="GV1695" s="7"/>
      <c r="GW1695" s="7"/>
    </row>
    <row r="1696" spans="1:205" s="2" customFormat="1" ht="18" customHeight="1" x14ac:dyDescent="0.2">
      <c r="A1696" s="43" t="s">
        <v>168</v>
      </c>
      <c r="B1696" s="49">
        <v>45280</v>
      </c>
      <c r="C1696" s="51" t="s">
        <v>351</v>
      </c>
      <c r="D1696" s="30">
        <v>1.56</v>
      </c>
      <c r="E1696" s="18">
        <v>9.1299999999999992E-3</v>
      </c>
      <c r="F1696" s="14">
        <v>1.31</v>
      </c>
      <c r="G1696" s="13">
        <v>2.92E-2</v>
      </c>
      <c r="H1696" s="14">
        <f t="shared" si="34"/>
        <v>2.9083299999999999</v>
      </c>
      <c r="I1696" s="11" t="s">
        <v>482</v>
      </c>
      <c r="J1696" s="23" t="s">
        <v>40</v>
      </c>
      <c r="K1696" s="23" t="s">
        <v>40</v>
      </c>
      <c r="L1696" s="23" t="s">
        <v>40</v>
      </c>
      <c r="M1696" s="23" t="s">
        <v>40</v>
      </c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7"/>
      <c r="AU1696" s="7"/>
      <c r="AV1696" s="7"/>
      <c r="AW1696" s="7"/>
      <c r="AX1696" s="7"/>
      <c r="AY1696" s="7"/>
      <c r="AZ1696" s="7"/>
      <c r="BA1696" s="7"/>
      <c r="BB1696" s="7"/>
      <c r="BC1696" s="7"/>
      <c r="BD1696" s="7"/>
      <c r="BE1696" s="7"/>
      <c r="BF1696" s="7"/>
      <c r="BG1696" s="7"/>
      <c r="BH1696" s="7"/>
      <c r="BI1696" s="7"/>
      <c r="BJ1696" s="7"/>
      <c r="BK1696" s="7"/>
      <c r="BL1696" s="7"/>
      <c r="BM1696" s="7"/>
      <c r="BN1696" s="7"/>
      <c r="BO1696" s="7"/>
      <c r="BP1696" s="7"/>
      <c r="BQ1696" s="7"/>
      <c r="BR1696" s="7"/>
      <c r="BS1696" s="7"/>
      <c r="BT1696" s="7"/>
      <c r="BU1696" s="7"/>
      <c r="BV1696" s="7"/>
      <c r="BW1696" s="7"/>
      <c r="BX1696" s="7"/>
      <c r="BY1696" s="7"/>
      <c r="BZ1696" s="7"/>
      <c r="CA1696" s="7"/>
      <c r="CB1696" s="7"/>
      <c r="CC1696" s="7"/>
      <c r="CD1696" s="7"/>
      <c r="CE1696" s="7"/>
      <c r="CF1696" s="7"/>
      <c r="CG1696" s="7"/>
      <c r="CH1696" s="7"/>
      <c r="CI1696" s="7"/>
      <c r="CJ1696" s="7"/>
      <c r="CK1696" s="7"/>
      <c r="CL1696" s="7"/>
      <c r="CM1696" s="7"/>
      <c r="CN1696" s="7"/>
      <c r="CO1696" s="7"/>
      <c r="CP1696" s="7"/>
      <c r="CQ1696" s="7"/>
      <c r="CR1696" s="7"/>
      <c r="CS1696" s="7"/>
      <c r="CT1696" s="7"/>
      <c r="CU1696" s="7"/>
      <c r="CV1696" s="7"/>
      <c r="CW1696" s="7"/>
      <c r="CX1696" s="7"/>
      <c r="CY1696" s="7"/>
      <c r="CZ1696" s="7"/>
      <c r="DA1696" s="7"/>
      <c r="DB1696" s="7"/>
      <c r="DC1696" s="7"/>
      <c r="DD1696" s="7"/>
      <c r="DE1696" s="7"/>
      <c r="DF1696" s="7"/>
      <c r="DG1696" s="7"/>
      <c r="DH1696" s="7"/>
      <c r="DI1696" s="7"/>
      <c r="DJ1696" s="7"/>
      <c r="DK1696" s="7"/>
      <c r="DL1696" s="7"/>
      <c r="DM1696" s="7"/>
      <c r="DN1696" s="7"/>
      <c r="DO1696" s="7"/>
      <c r="DP1696" s="7"/>
      <c r="DQ1696" s="7"/>
      <c r="DR1696" s="7"/>
      <c r="DS1696" s="7"/>
      <c r="DT1696" s="7"/>
      <c r="DU1696" s="7"/>
      <c r="DV1696" s="7"/>
      <c r="DW1696" s="7"/>
      <c r="DX1696" s="7"/>
      <c r="DY1696" s="7"/>
      <c r="DZ1696" s="7"/>
      <c r="EA1696" s="7"/>
      <c r="EB1696" s="7"/>
      <c r="EC1696" s="7"/>
      <c r="ED1696" s="7"/>
      <c r="EE1696" s="7"/>
      <c r="EF1696" s="7"/>
      <c r="EG1696" s="7"/>
      <c r="EH1696" s="7"/>
      <c r="EI1696" s="7"/>
      <c r="EJ1696" s="7"/>
      <c r="EK1696" s="7"/>
      <c r="EL1696" s="7"/>
      <c r="EM1696" s="7"/>
      <c r="EN1696" s="7"/>
      <c r="EO1696" s="7"/>
      <c r="EP1696" s="7"/>
      <c r="EQ1696" s="7"/>
      <c r="ER1696" s="7"/>
      <c r="ES1696" s="7"/>
      <c r="ET1696" s="7"/>
      <c r="EU1696" s="7"/>
      <c r="EV1696" s="7"/>
      <c r="EW1696" s="7"/>
      <c r="EX1696" s="7"/>
      <c r="EY1696" s="7"/>
      <c r="EZ1696" s="7"/>
      <c r="FA1696" s="7"/>
      <c r="FB1696" s="7"/>
      <c r="FC1696" s="7"/>
      <c r="FD1696" s="7"/>
      <c r="FE1696" s="7"/>
      <c r="FF1696" s="7"/>
      <c r="FG1696" s="7"/>
      <c r="FH1696" s="7"/>
      <c r="FI1696" s="7"/>
      <c r="FJ1696" s="7"/>
      <c r="FK1696" s="7"/>
      <c r="FL1696" s="7"/>
      <c r="FM1696" s="7"/>
      <c r="FN1696" s="7"/>
      <c r="FO1696" s="7"/>
      <c r="FP1696" s="7"/>
      <c r="FQ1696" s="7"/>
      <c r="FR1696" s="7"/>
      <c r="FS1696" s="7"/>
      <c r="FT1696" s="7"/>
      <c r="FU1696" s="7"/>
      <c r="FV1696" s="7"/>
      <c r="FW1696" s="7"/>
      <c r="FX1696" s="7"/>
      <c r="FY1696" s="7"/>
      <c r="FZ1696" s="7"/>
      <c r="GA1696" s="7"/>
      <c r="GB1696" s="7"/>
      <c r="GC1696" s="7"/>
      <c r="GD1696" s="7"/>
      <c r="GE1696" s="7"/>
      <c r="GF1696" s="7"/>
      <c r="GG1696" s="7"/>
      <c r="GH1696" s="7"/>
      <c r="GI1696" s="7"/>
      <c r="GJ1696" s="7"/>
      <c r="GK1696" s="7"/>
      <c r="GL1696" s="7"/>
      <c r="GM1696" s="7"/>
      <c r="GN1696" s="7"/>
      <c r="GO1696" s="7"/>
      <c r="GP1696" s="7"/>
      <c r="GQ1696" s="7"/>
      <c r="GR1696" s="7"/>
      <c r="GS1696" s="7"/>
      <c r="GT1696" s="7"/>
      <c r="GU1696" s="7"/>
      <c r="GV1696" s="7"/>
      <c r="GW1696" s="7"/>
    </row>
    <row r="1697" spans="1:205" s="2" customFormat="1" ht="18" customHeight="1" x14ac:dyDescent="0.2">
      <c r="A1697" s="43" t="s">
        <v>168</v>
      </c>
      <c r="B1697" s="49" t="s">
        <v>703</v>
      </c>
      <c r="C1697" s="51" t="s">
        <v>351</v>
      </c>
      <c r="D1697" s="30">
        <v>1.59</v>
      </c>
      <c r="E1697" s="13">
        <v>1.23E-2</v>
      </c>
      <c r="F1697" s="14">
        <v>1.45</v>
      </c>
      <c r="G1697" s="13">
        <v>3.5000000000000003E-2</v>
      </c>
      <c r="H1697" s="14">
        <f t="shared" si="34"/>
        <v>3.0872999999999999</v>
      </c>
      <c r="I1697" s="11" t="s">
        <v>482</v>
      </c>
      <c r="J1697" s="23" t="s">
        <v>40</v>
      </c>
      <c r="K1697" s="23" t="s">
        <v>40</v>
      </c>
      <c r="L1697" s="23" t="s">
        <v>40</v>
      </c>
      <c r="M1697" s="23" t="s">
        <v>40</v>
      </c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  <c r="AR1697" s="7"/>
      <c r="AS1697" s="7"/>
      <c r="AT1697" s="7"/>
      <c r="AU1697" s="7"/>
      <c r="AV1697" s="7"/>
      <c r="AW1697" s="7"/>
      <c r="AX1697" s="7"/>
      <c r="AY1697" s="7"/>
      <c r="AZ1697" s="7"/>
      <c r="BA1697" s="7"/>
      <c r="BB1697" s="7"/>
      <c r="BC1697" s="7"/>
      <c r="BD1697" s="7"/>
      <c r="BE1697" s="7"/>
      <c r="BF1697" s="7"/>
      <c r="BG1697" s="7"/>
      <c r="BH1697" s="7"/>
      <c r="BI1697" s="7"/>
      <c r="BJ1697" s="7"/>
      <c r="BK1697" s="7"/>
      <c r="BL1697" s="7"/>
      <c r="BM1697" s="7"/>
      <c r="BN1697" s="7"/>
      <c r="BO1697" s="7"/>
      <c r="BP1697" s="7"/>
      <c r="BQ1697" s="7"/>
      <c r="BR1697" s="7"/>
      <c r="BS1697" s="7"/>
      <c r="BT1697" s="7"/>
      <c r="BU1697" s="7"/>
      <c r="BV1697" s="7"/>
      <c r="BW1697" s="7"/>
      <c r="BX1697" s="7"/>
      <c r="BY1697" s="7"/>
      <c r="BZ1697" s="7"/>
      <c r="CA1697" s="7"/>
      <c r="CB1697" s="7"/>
      <c r="CC1697" s="7"/>
      <c r="CD1697" s="7"/>
      <c r="CE1697" s="7"/>
      <c r="CF1697" s="7"/>
      <c r="CG1697" s="7"/>
      <c r="CH1697" s="7"/>
      <c r="CI1697" s="7"/>
      <c r="CJ1697" s="7"/>
      <c r="CK1697" s="7"/>
      <c r="CL1697" s="7"/>
      <c r="CM1697" s="7"/>
      <c r="CN1697" s="7"/>
      <c r="CO1697" s="7"/>
      <c r="CP1697" s="7"/>
      <c r="CQ1697" s="7"/>
      <c r="CR1697" s="7"/>
      <c r="CS1697" s="7"/>
      <c r="CT1697" s="7"/>
      <c r="CU1697" s="7"/>
      <c r="CV1697" s="7"/>
      <c r="CW1697" s="7"/>
      <c r="CX1697" s="7"/>
      <c r="CY1697" s="7"/>
      <c r="CZ1697" s="7"/>
      <c r="DA1697" s="7"/>
      <c r="DB1697" s="7"/>
      <c r="DC1697" s="7"/>
      <c r="DD1697" s="7"/>
      <c r="DE1697" s="7"/>
      <c r="DF1697" s="7"/>
      <c r="DG1697" s="7"/>
      <c r="DH1697" s="7"/>
      <c r="DI1697" s="7"/>
      <c r="DJ1697" s="7"/>
      <c r="DK1697" s="7"/>
      <c r="DL1697" s="7"/>
      <c r="DM1697" s="7"/>
      <c r="DN1697" s="7"/>
      <c r="DO1697" s="7"/>
      <c r="DP1697" s="7"/>
      <c r="DQ1697" s="7"/>
      <c r="DR1697" s="7"/>
      <c r="DS1697" s="7"/>
      <c r="DT1697" s="7"/>
      <c r="DU1697" s="7"/>
      <c r="DV1697" s="7"/>
      <c r="DW1697" s="7"/>
      <c r="DX1697" s="7"/>
      <c r="DY1697" s="7"/>
      <c r="DZ1697" s="7"/>
      <c r="EA1697" s="7"/>
      <c r="EB1697" s="7"/>
      <c r="EC1697" s="7"/>
      <c r="ED1697" s="7"/>
      <c r="EE1697" s="7"/>
      <c r="EF1697" s="7"/>
      <c r="EG1697" s="7"/>
      <c r="EH1697" s="7"/>
      <c r="EI1697" s="7"/>
      <c r="EJ1697" s="7"/>
      <c r="EK1697" s="7"/>
      <c r="EL1697" s="7"/>
      <c r="EM1697" s="7"/>
      <c r="EN1697" s="7"/>
      <c r="EO1697" s="7"/>
      <c r="EP1697" s="7"/>
      <c r="EQ1697" s="7"/>
      <c r="ER1697" s="7"/>
      <c r="ES1697" s="7"/>
      <c r="ET1697" s="7"/>
      <c r="EU1697" s="7"/>
      <c r="EV1697" s="7"/>
      <c r="EW1697" s="7"/>
      <c r="EX1697" s="7"/>
      <c r="EY1697" s="7"/>
      <c r="EZ1697" s="7"/>
      <c r="FA1697" s="7"/>
      <c r="FB1697" s="7"/>
      <c r="FC1697" s="7"/>
      <c r="FD1697" s="7"/>
      <c r="FE1697" s="7"/>
      <c r="FF1697" s="7"/>
      <c r="FG1697" s="7"/>
      <c r="FH1697" s="7"/>
      <c r="FI1697" s="7"/>
      <c r="FJ1697" s="7"/>
      <c r="FK1697" s="7"/>
      <c r="FL1697" s="7"/>
      <c r="FM1697" s="7"/>
      <c r="FN1697" s="7"/>
      <c r="FO1697" s="7"/>
      <c r="FP1697" s="7"/>
      <c r="FQ1697" s="7"/>
      <c r="FR1697" s="7"/>
      <c r="FS1697" s="7"/>
      <c r="FT1697" s="7"/>
      <c r="FU1697" s="7"/>
      <c r="FV1697" s="7"/>
      <c r="FW1697" s="7"/>
      <c r="FX1697" s="7"/>
      <c r="FY1697" s="7"/>
      <c r="FZ1697" s="7"/>
      <c r="GA1697" s="7"/>
      <c r="GB1697" s="7"/>
      <c r="GC1697" s="7"/>
      <c r="GD1697" s="7"/>
      <c r="GE1697" s="7"/>
      <c r="GF1697" s="7"/>
      <c r="GG1697" s="7"/>
      <c r="GH1697" s="7"/>
      <c r="GI1697" s="7"/>
      <c r="GJ1697" s="7"/>
      <c r="GK1697" s="7"/>
      <c r="GL1697" s="7"/>
      <c r="GM1697" s="7"/>
      <c r="GN1697" s="7"/>
      <c r="GO1697" s="7"/>
      <c r="GP1697" s="7"/>
      <c r="GQ1697" s="7"/>
      <c r="GR1697" s="7"/>
      <c r="GS1697" s="7"/>
      <c r="GT1697" s="7"/>
      <c r="GU1697" s="7"/>
      <c r="GV1697" s="7"/>
      <c r="GW1697" s="7"/>
    </row>
    <row r="1698" spans="1:205" s="2" customFormat="1" ht="18" customHeight="1" x14ac:dyDescent="0.2">
      <c r="A1698" s="43" t="s">
        <v>168</v>
      </c>
      <c r="B1698" s="49">
        <v>45461</v>
      </c>
      <c r="C1698" s="51" t="s">
        <v>351</v>
      </c>
      <c r="D1698" s="30">
        <v>1.1200000000000001</v>
      </c>
      <c r="E1698" s="13">
        <v>1.04E-2</v>
      </c>
      <c r="F1698" s="14">
        <v>1.1299999999999999</v>
      </c>
      <c r="G1698" s="13">
        <v>3.6299999999999999E-2</v>
      </c>
      <c r="H1698" s="14">
        <f t="shared" si="34"/>
        <v>2.2966999999999995</v>
      </c>
      <c r="I1698" s="11" t="s">
        <v>482</v>
      </c>
      <c r="J1698" s="23" t="s">
        <v>40</v>
      </c>
      <c r="K1698" s="23" t="s">
        <v>40</v>
      </c>
      <c r="L1698" s="23" t="s">
        <v>40</v>
      </c>
      <c r="M1698" s="23" t="s">
        <v>40</v>
      </c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  <c r="AR1698" s="7"/>
      <c r="AS1698" s="7"/>
      <c r="AT1698" s="7"/>
      <c r="AU1698" s="7"/>
      <c r="AV1698" s="7"/>
      <c r="AW1698" s="7"/>
      <c r="AX1698" s="7"/>
      <c r="AY1698" s="7"/>
      <c r="AZ1698" s="7"/>
      <c r="BA1698" s="7"/>
      <c r="BB1698" s="7"/>
      <c r="BC1698" s="7"/>
      <c r="BD1698" s="7"/>
      <c r="BE1698" s="7"/>
      <c r="BF1698" s="7"/>
      <c r="BG1698" s="7"/>
      <c r="BH1698" s="7"/>
      <c r="BI1698" s="7"/>
      <c r="BJ1698" s="7"/>
      <c r="BK1698" s="7"/>
      <c r="BL1698" s="7"/>
      <c r="BM1698" s="7"/>
      <c r="BN1698" s="7"/>
      <c r="BO1698" s="7"/>
      <c r="BP1698" s="7"/>
      <c r="BQ1698" s="7"/>
      <c r="BR1698" s="7"/>
      <c r="BS1698" s="7"/>
      <c r="BT1698" s="7"/>
      <c r="BU1698" s="7"/>
      <c r="BV1698" s="7"/>
      <c r="BW1698" s="7"/>
      <c r="BX1698" s="7"/>
      <c r="BY1698" s="7"/>
      <c r="BZ1698" s="7"/>
      <c r="CA1698" s="7"/>
      <c r="CB1698" s="7"/>
      <c r="CC1698" s="7"/>
      <c r="CD1698" s="7"/>
      <c r="CE1698" s="7"/>
      <c r="CF1698" s="7"/>
      <c r="CG1698" s="7"/>
      <c r="CH1698" s="7"/>
      <c r="CI1698" s="7"/>
      <c r="CJ1698" s="7"/>
      <c r="CK1698" s="7"/>
      <c r="CL1698" s="7"/>
      <c r="CM1698" s="7"/>
      <c r="CN1698" s="7"/>
      <c r="CO1698" s="7"/>
      <c r="CP1698" s="7"/>
      <c r="CQ1698" s="7"/>
      <c r="CR1698" s="7"/>
      <c r="CS1698" s="7"/>
      <c r="CT1698" s="7"/>
      <c r="CU1698" s="7"/>
      <c r="CV1698" s="7"/>
      <c r="CW1698" s="7"/>
      <c r="CX1698" s="7"/>
      <c r="CY1698" s="7"/>
      <c r="CZ1698" s="7"/>
      <c r="DA1698" s="7"/>
      <c r="DB1698" s="7"/>
      <c r="DC1698" s="7"/>
      <c r="DD1698" s="7"/>
      <c r="DE1698" s="7"/>
      <c r="DF1698" s="7"/>
      <c r="DG1698" s="7"/>
      <c r="DH1698" s="7"/>
      <c r="DI1698" s="7"/>
      <c r="DJ1698" s="7"/>
      <c r="DK1698" s="7"/>
      <c r="DL1698" s="7"/>
      <c r="DM1698" s="7"/>
      <c r="DN1698" s="7"/>
      <c r="DO1698" s="7"/>
      <c r="DP1698" s="7"/>
      <c r="DQ1698" s="7"/>
      <c r="DR1698" s="7"/>
      <c r="DS1698" s="7"/>
      <c r="DT1698" s="7"/>
      <c r="DU1698" s="7"/>
      <c r="DV1698" s="7"/>
      <c r="DW1698" s="7"/>
      <c r="DX1698" s="7"/>
      <c r="DY1698" s="7"/>
      <c r="DZ1698" s="7"/>
      <c r="EA1698" s="7"/>
      <c r="EB1698" s="7"/>
      <c r="EC1698" s="7"/>
      <c r="ED1698" s="7"/>
      <c r="EE1698" s="7"/>
      <c r="EF1698" s="7"/>
      <c r="EG1698" s="7"/>
      <c r="EH1698" s="7"/>
      <c r="EI1698" s="7"/>
      <c r="EJ1698" s="7"/>
      <c r="EK1698" s="7"/>
      <c r="EL1698" s="7"/>
      <c r="EM1698" s="7"/>
      <c r="EN1698" s="7"/>
      <c r="EO1698" s="7"/>
      <c r="EP1698" s="7"/>
      <c r="EQ1698" s="7"/>
      <c r="ER1698" s="7"/>
      <c r="ES1698" s="7"/>
      <c r="ET1698" s="7"/>
      <c r="EU1698" s="7"/>
      <c r="EV1698" s="7"/>
      <c r="EW1698" s="7"/>
      <c r="EX1698" s="7"/>
      <c r="EY1698" s="7"/>
      <c r="EZ1698" s="7"/>
      <c r="FA1698" s="7"/>
      <c r="FB1698" s="7"/>
      <c r="FC1698" s="7"/>
      <c r="FD1698" s="7"/>
      <c r="FE1698" s="7"/>
      <c r="FF1698" s="7"/>
      <c r="FG1698" s="7"/>
      <c r="FH1698" s="7"/>
      <c r="FI1698" s="7"/>
      <c r="FJ1698" s="7"/>
      <c r="FK1698" s="7"/>
      <c r="FL1698" s="7"/>
      <c r="FM1698" s="7"/>
      <c r="FN1698" s="7"/>
      <c r="FO1698" s="7"/>
      <c r="FP1698" s="7"/>
      <c r="FQ1698" s="7"/>
      <c r="FR1698" s="7"/>
      <c r="FS1698" s="7"/>
      <c r="FT1698" s="7"/>
      <c r="FU1698" s="7"/>
      <c r="FV1698" s="7"/>
      <c r="FW1698" s="7"/>
      <c r="FX1698" s="7"/>
      <c r="FY1698" s="7"/>
      <c r="FZ1698" s="7"/>
      <c r="GA1698" s="7"/>
      <c r="GB1698" s="7"/>
      <c r="GC1698" s="7"/>
      <c r="GD1698" s="7"/>
      <c r="GE1698" s="7"/>
      <c r="GF1698" s="7"/>
      <c r="GG1698" s="7"/>
      <c r="GH1698" s="7"/>
      <c r="GI1698" s="7"/>
      <c r="GJ1698" s="7"/>
      <c r="GK1698" s="7"/>
      <c r="GL1698" s="7"/>
      <c r="GM1698" s="7"/>
      <c r="GN1698" s="7"/>
      <c r="GO1698" s="7"/>
      <c r="GP1698" s="7"/>
      <c r="GQ1698" s="7"/>
      <c r="GR1698" s="7"/>
      <c r="GS1698" s="7"/>
      <c r="GT1698" s="7"/>
      <c r="GU1698" s="7"/>
      <c r="GV1698" s="7"/>
      <c r="GW1698" s="7"/>
    </row>
    <row r="1699" spans="1:205" s="2" customFormat="1" ht="18" customHeight="1" x14ac:dyDescent="0.2">
      <c r="A1699" s="43" t="s">
        <v>168</v>
      </c>
      <c r="B1699" s="49" t="s">
        <v>712</v>
      </c>
      <c r="C1699" s="51" t="s">
        <v>351</v>
      </c>
      <c r="D1699" s="30">
        <v>1.26</v>
      </c>
      <c r="E1699" s="13">
        <v>1.01E-2</v>
      </c>
      <c r="F1699" s="14">
        <v>1.24</v>
      </c>
      <c r="G1699" s="13">
        <v>3.8100000000000002E-2</v>
      </c>
      <c r="H1699" s="14">
        <f t="shared" si="34"/>
        <v>2.5482</v>
      </c>
      <c r="I1699" s="11" t="s">
        <v>482</v>
      </c>
      <c r="J1699" s="23" t="s">
        <v>40</v>
      </c>
      <c r="K1699" s="23" t="s">
        <v>40</v>
      </c>
      <c r="L1699" s="23" t="s">
        <v>40</v>
      </c>
      <c r="M1699" s="23" t="s">
        <v>40</v>
      </c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  <c r="AR1699" s="7"/>
      <c r="AS1699" s="7"/>
      <c r="AT1699" s="7"/>
      <c r="AU1699" s="7"/>
      <c r="AV1699" s="7"/>
      <c r="AW1699" s="7"/>
      <c r="AX1699" s="7"/>
      <c r="AY1699" s="7"/>
      <c r="AZ1699" s="7"/>
      <c r="BA1699" s="7"/>
      <c r="BB1699" s="7"/>
      <c r="BC1699" s="7"/>
      <c r="BD1699" s="7"/>
      <c r="BE1699" s="7"/>
      <c r="BF1699" s="7"/>
      <c r="BG1699" s="7"/>
      <c r="BH1699" s="7"/>
      <c r="BI1699" s="7"/>
      <c r="BJ1699" s="7"/>
      <c r="BK1699" s="7"/>
      <c r="BL1699" s="7"/>
      <c r="BM1699" s="7"/>
      <c r="BN1699" s="7"/>
      <c r="BO1699" s="7"/>
      <c r="BP1699" s="7"/>
      <c r="BQ1699" s="7"/>
      <c r="BR1699" s="7"/>
      <c r="BS1699" s="7"/>
      <c r="BT1699" s="7"/>
      <c r="BU1699" s="7"/>
      <c r="BV1699" s="7"/>
      <c r="BW1699" s="7"/>
      <c r="BX1699" s="7"/>
      <c r="BY1699" s="7"/>
      <c r="BZ1699" s="7"/>
      <c r="CA1699" s="7"/>
      <c r="CB1699" s="7"/>
      <c r="CC1699" s="7"/>
      <c r="CD1699" s="7"/>
      <c r="CE1699" s="7"/>
      <c r="CF1699" s="7"/>
      <c r="CG1699" s="7"/>
      <c r="CH1699" s="7"/>
      <c r="CI1699" s="7"/>
      <c r="CJ1699" s="7"/>
      <c r="CK1699" s="7"/>
      <c r="CL1699" s="7"/>
      <c r="CM1699" s="7"/>
      <c r="CN1699" s="7"/>
      <c r="CO1699" s="7"/>
      <c r="CP1699" s="7"/>
      <c r="CQ1699" s="7"/>
      <c r="CR1699" s="7"/>
      <c r="CS1699" s="7"/>
      <c r="CT1699" s="7"/>
      <c r="CU1699" s="7"/>
      <c r="CV1699" s="7"/>
      <c r="CW1699" s="7"/>
      <c r="CX1699" s="7"/>
      <c r="CY1699" s="7"/>
      <c r="CZ1699" s="7"/>
      <c r="DA1699" s="7"/>
      <c r="DB1699" s="7"/>
      <c r="DC1699" s="7"/>
      <c r="DD1699" s="7"/>
      <c r="DE1699" s="7"/>
      <c r="DF1699" s="7"/>
      <c r="DG1699" s="7"/>
      <c r="DH1699" s="7"/>
      <c r="DI1699" s="7"/>
      <c r="DJ1699" s="7"/>
      <c r="DK1699" s="7"/>
      <c r="DL1699" s="7"/>
      <c r="DM1699" s="7"/>
      <c r="DN1699" s="7"/>
      <c r="DO1699" s="7"/>
      <c r="DP1699" s="7"/>
      <c r="DQ1699" s="7"/>
      <c r="DR1699" s="7"/>
      <c r="DS1699" s="7"/>
      <c r="DT1699" s="7"/>
      <c r="DU1699" s="7"/>
      <c r="DV1699" s="7"/>
      <c r="DW1699" s="7"/>
      <c r="DX1699" s="7"/>
      <c r="DY1699" s="7"/>
      <c r="DZ1699" s="7"/>
      <c r="EA1699" s="7"/>
      <c r="EB1699" s="7"/>
      <c r="EC1699" s="7"/>
      <c r="ED1699" s="7"/>
      <c r="EE1699" s="7"/>
      <c r="EF1699" s="7"/>
      <c r="EG1699" s="7"/>
      <c r="EH1699" s="7"/>
      <c r="EI1699" s="7"/>
      <c r="EJ1699" s="7"/>
      <c r="EK1699" s="7"/>
      <c r="EL1699" s="7"/>
      <c r="EM1699" s="7"/>
      <c r="EN1699" s="7"/>
      <c r="EO1699" s="7"/>
      <c r="EP1699" s="7"/>
      <c r="EQ1699" s="7"/>
      <c r="ER1699" s="7"/>
      <c r="ES1699" s="7"/>
      <c r="ET1699" s="7"/>
      <c r="EU1699" s="7"/>
      <c r="EV1699" s="7"/>
      <c r="EW1699" s="7"/>
      <c r="EX1699" s="7"/>
      <c r="EY1699" s="7"/>
      <c r="EZ1699" s="7"/>
      <c r="FA1699" s="7"/>
      <c r="FB1699" s="7"/>
      <c r="FC1699" s="7"/>
      <c r="FD1699" s="7"/>
      <c r="FE1699" s="7"/>
      <c r="FF1699" s="7"/>
      <c r="FG1699" s="7"/>
      <c r="FH1699" s="7"/>
      <c r="FI1699" s="7"/>
      <c r="FJ1699" s="7"/>
      <c r="FK1699" s="7"/>
      <c r="FL1699" s="7"/>
      <c r="FM1699" s="7"/>
      <c r="FN1699" s="7"/>
      <c r="FO1699" s="7"/>
      <c r="FP1699" s="7"/>
      <c r="FQ1699" s="7"/>
      <c r="FR1699" s="7"/>
      <c r="FS1699" s="7"/>
      <c r="FT1699" s="7"/>
      <c r="FU1699" s="7"/>
      <c r="FV1699" s="7"/>
      <c r="FW1699" s="7"/>
      <c r="FX1699" s="7"/>
      <c r="FY1699" s="7"/>
      <c r="FZ1699" s="7"/>
      <c r="GA1699" s="7"/>
      <c r="GB1699" s="7"/>
      <c r="GC1699" s="7"/>
      <c r="GD1699" s="7"/>
      <c r="GE1699" s="7"/>
      <c r="GF1699" s="7"/>
      <c r="GG1699" s="7"/>
      <c r="GH1699" s="7"/>
      <c r="GI1699" s="7"/>
      <c r="GJ1699" s="7"/>
      <c r="GK1699" s="7"/>
      <c r="GL1699" s="7"/>
      <c r="GM1699" s="7"/>
      <c r="GN1699" s="7"/>
      <c r="GO1699" s="7"/>
      <c r="GP1699" s="7"/>
      <c r="GQ1699" s="7"/>
      <c r="GR1699" s="7"/>
      <c r="GS1699" s="7"/>
      <c r="GT1699" s="7"/>
      <c r="GU1699" s="7"/>
      <c r="GV1699" s="7"/>
      <c r="GW1699" s="7"/>
    </row>
    <row r="1700" spans="1:205" s="2" customFormat="1" ht="18" customHeight="1" x14ac:dyDescent="0.2">
      <c r="A1700" s="43" t="s">
        <v>168</v>
      </c>
      <c r="B1700" s="49">
        <v>45637</v>
      </c>
      <c r="C1700" s="51" t="s">
        <v>351</v>
      </c>
      <c r="D1700" s="30">
        <v>1.35</v>
      </c>
      <c r="E1700" s="18">
        <v>8.4200000000000004E-3</v>
      </c>
      <c r="F1700" s="14">
        <v>1.39</v>
      </c>
      <c r="G1700" s="13">
        <v>3.09E-2</v>
      </c>
      <c r="H1700" s="14">
        <f t="shared" ref="H1700:H1701" si="35">SUM(D1700:G1700)</f>
        <v>2.7793200000000002</v>
      </c>
      <c r="I1700" s="11" t="s">
        <v>482</v>
      </c>
      <c r="J1700" s="23" t="s">
        <v>40</v>
      </c>
      <c r="K1700" s="23" t="s">
        <v>40</v>
      </c>
      <c r="L1700" s="23" t="s">
        <v>40</v>
      </c>
      <c r="M1700" s="23" t="s">
        <v>40</v>
      </c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  <c r="AR1700" s="7"/>
      <c r="AS1700" s="7"/>
      <c r="AT1700" s="7"/>
      <c r="AU1700" s="7"/>
      <c r="AV1700" s="7"/>
      <c r="AW1700" s="7"/>
      <c r="AX1700" s="7"/>
      <c r="AY1700" s="7"/>
      <c r="AZ1700" s="7"/>
      <c r="BA1700" s="7"/>
      <c r="BB1700" s="7"/>
      <c r="BC1700" s="7"/>
      <c r="BD1700" s="7"/>
      <c r="BE1700" s="7"/>
      <c r="BF1700" s="7"/>
      <c r="BG1700" s="7"/>
      <c r="BH1700" s="7"/>
      <c r="BI1700" s="7"/>
      <c r="BJ1700" s="7"/>
      <c r="BK1700" s="7"/>
      <c r="BL1700" s="7"/>
      <c r="BM1700" s="7"/>
      <c r="BN1700" s="7"/>
      <c r="BO1700" s="7"/>
      <c r="BP1700" s="7"/>
      <c r="BQ1700" s="7"/>
      <c r="BR1700" s="7"/>
      <c r="BS1700" s="7"/>
      <c r="BT1700" s="7"/>
      <c r="BU1700" s="7"/>
      <c r="BV1700" s="7"/>
      <c r="BW1700" s="7"/>
      <c r="BX1700" s="7"/>
      <c r="BY1700" s="7"/>
      <c r="BZ1700" s="7"/>
      <c r="CA1700" s="7"/>
      <c r="CB1700" s="7"/>
      <c r="CC1700" s="7"/>
      <c r="CD1700" s="7"/>
      <c r="CE1700" s="7"/>
      <c r="CF1700" s="7"/>
      <c r="CG1700" s="7"/>
      <c r="CH1700" s="7"/>
      <c r="CI1700" s="7"/>
      <c r="CJ1700" s="7"/>
      <c r="CK1700" s="7"/>
      <c r="CL1700" s="7"/>
      <c r="CM1700" s="7"/>
      <c r="CN1700" s="7"/>
      <c r="CO1700" s="7"/>
      <c r="CP1700" s="7"/>
      <c r="CQ1700" s="7"/>
      <c r="CR1700" s="7"/>
      <c r="CS1700" s="7"/>
      <c r="CT1700" s="7"/>
      <c r="CU1700" s="7"/>
      <c r="CV1700" s="7"/>
      <c r="CW1700" s="7"/>
      <c r="CX1700" s="7"/>
      <c r="CY1700" s="7"/>
      <c r="CZ1700" s="7"/>
      <c r="DA1700" s="7"/>
      <c r="DB1700" s="7"/>
      <c r="DC1700" s="7"/>
      <c r="DD1700" s="7"/>
      <c r="DE1700" s="7"/>
      <c r="DF1700" s="7"/>
      <c r="DG1700" s="7"/>
      <c r="DH1700" s="7"/>
      <c r="DI1700" s="7"/>
      <c r="DJ1700" s="7"/>
      <c r="DK1700" s="7"/>
      <c r="DL1700" s="7"/>
      <c r="DM1700" s="7"/>
      <c r="DN1700" s="7"/>
      <c r="DO1700" s="7"/>
      <c r="DP1700" s="7"/>
      <c r="DQ1700" s="7"/>
      <c r="DR1700" s="7"/>
      <c r="DS1700" s="7"/>
      <c r="DT1700" s="7"/>
      <c r="DU1700" s="7"/>
      <c r="DV1700" s="7"/>
      <c r="DW1700" s="7"/>
      <c r="DX1700" s="7"/>
      <c r="DY1700" s="7"/>
      <c r="DZ1700" s="7"/>
      <c r="EA1700" s="7"/>
      <c r="EB1700" s="7"/>
      <c r="EC1700" s="7"/>
      <c r="ED1700" s="7"/>
      <c r="EE1700" s="7"/>
      <c r="EF1700" s="7"/>
      <c r="EG1700" s="7"/>
      <c r="EH1700" s="7"/>
      <c r="EI1700" s="7"/>
      <c r="EJ1700" s="7"/>
      <c r="EK1700" s="7"/>
      <c r="EL1700" s="7"/>
      <c r="EM1700" s="7"/>
      <c r="EN1700" s="7"/>
      <c r="EO1700" s="7"/>
      <c r="EP1700" s="7"/>
      <c r="EQ1700" s="7"/>
      <c r="ER1700" s="7"/>
      <c r="ES1700" s="7"/>
      <c r="ET1700" s="7"/>
      <c r="EU1700" s="7"/>
      <c r="EV1700" s="7"/>
      <c r="EW1700" s="7"/>
      <c r="EX1700" s="7"/>
      <c r="EY1700" s="7"/>
      <c r="EZ1700" s="7"/>
      <c r="FA1700" s="7"/>
      <c r="FB1700" s="7"/>
      <c r="FC1700" s="7"/>
      <c r="FD1700" s="7"/>
      <c r="FE1700" s="7"/>
      <c r="FF1700" s="7"/>
      <c r="FG1700" s="7"/>
      <c r="FH1700" s="7"/>
      <c r="FI1700" s="7"/>
      <c r="FJ1700" s="7"/>
      <c r="FK1700" s="7"/>
      <c r="FL1700" s="7"/>
      <c r="FM1700" s="7"/>
      <c r="FN1700" s="7"/>
      <c r="FO1700" s="7"/>
      <c r="FP1700" s="7"/>
      <c r="FQ1700" s="7"/>
      <c r="FR1700" s="7"/>
      <c r="FS1700" s="7"/>
      <c r="FT1700" s="7"/>
      <c r="FU1700" s="7"/>
      <c r="FV1700" s="7"/>
      <c r="FW1700" s="7"/>
      <c r="FX1700" s="7"/>
      <c r="FY1700" s="7"/>
      <c r="FZ1700" s="7"/>
      <c r="GA1700" s="7"/>
      <c r="GB1700" s="7"/>
      <c r="GC1700" s="7"/>
      <c r="GD1700" s="7"/>
      <c r="GE1700" s="7"/>
      <c r="GF1700" s="7"/>
      <c r="GG1700" s="7"/>
      <c r="GH1700" s="7"/>
      <c r="GI1700" s="7"/>
      <c r="GJ1700" s="7"/>
      <c r="GK1700" s="7"/>
      <c r="GL1700" s="7"/>
      <c r="GM1700" s="7"/>
      <c r="GN1700" s="7"/>
      <c r="GO1700" s="7"/>
      <c r="GP1700" s="7"/>
      <c r="GQ1700" s="7"/>
      <c r="GR1700" s="7"/>
      <c r="GS1700" s="7"/>
      <c r="GT1700" s="7"/>
      <c r="GU1700" s="7"/>
      <c r="GV1700" s="7"/>
      <c r="GW1700" s="7"/>
    </row>
    <row r="1701" spans="1:205" s="2" customFormat="1" ht="18" customHeight="1" x14ac:dyDescent="0.2">
      <c r="A1701" s="43" t="s">
        <v>168</v>
      </c>
      <c r="B1701" s="49" t="s">
        <v>726</v>
      </c>
      <c r="C1701" s="51" t="s">
        <v>351</v>
      </c>
      <c r="D1701" s="30">
        <v>1.22</v>
      </c>
      <c r="E1701" s="18">
        <v>8.3000000000000001E-3</v>
      </c>
      <c r="F1701" s="14">
        <v>1.19</v>
      </c>
      <c r="G1701" s="13">
        <v>3.09E-2</v>
      </c>
      <c r="H1701" s="14">
        <f t="shared" si="35"/>
        <v>2.4491999999999998</v>
      </c>
      <c r="I1701" s="11" t="s">
        <v>482</v>
      </c>
      <c r="J1701" s="23" t="s">
        <v>40</v>
      </c>
      <c r="K1701" s="23" t="s">
        <v>40</v>
      </c>
      <c r="L1701" s="23" t="s">
        <v>40</v>
      </c>
      <c r="M1701" s="23" t="s">
        <v>40</v>
      </c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/>
      <c r="AS1701" s="7"/>
      <c r="AT1701" s="7"/>
      <c r="AU1701" s="7"/>
      <c r="AV1701" s="7"/>
      <c r="AW1701" s="7"/>
      <c r="AX1701" s="7"/>
      <c r="AY1701" s="7"/>
      <c r="AZ1701" s="7"/>
      <c r="BA1701" s="7"/>
      <c r="BB1701" s="7"/>
      <c r="BC1701" s="7"/>
      <c r="BD1701" s="7"/>
      <c r="BE1701" s="7"/>
      <c r="BF1701" s="7"/>
      <c r="BG1701" s="7"/>
      <c r="BH1701" s="7"/>
      <c r="BI1701" s="7"/>
      <c r="BJ1701" s="7"/>
      <c r="BK1701" s="7"/>
      <c r="BL1701" s="7"/>
      <c r="BM1701" s="7"/>
      <c r="BN1701" s="7"/>
      <c r="BO1701" s="7"/>
      <c r="BP1701" s="7"/>
      <c r="BQ1701" s="7"/>
      <c r="BR1701" s="7"/>
      <c r="BS1701" s="7"/>
      <c r="BT1701" s="7"/>
      <c r="BU1701" s="7"/>
      <c r="BV1701" s="7"/>
      <c r="BW1701" s="7"/>
      <c r="BX1701" s="7"/>
      <c r="BY1701" s="7"/>
      <c r="BZ1701" s="7"/>
      <c r="CA1701" s="7"/>
      <c r="CB1701" s="7"/>
      <c r="CC1701" s="7"/>
      <c r="CD1701" s="7"/>
      <c r="CE1701" s="7"/>
      <c r="CF1701" s="7"/>
      <c r="CG1701" s="7"/>
      <c r="CH1701" s="7"/>
      <c r="CI1701" s="7"/>
      <c r="CJ1701" s="7"/>
      <c r="CK1701" s="7"/>
      <c r="CL1701" s="7"/>
      <c r="CM1701" s="7"/>
      <c r="CN1701" s="7"/>
      <c r="CO1701" s="7"/>
      <c r="CP1701" s="7"/>
      <c r="CQ1701" s="7"/>
      <c r="CR1701" s="7"/>
      <c r="CS1701" s="7"/>
      <c r="CT1701" s="7"/>
      <c r="CU1701" s="7"/>
      <c r="CV1701" s="7"/>
      <c r="CW1701" s="7"/>
      <c r="CX1701" s="7"/>
      <c r="CY1701" s="7"/>
      <c r="CZ1701" s="7"/>
      <c r="DA1701" s="7"/>
      <c r="DB1701" s="7"/>
      <c r="DC1701" s="7"/>
      <c r="DD1701" s="7"/>
      <c r="DE1701" s="7"/>
      <c r="DF1701" s="7"/>
      <c r="DG1701" s="7"/>
      <c r="DH1701" s="7"/>
      <c r="DI1701" s="7"/>
      <c r="DJ1701" s="7"/>
      <c r="DK1701" s="7"/>
      <c r="DL1701" s="7"/>
      <c r="DM1701" s="7"/>
      <c r="DN1701" s="7"/>
      <c r="DO1701" s="7"/>
      <c r="DP1701" s="7"/>
      <c r="DQ1701" s="7"/>
      <c r="DR1701" s="7"/>
      <c r="DS1701" s="7"/>
      <c r="DT1701" s="7"/>
      <c r="DU1701" s="7"/>
      <c r="DV1701" s="7"/>
      <c r="DW1701" s="7"/>
      <c r="DX1701" s="7"/>
      <c r="DY1701" s="7"/>
      <c r="DZ1701" s="7"/>
      <c r="EA1701" s="7"/>
      <c r="EB1701" s="7"/>
      <c r="EC1701" s="7"/>
      <c r="ED1701" s="7"/>
      <c r="EE1701" s="7"/>
      <c r="EF1701" s="7"/>
      <c r="EG1701" s="7"/>
      <c r="EH1701" s="7"/>
      <c r="EI1701" s="7"/>
      <c r="EJ1701" s="7"/>
      <c r="EK1701" s="7"/>
      <c r="EL1701" s="7"/>
      <c r="EM1701" s="7"/>
      <c r="EN1701" s="7"/>
      <c r="EO1701" s="7"/>
      <c r="EP1701" s="7"/>
      <c r="EQ1701" s="7"/>
      <c r="ER1701" s="7"/>
      <c r="ES1701" s="7"/>
      <c r="ET1701" s="7"/>
      <c r="EU1701" s="7"/>
      <c r="EV1701" s="7"/>
      <c r="EW1701" s="7"/>
      <c r="EX1701" s="7"/>
      <c r="EY1701" s="7"/>
      <c r="EZ1701" s="7"/>
      <c r="FA1701" s="7"/>
      <c r="FB1701" s="7"/>
      <c r="FC1701" s="7"/>
      <c r="FD1701" s="7"/>
      <c r="FE1701" s="7"/>
      <c r="FF1701" s="7"/>
      <c r="FG1701" s="7"/>
      <c r="FH1701" s="7"/>
      <c r="FI1701" s="7"/>
      <c r="FJ1701" s="7"/>
      <c r="FK1701" s="7"/>
      <c r="FL1701" s="7"/>
      <c r="FM1701" s="7"/>
      <c r="FN1701" s="7"/>
      <c r="FO1701" s="7"/>
      <c r="FP1701" s="7"/>
      <c r="FQ1701" s="7"/>
      <c r="FR1701" s="7"/>
      <c r="FS1701" s="7"/>
      <c r="FT1701" s="7"/>
      <c r="FU1701" s="7"/>
      <c r="FV1701" s="7"/>
      <c r="FW1701" s="7"/>
      <c r="FX1701" s="7"/>
      <c r="FY1701" s="7"/>
      <c r="FZ1701" s="7"/>
      <c r="GA1701" s="7"/>
      <c r="GB1701" s="7"/>
      <c r="GC1701" s="7"/>
      <c r="GD1701" s="7"/>
      <c r="GE1701" s="7"/>
      <c r="GF1701" s="7"/>
      <c r="GG1701" s="7"/>
      <c r="GH1701" s="7"/>
      <c r="GI1701" s="7"/>
      <c r="GJ1701" s="7"/>
      <c r="GK1701" s="7"/>
      <c r="GL1701" s="7"/>
      <c r="GM1701" s="7"/>
      <c r="GN1701" s="7"/>
      <c r="GO1701" s="7"/>
      <c r="GP1701" s="7"/>
      <c r="GQ1701" s="7"/>
      <c r="GR1701" s="7"/>
      <c r="GS1701" s="7"/>
      <c r="GT1701" s="7"/>
      <c r="GU1701" s="7"/>
      <c r="GV1701" s="7"/>
      <c r="GW1701" s="7"/>
    </row>
    <row r="1702" spans="1:205" s="2" customFormat="1" ht="18" customHeight="1" x14ac:dyDescent="0.2">
      <c r="A1702" s="43" t="s">
        <v>168</v>
      </c>
      <c r="B1702" s="49">
        <v>45797</v>
      </c>
      <c r="C1702" s="51" t="s">
        <v>351</v>
      </c>
      <c r="D1702" s="27">
        <v>0.82699999999999996</v>
      </c>
      <c r="E1702" s="18">
        <v>7.8399999999999997E-3</v>
      </c>
      <c r="F1702" s="15">
        <v>1.1399999999999999</v>
      </c>
      <c r="G1702" s="13">
        <v>3.7400000000000003E-2</v>
      </c>
      <c r="H1702" s="15">
        <f t="shared" si="34"/>
        <v>2.0122399999999998</v>
      </c>
      <c r="I1702" s="11" t="s">
        <v>482</v>
      </c>
      <c r="J1702" s="23" t="s">
        <v>40</v>
      </c>
      <c r="K1702" s="23" t="s">
        <v>40</v>
      </c>
      <c r="L1702" s="23" t="s">
        <v>40</v>
      </c>
      <c r="M1702" s="23" t="s">
        <v>40</v>
      </c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  <c r="AR1702" s="7"/>
      <c r="AS1702" s="7"/>
      <c r="AT1702" s="7"/>
      <c r="AU1702" s="7"/>
      <c r="AV1702" s="7"/>
      <c r="AW1702" s="7"/>
      <c r="AX1702" s="7"/>
      <c r="AY1702" s="7"/>
      <c r="AZ1702" s="7"/>
      <c r="BA1702" s="7"/>
      <c r="BB1702" s="7"/>
      <c r="BC1702" s="7"/>
      <c r="BD1702" s="7"/>
      <c r="BE1702" s="7"/>
      <c r="BF1702" s="7"/>
      <c r="BG1702" s="7"/>
      <c r="BH1702" s="7"/>
      <c r="BI1702" s="7"/>
      <c r="BJ1702" s="7"/>
      <c r="BK1702" s="7"/>
      <c r="BL1702" s="7"/>
      <c r="BM1702" s="7"/>
      <c r="BN1702" s="7"/>
      <c r="BO1702" s="7"/>
      <c r="BP1702" s="7"/>
      <c r="BQ1702" s="7"/>
      <c r="BR1702" s="7"/>
      <c r="BS1702" s="7"/>
      <c r="BT1702" s="7"/>
      <c r="BU1702" s="7"/>
      <c r="BV1702" s="7"/>
      <c r="BW1702" s="7"/>
      <c r="BX1702" s="7"/>
      <c r="BY1702" s="7"/>
      <c r="BZ1702" s="7"/>
      <c r="CA1702" s="7"/>
      <c r="CB1702" s="7"/>
      <c r="CC1702" s="7"/>
      <c r="CD1702" s="7"/>
      <c r="CE1702" s="7"/>
      <c r="CF1702" s="7"/>
      <c r="CG1702" s="7"/>
      <c r="CH1702" s="7"/>
      <c r="CI1702" s="7"/>
      <c r="CJ1702" s="7"/>
      <c r="CK1702" s="7"/>
      <c r="CL1702" s="7"/>
      <c r="CM1702" s="7"/>
      <c r="CN1702" s="7"/>
      <c r="CO1702" s="7"/>
      <c r="CP1702" s="7"/>
      <c r="CQ1702" s="7"/>
      <c r="CR1702" s="7"/>
      <c r="CS1702" s="7"/>
      <c r="CT1702" s="7"/>
      <c r="CU1702" s="7"/>
      <c r="CV1702" s="7"/>
      <c r="CW1702" s="7"/>
      <c r="CX1702" s="7"/>
      <c r="CY1702" s="7"/>
      <c r="CZ1702" s="7"/>
      <c r="DA1702" s="7"/>
      <c r="DB1702" s="7"/>
      <c r="DC1702" s="7"/>
      <c r="DD1702" s="7"/>
      <c r="DE1702" s="7"/>
      <c r="DF1702" s="7"/>
      <c r="DG1702" s="7"/>
      <c r="DH1702" s="7"/>
      <c r="DI1702" s="7"/>
      <c r="DJ1702" s="7"/>
      <c r="DK1702" s="7"/>
      <c r="DL1702" s="7"/>
      <c r="DM1702" s="7"/>
      <c r="DN1702" s="7"/>
      <c r="DO1702" s="7"/>
      <c r="DP1702" s="7"/>
      <c r="DQ1702" s="7"/>
      <c r="DR1702" s="7"/>
      <c r="DS1702" s="7"/>
      <c r="DT1702" s="7"/>
      <c r="DU1702" s="7"/>
      <c r="DV1702" s="7"/>
      <c r="DW1702" s="7"/>
      <c r="DX1702" s="7"/>
      <c r="DY1702" s="7"/>
      <c r="DZ1702" s="7"/>
      <c r="EA1702" s="7"/>
      <c r="EB1702" s="7"/>
      <c r="EC1702" s="7"/>
      <c r="ED1702" s="7"/>
      <c r="EE1702" s="7"/>
      <c r="EF1702" s="7"/>
      <c r="EG1702" s="7"/>
      <c r="EH1702" s="7"/>
      <c r="EI1702" s="7"/>
      <c r="EJ1702" s="7"/>
      <c r="EK1702" s="7"/>
      <c r="EL1702" s="7"/>
      <c r="EM1702" s="7"/>
      <c r="EN1702" s="7"/>
      <c r="EO1702" s="7"/>
      <c r="EP1702" s="7"/>
      <c r="EQ1702" s="7"/>
      <c r="ER1702" s="7"/>
      <c r="ES1702" s="7"/>
      <c r="ET1702" s="7"/>
      <c r="EU1702" s="7"/>
      <c r="EV1702" s="7"/>
      <c r="EW1702" s="7"/>
      <c r="EX1702" s="7"/>
      <c r="EY1702" s="7"/>
      <c r="EZ1702" s="7"/>
      <c r="FA1702" s="7"/>
      <c r="FB1702" s="7"/>
      <c r="FC1702" s="7"/>
      <c r="FD1702" s="7"/>
      <c r="FE1702" s="7"/>
      <c r="FF1702" s="7"/>
      <c r="FG1702" s="7"/>
      <c r="FH1702" s="7"/>
      <c r="FI1702" s="7"/>
      <c r="FJ1702" s="7"/>
      <c r="FK1702" s="7"/>
      <c r="FL1702" s="7"/>
      <c r="FM1702" s="7"/>
      <c r="FN1702" s="7"/>
      <c r="FO1702" s="7"/>
      <c r="FP1702" s="7"/>
      <c r="FQ1702" s="7"/>
      <c r="FR1702" s="7"/>
      <c r="FS1702" s="7"/>
      <c r="FT1702" s="7"/>
      <c r="FU1702" s="7"/>
      <c r="FV1702" s="7"/>
      <c r="FW1702" s="7"/>
      <c r="FX1702" s="7"/>
      <c r="FY1702" s="7"/>
      <c r="FZ1702" s="7"/>
      <c r="GA1702" s="7"/>
      <c r="GB1702" s="7"/>
      <c r="GC1702" s="7"/>
      <c r="GD1702" s="7"/>
      <c r="GE1702" s="7"/>
      <c r="GF1702" s="7"/>
      <c r="GG1702" s="7"/>
      <c r="GH1702" s="7"/>
      <c r="GI1702" s="7"/>
      <c r="GJ1702" s="7"/>
      <c r="GK1702" s="7"/>
      <c r="GL1702" s="7"/>
      <c r="GM1702" s="7"/>
      <c r="GN1702" s="7"/>
      <c r="GO1702" s="7"/>
      <c r="GP1702" s="7"/>
      <c r="GQ1702" s="7"/>
      <c r="GR1702" s="7"/>
      <c r="GS1702" s="7"/>
      <c r="GT1702" s="7"/>
      <c r="GU1702" s="7"/>
      <c r="GV1702" s="7"/>
      <c r="GW1702" s="7"/>
    </row>
    <row r="1703" spans="1:205" s="2" customFormat="1" ht="18" customHeight="1" x14ac:dyDescent="0.2">
      <c r="A1703" s="43" t="s">
        <v>168</v>
      </c>
      <c r="B1703" s="49" t="s">
        <v>729</v>
      </c>
      <c r="C1703" s="51" t="s">
        <v>351</v>
      </c>
      <c r="D1703" s="27">
        <v>0.91200000000000003</v>
      </c>
      <c r="E1703" s="18">
        <v>7.4999999999999997E-3</v>
      </c>
      <c r="F1703" s="15">
        <v>1.24</v>
      </c>
      <c r="G1703" s="13">
        <v>3.7100000000000001E-2</v>
      </c>
      <c r="H1703" s="15">
        <f t="shared" si="34"/>
        <v>2.1966000000000001</v>
      </c>
      <c r="I1703" s="11" t="s">
        <v>482</v>
      </c>
      <c r="J1703" s="23" t="s">
        <v>40</v>
      </c>
      <c r="K1703" s="23" t="s">
        <v>40</v>
      </c>
      <c r="L1703" s="23" t="s">
        <v>40</v>
      </c>
      <c r="M1703" s="23" t="s">
        <v>40</v>
      </c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/>
      <c r="AS1703" s="7"/>
      <c r="AT1703" s="7"/>
      <c r="AU1703" s="7"/>
      <c r="AV1703" s="7"/>
      <c r="AW1703" s="7"/>
      <c r="AX1703" s="7"/>
      <c r="AY1703" s="7"/>
      <c r="AZ1703" s="7"/>
      <c r="BA1703" s="7"/>
      <c r="BB1703" s="7"/>
      <c r="BC1703" s="7"/>
      <c r="BD1703" s="7"/>
      <c r="BE1703" s="7"/>
      <c r="BF1703" s="7"/>
      <c r="BG1703" s="7"/>
      <c r="BH1703" s="7"/>
      <c r="BI1703" s="7"/>
      <c r="BJ1703" s="7"/>
      <c r="BK1703" s="7"/>
      <c r="BL1703" s="7"/>
      <c r="BM1703" s="7"/>
      <c r="BN1703" s="7"/>
      <c r="BO1703" s="7"/>
      <c r="BP1703" s="7"/>
      <c r="BQ1703" s="7"/>
      <c r="BR1703" s="7"/>
      <c r="BS1703" s="7"/>
      <c r="BT1703" s="7"/>
      <c r="BU1703" s="7"/>
      <c r="BV1703" s="7"/>
      <c r="BW1703" s="7"/>
      <c r="BX1703" s="7"/>
      <c r="BY1703" s="7"/>
      <c r="BZ1703" s="7"/>
      <c r="CA1703" s="7"/>
      <c r="CB1703" s="7"/>
      <c r="CC1703" s="7"/>
      <c r="CD1703" s="7"/>
      <c r="CE1703" s="7"/>
      <c r="CF1703" s="7"/>
      <c r="CG1703" s="7"/>
      <c r="CH1703" s="7"/>
      <c r="CI1703" s="7"/>
      <c r="CJ1703" s="7"/>
      <c r="CK1703" s="7"/>
      <c r="CL1703" s="7"/>
      <c r="CM1703" s="7"/>
      <c r="CN1703" s="7"/>
      <c r="CO1703" s="7"/>
      <c r="CP1703" s="7"/>
      <c r="CQ1703" s="7"/>
      <c r="CR1703" s="7"/>
      <c r="CS1703" s="7"/>
      <c r="CT1703" s="7"/>
      <c r="CU1703" s="7"/>
      <c r="CV1703" s="7"/>
      <c r="CW1703" s="7"/>
      <c r="CX1703" s="7"/>
      <c r="CY1703" s="7"/>
      <c r="CZ1703" s="7"/>
      <c r="DA1703" s="7"/>
      <c r="DB1703" s="7"/>
      <c r="DC1703" s="7"/>
      <c r="DD1703" s="7"/>
      <c r="DE1703" s="7"/>
      <c r="DF1703" s="7"/>
      <c r="DG1703" s="7"/>
      <c r="DH1703" s="7"/>
      <c r="DI1703" s="7"/>
      <c r="DJ1703" s="7"/>
      <c r="DK1703" s="7"/>
      <c r="DL1703" s="7"/>
      <c r="DM1703" s="7"/>
      <c r="DN1703" s="7"/>
      <c r="DO1703" s="7"/>
      <c r="DP1703" s="7"/>
      <c r="DQ1703" s="7"/>
      <c r="DR1703" s="7"/>
      <c r="DS1703" s="7"/>
      <c r="DT1703" s="7"/>
      <c r="DU1703" s="7"/>
      <c r="DV1703" s="7"/>
      <c r="DW1703" s="7"/>
      <c r="DX1703" s="7"/>
      <c r="DY1703" s="7"/>
      <c r="DZ1703" s="7"/>
      <c r="EA1703" s="7"/>
      <c r="EB1703" s="7"/>
      <c r="EC1703" s="7"/>
      <c r="ED1703" s="7"/>
      <c r="EE1703" s="7"/>
      <c r="EF1703" s="7"/>
      <c r="EG1703" s="7"/>
      <c r="EH1703" s="7"/>
      <c r="EI1703" s="7"/>
      <c r="EJ1703" s="7"/>
      <c r="EK1703" s="7"/>
      <c r="EL1703" s="7"/>
      <c r="EM1703" s="7"/>
      <c r="EN1703" s="7"/>
      <c r="EO1703" s="7"/>
      <c r="EP1703" s="7"/>
      <c r="EQ1703" s="7"/>
      <c r="ER1703" s="7"/>
      <c r="ES1703" s="7"/>
      <c r="ET1703" s="7"/>
      <c r="EU1703" s="7"/>
      <c r="EV1703" s="7"/>
      <c r="EW1703" s="7"/>
      <c r="EX1703" s="7"/>
      <c r="EY1703" s="7"/>
      <c r="EZ1703" s="7"/>
      <c r="FA1703" s="7"/>
      <c r="FB1703" s="7"/>
      <c r="FC1703" s="7"/>
      <c r="FD1703" s="7"/>
      <c r="FE1703" s="7"/>
      <c r="FF1703" s="7"/>
      <c r="FG1703" s="7"/>
      <c r="FH1703" s="7"/>
      <c r="FI1703" s="7"/>
      <c r="FJ1703" s="7"/>
      <c r="FK1703" s="7"/>
      <c r="FL1703" s="7"/>
      <c r="FM1703" s="7"/>
      <c r="FN1703" s="7"/>
      <c r="FO1703" s="7"/>
      <c r="FP1703" s="7"/>
      <c r="FQ1703" s="7"/>
      <c r="FR1703" s="7"/>
      <c r="FS1703" s="7"/>
      <c r="FT1703" s="7"/>
      <c r="FU1703" s="7"/>
      <c r="FV1703" s="7"/>
      <c r="FW1703" s="7"/>
      <c r="FX1703" s="7"/>
      <c r="FY1703" s="7"/>
      <c r="FZ1703" s="7"/>
      <c r="GA1703" s="7"/>
      <c r="GB1703" s="7"/>
      <c r="GC1703" s="7"/>
      <c r="GD1703" s="7"/>
      <c r="GE1703" s="7"/>
      <c r="GF1703" s="7"/>
      <c r="GG1703" s="7"/>
      <c r="GH1703" s="7"/>
      <c r="GI1703" s="7"/>
      <c r="GJ1703" s="7"/>
      <c r="GK1703" s="7"/>
      <c r="GL1703" s="7"/>
      <c r="GM1703" s="7"/>
      <c r="GN1703" s="7"/>
      <c r="GO1703" s="7"/>
      <c r="GP1703" s="7"/>
      <c r="GQ1703" s="7"/>
      <c r="GR1703" s="7"/>
      <c r="GS1703" s="7"/>
      <c r="GT1703" s="7"/>
      <c r="GU1703" s="7"/>
      <c r="GV1703" s="7"/>
      <c r="GW1703" s="7"/>
    </row>
    <row r="1704" spans="1:205" s="2" customFormat="1" ht="18" customHeight="1" x14ac:dyDescent="0.2">
      <c r="A1704" s="43" t="s">
        <v>97</v>
      </c>
      <c r="B1704" s="44">
        <v>40045</v>
      </c>
      <c r="C1704" s="23" t="s">
        <v>378</v>
      </c>
      <c r="D1704" s="46" t="s">
        <v>352</v>
      </c>
      <c r="E1704" s="46" t="s">
        <v>352</v>
      </c>
      <c r="F1704" s="46" t="s">
        <v>352</v>
      </c>
      <c r="G1704" s="46" t="s">
        <v>352</v>
      </c>
      <c r="H1704" s="46" t="s">
        <v>352</v>
      </c>
      <c r="I1704" s="46" t="s">
        <v>352</v>
      </c>
      <c r="J1704" s="46" t="s">
        <v>352</v>
      </c>
      <c r="K1704" s="46" t="s">
        <v>352</v>
      </c>
      <c r="L1704" s="46" t="s">
        <v>352</v>
      </c>
      <c r="M1704" s="46" t="s">
        <v>352</v>
      </c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  <c r="AR1704" s="7"/>
      <c r="AS1704" s="7"/>
      <c r="AT1704" s="7"/>
      <c r="AU1704" s="7"/>
      <c r="AV1704" s="7"/>
      <c r="AW1704" s="7"/>
      <c r="AX1704" s="7"/>
      <c r="AY1704" s="7"/>
      <c r="AZ1704" s="7"/>
      <c r="BA1704" s="7"/>
      <c r="BB1704" s="7"/>
      <c r="BC1704" s="7"/>
      <c r="BD1704" s="7"/>
      <c r="BE1704" s="7"/>
      <c r="BF1704" s="7"/>
      <c r="BG1704" s="7"/>
      <c r="BH1704" s="7"/>
      <c r="BI1704" s="7"/>
      <c r="BJ1704" s="7"/>
      <c r="BK1704" s="7"/>
      <c r="BL1704" s="7"/>
      <c r="BM1704" s="7"/>
      <c r="BN1704" s="7"/>
      <c r="BO1704" s="7"/>
      <c r="BP1704" s="7"/>
      <c r="BQ1704" s="7"/>
      <c r="BR1704" s="7"/>
      <c r="BS1704" s="7"/>
      <c r="BT1704" s="7"/>
      <c r="BU1704" s="7"/>
      <c r="BV1704" s="7"/>
      <c r="BW1704" s="7"/>
      <c r="BX1704" s="7"/>
      <c r="BY1704" s="7"/>
      <c r="BZ1704" s="7"/>
      <c r="CA1704" s="7"/>
      <c r="CB1704" s="7"/>
      <c r="CC1704" s="7"/>
      <c r="CD1704" s="7"/>
      <c r="CE1704" s="7"/>
      <c r="CF1704" s="7"/>
      <c r="CG1704" s="7"/>
      <c r="CH1704" s="7"/>
      <c r="CI1704" s="7"/>
      <c r="CJ1704" s="7"/>
      <c r="CK1704" s="7"/>
      <c r="CL1704" s="7"/>
      <c r="CM1704" s="7"/>
      <c r="CN1704" s="7"/>
      <c r="CO1704" s="7"/>
      <c r="CP1704" s="7"/>
      <c r="CQ1704" s="7"/>
      <c r="CR1704" s="7"/>
      <c r="CS1704" s="7"/>
      <c r="CT1704" s="7"/>
      <c r="CU1704" s="7"/>
      <c r="CV1704" s="7"/>
      <c r="CW1704" s="7"/>
      <c r="CX1704" s="7"/>
      <c r="CY1704" s="7"/>
      <c r="CZ1704" s="7"/>
      <c r="DA1704" s="7"/>
      <c r="DB1704" s="7"/>
      <c r="DC1704" s="7"/>
      <c r="DD1704" s="7"/>
      <c r="DE1704" s="7"/>
      <c r="DF1704" s="7"/>
      <c r="DG1704" s="7"/>
      <c r="DH1704" s="7"/>
      <c r="DI1704" s="7"/>
      <c r="DJ1704" s="7"/>
      <c r="DK1704" s="7"/>
      <c r="DL1704" s="7"/>
      <c r="DM1704" s="7"/>
      <c r="DN1704" s="7"/>
      <c r="DO1704" s="7"/>
      <c r="DP1704" s="7"/>
      <c r="DQ1704" s="7"/>
      <c r="DR1704" s="7"/>
      <c r="DS1704" s="7"/>
      <c r="DT1704" s="7"/>
      <c r="DU1704" s="7"/>
      <c r="DV1704" s="7"/>
      <c r="DW1704" s="7"/>
      <c r="DX1704" s="7"/>
      <c r="DY1704" s="7"/>
      <c r="DZ1704" s="7"/>
      <c r="EA1704" s="7"/>
      <c r="EB1704" s="7"/>
      <c r="EC1704" s="7"/>
      <c r="ED1704" s="7"/>
      <c r="EE1704" s="7"/>
      <c r="EF1704" s="7"/>
      <c r="EG1704" s="7"/>
      <c r="EH1704" s="7"/>
      <c r="EI1704" s="7"/>
      <c r="EJ1704" s="7"/>
      <c r="EK1704" s="7"/>
      <c r="EL1704" s="7"/>
      <c r="EM1704" s="7"/>
      <c r="EN1704" s="7"/>
      <c r="EO1704" s="7"/>
      <c r="EP1704" s="7"/>
      <c r="EQ1704" s="7"/>
      <c r="ER1704" s="7"/>
      <c r="ES1704" s="7"/>
      <c r="ET1704" s="7"/>
      <c r="EU1704" s="7"/>
      <c r="EV1704" s="7"/>
      <c r="EW1704" s="7"/>
      <c r="EX1704" s="7"/>
      <c r="EY1704" s="7"/>
      <c r="EZ1704" s="7"/>
      <c r="FA1704" s="7"/>
      <c r="FB1704" s="7"/>
      <c r="FC1704" s="7"/>
      <c r="FD1704" s="7"/>
      <c r="FE1704" s="7"/>
      <c r="FF1704" s="7"/>
      <c r="FG1704" s="7"/>
      <c r="FH1704" s="7"/>
      <c r="FI1704" s="7"/>
      <c r="FJ1704" s="7"/>
      <c r="FK1704" s="7"/>
      <c r="FL1704" s="7"/>
      <c r="FM1704" s="7"/>
      <c r="FN1704" s="7"/>
      <c r="FO1704" s="7"/>
      <c r="FP1704" s="7"/>
      <c r="FQ1704" s="7"/>
      <c r="FR1704" s="7"/>
      <c r="FS1704" s="7"/>
      <c r="FT1704" s="7"/>
      <c r="FU1704" s="7"/>
      <c r="FV1704" s="7"/>
      <c r="FW1704" s="7"/>
      <c r="FX1704" s="7"/>
      <c r="FY1704" s="7"/>
      <c r="FZ1704" s="7"/>
      <c r="GA1704" s="7"/>
      <c r="GB1704" s="7"/>
      <c r="GC1704" s="7"/>
      <c r="GD1704" s="7"/>
      <c r="GE1704" s="7"/>
      <c r="GF1704" s="7"/>
      <c r="GG1704" s="7"/>
      <c r="GH1704" s="7"/>
      <c r="GI1704" s="7"/>
      <c r="GJ1704" s="7"/>
      <c r="GK1704" s="7"/>
      <c r="GL1704" s="7"/>
      <c r="GM1704" s="7"/>
      <c r="GN1704" s="7"/>
      <c r="GO1704" s="7"/>
      <c r="GP1704" s="7"/>
      <c r="GQ1704" s="7"/>
      <c r="GR1704" s="7"/>
      <c r="GS1704" s="7"/>
      <c r="GT1704" s="7"/>
      <c r="GU1704" s="7"/>
      <c r="GV1704" s="7"/>
      <c r="GW1704" s="7"/>
    </row>
    <row r="1705" spans="1:205" s="2" customFormat="1" ht="18" customHeight="1" x14ac:dyDescent="0.2">
      <c r="A1705" s="43" t="s">
        <v>97</v>
      </c>
      <c r="B1705" s="44">
        <v>40157</v>
      </c>
      <c r="C1705" s="23" t="s">
        <v>364</v>
      </c>
      <c r="D1705" s="46" t="s">
        <v>352</v>
      </c>
      <c r="E1705" s="46" t="s">
        <v>352</v>
      </c>
      <c r="F1705" s="46" t="s">
        <v>352</v>
      </c>
      <c r="G1705" s="46" t="s">
        <v>352</v>
      </c>
      <c r="H1705" s="46" t="s">
        <v>352</v>
      </c>
      <c r="I1705" s="46" t="s">
        <v>352</v>
      </c>
      <c r="J1705" s="46" t="s">
        <v>352</v>
      </c>
      <c r="K1705" s="46" t="s">
        <v>352</v>
      </c>
      <c r="L1705" s="46" t="s">
        <v>352</v>
      </c>
      <c r="M1705" s="46" t="s">
        <v>352</v>
      </c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/>
      <c r="AS1705" s="7"/>
      <c r="AT1705" s="7"/>
      <c r="AU1705" s="7"/>
      <c r="AV1705" s="7"/>
      <c r="AW1705" s="7"/>
      <c r="AX1705" s="7"/>
      <c r="AY1705" s="7"/>
      <c r="AZ1705" s="7"/>
      <c r="BA1705" s="7"/>
      <c r="BB1705" s="7"/>
      <c r="BC1705" s="7"/>
      <c r="BD1705" s="7"/>
      <c r="BE1705" s="7"/>
      <c r="BF1705" s="7"/>
      <c r="BG1705" s="7"/>
      <c r="BH1705" s="7"/>
      <c r="BI1705" s="7"/>
      <c r="BJ1705" s="7"/>
      <c r="BK1705" s="7"/>
      <c r="BL1705" s="7"/>
      <c r="BM1705" s="7"/>
      <c r="BN1705" s="7"/>
      <c r="BO1705" s="7"/>
      <c r="BP1705" s="7"/>
      <c r="BQ1705" s="7"/>
      <c r="BR1705" s="7"/>
      <c r="BS1705" s="7"/>
      <c r="BT1705" s="7"/>
      <c r="BU1705" s="7"/>
      <c r="BV1705" s="7"/>
      <c r="BW1705" s="7"/>
      <c r="BX1705" s="7"/>
      <c r="BY1705" s="7"/>
      <c r="BZ1705" s="7"/>
      <c r="CA1705" s="7"/>
      <c r="CB1705" s="7"/>
      <c r="CC1705" s="7"/>
      <c r="CD1705" s="7"/>
      <c r="CE1705" s="7"/>
      <c r="CF1705" s="7"/>
      <c r="CG1705" s="7"/>
      <c r="CH1705" s="7"/>
      <c r="CI1705" s="7"/>
      <c r="CJ1705" s="7"/>
      <c r="CK1705" s="7"/>
      <c r="CL1705" s="7"/>
      <c r="CM1705" s="7"/>
      <c r="CN1705" s="7"/>
      <c r="CO1705" s="7"/>
      <c r="CP1705" s="7"/>
      <c r="CQ1705" s="7"/>
      <c r="CR1705" s="7"/>
      <c r="CS1705" s="7"/>
      <c r="CT1705" s="7"/>
      <c r="CU1705" s="7"/>
      <c r="CV1705" s="7"/>
      <c r="CW1705" s="7"/>
      <c r="CX1705" s="7"/>
      <c r="CY1705" s="7"/>
      <c r="CZ1705" s="7"/>
      <c r="DA1705" s="7"/>
      <c r="DB1705" s="7"/>
      <c r="DC1705" s="7"/>
      <c r="DD1705" s="7"/>
      <c r="DE1705" s="7"/>
      <c r="DF1705" s="7"/>
      <c r="DG1705" s="7"/>
      <c r="DH1705" s="7"/>
      <c r="DI1705" s="7"/>
      <c r="DJ1705" s="7"/>
      <c r="DK1705" s="7"/>
      <c r="DL1705" s="7"/>
      <c r="DM1705" s="7"/>
      <c r="DN1705" s="7"/>
      <c r="DO1705" s="7"/>
      <c r="DP1705" s="7"/>
      <c r="DQ1705" s="7"/>
      <c r="DR1705" s="7"/>
      <c r="DS1705" s="7"/>
      <c r="DT1705" s="7"/>
      <c r="DU1705" s="7"/>
      <c r="DV1705" s="7"/>
      <c r="DW1705" s="7"/>
      <c r="DX1705" s="7"/>
      <c r="DY1705" s="7"/>
      <c r="DZ1705" s="7"/>
      <c r="EA1705" s="7"/>
      <c r="EB1705" s="7"/>
      <c r="EC1705" s="7"/>
      <c r="ED1705" s="7"/>
      <c r="EE1705" s="7"/>
      <c r="EF1705" s="7"/>
      <c r="EG1705" s="7"/>
      <c r="EH1705" s="7"/>
      <c r="EI1705" s="7"/>
      <c r="EJ1705" s="7"/>
      <c r="EK1705" s="7"/>
      <c r="EL1705" s="7"/>
      <c r="EM1705" s="7"/>
      <c r="EN1705" s="7"/>
      <c r="EO1705" s="7"/>
      <c r="EP1705" s="7"/>
      <c r="EQ1705" s="7"/>
      <c r="ER1705" s="7"/>
      <c r="ES1705" s="7"/>
      <c r="ET1705" s="7"/>
      <c r="EU1705" s="7"/>
      <c r="EV1705" s="7"/>
      <c r="EW1705" s="7"/>
      <c r="EX1705" s="7"/>
      <c r="EY1705" s="7"/>
      <c r="EZ1705" s="7"/>
      <c r="FA1705" s="7"/>
      <c r="FB1705" s="7"/>
      <c r="FC1705" s="7"/>
      <c r="FD1705" s="7"/>
      <c r="FE1705" s="7"/>
      <c r="FF1705" s="7"/>
      <c r="FG1705" s="7"/>
      <c r="FH1705" s="7"/>
      <c r="FI1705" s="7"/>
      <c r="FJ1705" s="7"/>
      <c r="FK1705" s="7"/>
      <c r="FL1705" s="7"/>
      <c r="FM1705" s="7"/>
      <c r="FN1705" s="7"/>
      <c r="FO1705" s="7"/>
      <c r="FP1705" s="7"/>
      <c r="FQ1705" s="7"/>
      <c r="FR1705" s="7"/>
      <c r="FS1705" s="7"/>
      <c r="FT1705" s="7"/>
      <c r="FU1705" s="7"/>
      <c r="FV1705" s="7"/>
      <c r="FW1705" s="7"/>
      <c r="FX1705" s="7"/>
      <c r="FY1705" s="7"/>
      <c r="FZ1705" s="7"/>
      <c r="GA1705" s="7"/>
      <c r="GB1705" s="7"/>
      <c r="GC1705" s="7"/>
      <c r="GD1705" s="7"/>
      <c r="GE1705" s="7"/>
      <c r="GF1705" s="7"/>
      <c r="GG1705" s="7"/>
      <c r="GH1705" s="7"/>
      <c r="GI1705" s="7"/>
      <c r="GJ1705" s="7"/>
      <c r="GK1705" s="7"/>
      <c r="GL1705" s="7"/>
      <c r="GM1705" s="7"/>
      <c r="GN1705" s="7"/>
      <c r="GO1705" s="7"/>
      <c r="GP1705" s="7"/>
      <c r="GQ1705" s="7"/>
      <c r="GR1705" s="7"/>
      <c r="GS1705" s="7"/>
      <c r="GT1705" s="7"/>
      <c r="GU1705" s="7"/>
      <c r="GV1705" s="7"/>
      <c r="GW1705" s="7"/>
    </row>
    <row r="1706" spans="1:205" s="2" customFormat="1" ht="18" customHeight="1" x14ac:dyDescent="0.2">
      <c r="A1706" s="43" t="s">
        <v>97</v>
      </c>
      <c r="B1706" s="42">
        <v>40270</v>
      </c>
      <c r="C1706" s="33" t="s">
        <v>351</v>
      </c>
      <c r="D1706" s="25">
        <v>0.20799999999999999</v>
      </c>
      <c r="E1706" s="13" t="s">
        <v>19</v>
      </c>
      <c r="F1706" s="13">
        <v>8.0999999999999996E-3</v>
      </c>
      <c r="G1706" s="13">
        <v>2.7000000000000001E-3</v>
      </c>
      <c r="H1706" s="13">
        <v>0.21879999999999999</v>
      </c>
      <c r="I1706" s="13" t="s">
        <v>56</v>
      </c>
      <c r="J1706" s="14">
        <v>5.37</v>
      </c>
      <c r="K1706" s="14">
        <v>2.39</v>
      </c>
      <c r="L1706" s="14" t="s">
        <v>43</v>
      </c>
      <c r="M1706" s="14">
        <v>7.76</v>
      </c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7"/>
      <c r="AU1706" s="7"/>
      <c r="AV1706" s="7"/>
      <c r="AW1706" s="7"/>
      <c r="AX1706" s="7"/>
      <c r="AY1706" s="7"/>
      <c r="AZ1706" s="7"/>
      <c r="BA1706" s="7"/>
      <c r="BB1706" s="7"/>
      <c r="BC1706" s="7"/>
      <c r="BD1706" s="7"/>
      <c r="BE1706" s="7"/>
      <c r="BF1706" s="7"/>
      <c r="BG1706" s="7"/>
      <c r="BH1706" s="7"/>
      <c r="BI1706" s="7"/>
      <c r="BJ1706" s="7"/>
      <c r="BK1706" s="7"/>
      <c r="BL1706" s="7"/>
      <c r="BM1706" s="7"/>
      <c r="BN1706" s="7"/>
      <c r="BO1706" s="7"/>
      <c r="BP1706" s="7"/>
      <c r="BQ1706" s="7"/>
      <c r="BR1706" s="7"/>
      <c r="BS1706" s="7"/>
      <c r="BT1706" s="7"/>
      <c r="BU1706" s="7"/>
      <c r="BV1706" s="7"/>
      <c r="BW1706" s="7"/>
      <c r="BX1706" s="7"/>
      <c r="BY1706" s="7"/>
      <c r="BZ1706" s="7"/>
      <c r="CA1706" s="7"/>
      <c r="CB1706" s="7"/>
      <c r="CC1706" s="7"/>
      <c r="CD1706" s="7"/>
      <c r="CE1706" s="7"/>
      <c r="CF1706" s="7"/>
      <c r="CG1706" s="7"/>
      <c r="CH1706" s="7"/>
      <c r="CI1706" s="7"/>
      <c r="CJ1706" s="7"/>
      <c r="CK1706" s="7"/>
      <c r="CL1706" s="7"/>
      <c r="CM1706" s="7"/>
      <c r="CN1706" s="7"/>
      <c r="CO1706" s="7"/>
      <c r="CP1706" s="7"/>
      <c r="CQ1706" s="7"/>
      <c r="CR1706" s="7"/>
      <c r="CS1706" s="7"/>
      <c r="CT1706" s="7"/>
      <c r="CU1706" s="7"/>
      <c r="CV1706" s="7"/>
      <c r="CW1706" s="7"/>
      <c r="CX1706" s="7"/>
      <c r="CY1706" s="7"/>
      <c r="CZ1706" s="7"/>
      <c r="DA1706" s="7"/>
      <c r="DB1706" s="7"/>
      <c r="DC1706" s="7"/>
      <c r="DD1706" s="7"/>
      <c r="DE1706" s="7"/>
      <c r="DF1706" s="7"/>
      <c r="DG1706" s="7"/>
      <c r="DH1706" s="7"/>
      <c r="DI1706" s="7"/>
      <c r="DJ1706" s="7"/>
      <c r="DK1706" s="7"/>
      <c r="DL1706" s="7"/>
      <c r="DM1706" s="7"/>
      <c r="DN1706" s="7"/>
      <c r="DO1706" s="7"/>
      <c r="DP1706" s="7"/>
      <c r="DQ1706" s="7"/>
      <c r="DR1706" s="7"/>
      <c r="DS1706" s="7"/>
      <c r="DT1706" s="7"/>
      <c r="DU1706" s="7"/>
      <c r="DV1706" s="7"/>
      <c r="DW1706" s="7"/>
      <c r="DX1706" s="7"/>
      <c r="DY1706" s="7"/>
      <c r="DZ1706" s="7"/>
      <c r="EA1706" s="7"/>
      <c r="EB1706" s="7"/>
      <c r="EC1706" s="7"/>
      <c r="ED1706" s="7"/>
      <c r="EE1706" s="7"/>
      <c r="EF1706" s="7"/>
      <c r="EG1706" s="7"/>
      <c r="EH1706" s="7"/>
      <c r="EI1706" s="7"/>
      <c r="EJ1706" s="7"/>
      <c r="EK1706" s="7"/>
      <c r="EL1706" s="7"/>
      <c r="EM1706" s="7"/>
      <c r="EN1706" s="7"/>
      <c r="EO1706" s="7"/>
      <c r="EP1706" s="7"/>
      <c r="EQ1706" s="7"/>
      <c r="ER1706" s="7"/>
      <c r="ES1706" s="7"/>
      <c r="ET1706" s="7"/>
      <c r="EU1706" s="7"/>
      <c r="EV1706" s="7"/>
      <c r="EW1706" s="7"/>
      <c r="EX1706" s="7"/>
      <c r="EY1706" s="7"/>
      <c r="EZ1706" s="7"/>
      <c r="FA1706" s="7"/>
      <c r="FB1706" s="7"/>
      <c r="FC1706" s="7"/>
      <c r="FD1706" s="7"/>
      <c r="FE1706" s="7"/>
      <c r="FF1706" s="7"/>
      <c r="FG1706" s="7"/>
      <c r="FH1706" s="7"/>
      <c r="FI1706" s="7"/>
      <c r="FJ1706" s="7"/>
      <c r="FK1706" s="7"/>
      <c r="FL1706" s="7"/>
      <c r="FM1706" s="7"/>
      <c r="FN1706" s="7"/>
      <c r="FO1706" s="7"/>
      <c r="FP1706" s="7"/>
      <c r="FQ1706" s="7"/>
      <c r="FR1706" s="7"/>
      <c r="FS1706" s="7"/>
      <c r="FT1706" s="7"/>
      <c r="FU1706" s="7"/>
      <c r="FV1706" s="7"/>
      <c r="FW1706" s="7"/>
      <c r="FX1706" s="7"/>
      <c r="FY1706" s="7"/>
      <c r="FZ1706" s="7"/>
      <c r="GA1706" s="7"/>
      <c r="GB1706" s="7"/>
      <c r="GC1706" s="7"/>
      <c r="GD1706" s="7"/>
      <c r="GE1706" s="7"/>
      <c r="GF1706" s="7"/>
      <c r="GG1706" s="7"/>
      <c r="GH1706" s="7"/>
      <c r="GI1706" s="7"/>
      <c r="GJ1706" s="7"/>
      <c r="GK1706" s="7"/>
      <c r="GL1706" s="7"/>
      <c r="GM1706" s="7"/>
      <c r="GN1706" s="7"/>
      <c r="GO1706" s="7"/>
      <c r="GP1706" s="7"/>
      <c r="GQ1706" s="7"/>
      <c r="GR1706" s="7"/>
      <c r="GS1706" s="7"/>
      <c r="GT1706" s="7"/>
      <c r="GU1706" s="7"/>
      <c r="GV1706" s="7"/>
      <c r="GW1706" s="7"/>
    </row>
    <row r="1707" spans="1:205" s="2" customFormat="1" ht="18" customHeight="1" x14ac:dyDescent="0.2">
      <c r="A1707" s="43" t="s">
        <v>97</v>
      </c>
      <c r="B1707" s="44">
        <v>40332</v>
      </c>
      <c r="C1707" s="33" t="s">
        <v>351</v>
      </c>
      <c r="D1707" s="25">
        <v>0.2475</v>
      </c>
      <c r="E1707" s="13">
        <v>1.2999999999999999E-3</v>
      </c>
      <c r="F1707" s="13">
        <v>4.5999999999999999E-3</v>
      </c>
      <c r="G1707" s="13">
        <v>2.5000000000000001E-3</v>
      </c>
      <c r="H1707" s="13">
        <v>0.25590000000000002</v>
      </c>
      <c r="I1707" s="13" t="s">
        <v>56</v>
      </c>
      <c r="J1707" s="20">
        <v>12.6</v>
      </c>
      <c r="K1707" s="14">
        <v>1.02</v>
      </c>
      <c r="L1707" s="14" t="s">
        <v>36</v>
      </c>
      <c r="M1707" s="20">
        <v>13.6</v>
      </c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  <c r="AR1707" s="7"/>
      <c r="AS1707" s="7"/>
      <c r="AT1707" s="7"/>
      <c r="AU1707" s="7"/>
      <c r="AV1707" s="7"/>
      <c r="AW1707" s="7"/>
      <c r="AX1707" s="7"/>
      <c r="AY1707" s="7"/>
      <c r="AZ1707" s="7"/>
      <c r="BA1707" s="7"/>
      <c r="BB1707" s="7"/>
      <c r="BC1707" s="7"/>
      <c r="BD1707" s="7"/>
      <c r="BE1707" s="7"/>
      <c r="BF1707" s="7"/>
      <c r="BG1707" s="7"/>
      <c r="BH1707" s="7"/>
      <c r="BI1707" s="7"/>
      <c r="BJ1707" s="7"/>
      <c r="BK1707" s="7"/>
      <c r="BL1707" s="7"/>
      <c r="BM1707" s="7"/>
      <c r="BN1707" s="7"/>
      <c r="BO1707" s="7"/>
      <c r="BP1707" s="7"/>
      <c r="BQ1707" s="7"/>
      <c r="BR1707" s="7"/>
      <c r="BS1707" s="7"/>
      <c r="BT1707" s="7"/>
      <c r="BU1707" s="7"/>
      <c r="BV1707" s="7"/>
      <c r="BW1707" s="7"/>
      <c r="BX1707" s="7"/>
      <c r="BY1707" s="7"/>
      <c r="BZ1707" s="7"/>
      <c r="CA1707" s="7"/>
      <c r="CB1707" s="7"/>
      <c r="CC1707" s="7"/>
      <c r="CD1707" s="7"/>
      <c r="CE1707" s="7"/>
      <c r="CF1707" s="7"/>
      <c r="CG1707" s="7"/>
      <c r="CH1707" s="7"/>
      <c r="CI1707" s="7"/>
      <c r="CJ1707" s="7"/>
      <c r="CK1707" s="7"/>
      <c r="CL1707" s="7"/>
      <c r="CM1707" s="7"/>
      <c r="CN1707" s="7"/>
      <c r="CO1707" s="7"/>
      <c r="CP1707" s="7"/>
      <c r="CQ1707" s="7"/>
      <c r="CR1707" s="7"/>
      <c r="CS1707" s="7"/>
      <c r="CT1707" s="7"/>
      <c r="CU1707" s="7"/>
      <c r="CV1707" s="7"/>
      <c r="CW1707" s="7"/>
      <c r="CX1707" s="7"/>
      <c r="CY1707" s="7"/>
      <c r="CZ1707" s="7"/>
      <c r="DA1707" s="7"/>
      <c r="DB1707" s="7"/>
      <c r="DC1707" s="7"/>
      <c r="DD1707" s="7"/>
      <c r="DE1707" s="7"/>
      <c r="DF1707" s="7"/>
      <c r="DG1707" s="7"/>
      <c r="DH1707" s="7"/>
      <c r="DI1707" s="7"/>
      <c r="DJ1707" s="7"/>
      <c r="DK1707" s="7"/>
      <c r="DL1707" s="7"/>
      <c r="DM1707" s="7"/>
      <c r="DN1707" s="7"/>
      <c r="DO1707" s="7"/>
      <c r="DP1707" s="7"/>
      <c r="DQ1707" s="7"/>
      <c r="DR1707" s="7"/>
      <c r="DS1707" s="7"/>
      <c r="DT1707" s="7"/>
      <c r="DU1707" s="7"/>
      <c r="DV1707" s="7"/>
      <c r="DW1707" s="7"/>
      <c r="DX1707" s="7"/>
      <c r="DY1707" s="7"/>
      <c r="DZ1707" s="7"/>
      <c r="EA1707" s="7"/>
      <c r="EB1707" s="7"/>
      <c r="EC1707" s="7"/>
      <c r="ED1707" s="7"/>
      <c r="EE1707" s="7"/>
      <c r="EF1707" s="7"/>
      <c r="EG1707" s="7"/>
      <c r="EH1707" s="7"/>
      <c r="EI1707" s="7"/>
      <c r="EJ1707" s="7"/>
      <c r="EK1707" s="7"/>
      <c r="EL1707" s="7"/>
      <c r="EM1707" s="7"/>
      <c r="EN1707" s="7"/>
      <c r="EO1707" s="7"/>
      <c r="EP1707" s="7"/>
      <c r="EQ1707" s="7"/>
      <c r="ER1707" s="7"/>
      <c r="ES1707" s="7"/>
      <c r="ET1707" s="7"/>
      <c r="EU1707" s="7"/>
      <c r="EV1707" s="7"/>
      <c r="EW1707" s="7"/>
      <c r="EX1707" s="7"/>
      <c r="EY1707" s="7"/>
      <c r="EZ1707" s="7"/>
      <c r="FA1707" s="7"/>
      <c r="FB1707" s="7"/>
      <c r="FC1707" s="7"/>
      <c r="FD1707" s="7"/>
      <c r="FE1707" s="7"/>
      <c r="FF1707" s="7"/>
      <c r="FG1707" s="7"/>
      <c r="FH1707" s="7"/>
      <c r="FI1707" s="7"/>
      <c r="FJ1707" s="7"/>
      <c r="FK1707" s="7"/>
      <c r="FL1707" s="7"/>
      <c r="FM1707" s="7"/>
      <c r="FN1707" s="7"/>
      <c r="FO1707" s="7"/>
      <c r="FP1707" s="7"/>
      <c r="FQ1707" s="7"/>
      <c r="FR1707" s="7"/>
      <c r="FS1707" s="7"/>
      <c r="FT1707" s="7"/>
      <c r="FU1707" s="7"/>
      <c r="FV1707" s="7"/>
      <c r="FW1707" s="7"/>
      <c r="FX1707" s="7"/>
      <c r="FY1707" s="7"/>
      <c r="FZ1707" s="7"/>
      <c r="GA1707" s="7"/>
      <c r="GB1707" s="7"/>
      <c r="GC1707" s="7"/>
      <c r="GD1707" s="7"/>
      <c r="GE1707" s="7"/>
      <c r="GF1707" s="7"/>
      <c r="GG1707" s="7"/>
      <c r="GH1707" s="7"/>
      <c r="GI1707" s="7"/>
      <c r="GJ1707" s="7"/>
      <c r="GK1707" s="7"/>
      <c r="GL1707" s="7"/>
      <c r="GM1707" s="7"/>
      <c r="GN1707" s="7"/>
      <c r="GO1707" s="7"/>
      <c r="GP1707" s="7"/>
      <c r="GQ1707" s="7"/>
      <c r="GR1707" s="7"/>
      <c r="GS1707" s="7"/>
      <c r="GT1707" s="7"/>
      <c r="GU1707" s="7"/>
      <c r="GV1707" s="7"/>
      <c r="GW1707" s="7"/>
    </row>
    <row r="1708" spans="1:205" s="2" customFormat="1" ht="18" customHeight="1" x14ac:dyDescent="0.2">
      <c r="A1708" s="43" t="s">
        <v>97</v>
      </c>
      <c r="B1708" s="44">
        <v>40380</v>
      </c>
      <c r="C1708" s="33" t="s">
        <v>351</v>
      </c>
      <c r="D1708" s="25">
        <v>3.85E-2</v>
      </c>
      <c r="E1708" s="13">
        <v>8.0000000000000004E-4</v>
      </c>
      <c r="F1708" s="13">
        <v>3.8E-3</v>
      </c>
      <c r="G1708" s="13">
        <v>2.3E-3</v>
      </c>
      <c r="H1708" s="13">
        <v>4.5400000000000003E-2</v>
      </c>
      <c r="I1708" s="13" t="s">
        <v>56</v>
      </c>
      <c r="J1708" s="20">
        <v>17.8</v>
      </c>
      <c r="K1708" s="14">
        <v>1.98</v>
      </c>
      <c r="L1708" s="14" t="s">
        <v>129</v>
      </c>
      <c r="M1708" s="20">
        <v>19.8</v>
      </c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  <c r="AR1708" s="7"/>
      <c r="AS1708" s="7"/>
      <c r="AT1708" s="7"/>
      <c r="AU1708" s="7"/>
      <c r="AV1708" s="7"/>
      <c r="AW1708" s="7"/>
      <c r="AX1708" s="7"/>
      <c r="AY1708" s="7"/>
      <c r="AZ1708" s="7"/>
      <c r="BA1708" s="7"/>
      <c r="BB1708" s="7"/>
      <c r="BC1708" s="7"/>
      <c r="BD1708" s="7"/>
      <c r="BE1708" s="7"/>
      <c r="BF1708" s="7"/>
      <c r="BG1708" s="7"/>
      <c r="BH1708" s="7"/>
      <c r="BI1708" s="7"/>
      <c r="BJ1708" s="7"/>
      <c r="BK1708" s="7"/>
      <c r="BL1708" s="7"/>
      <c r="BM1708" s="7"/>
      <c r="BN1708" s="7"/>
      <c r="BO1708" s="7"/>
      <c r="BP1708" s="7"/>
      <c r="BQ1708" s="7"/>
      <c r="BR1708" s="7"/>
      <c r="BS1708" s="7"/>
      <c r="BT1708" s="7"/>
      <c r="BU1708" s="7"/>
      <c r="BV1708" s="7"/>
      <c r="BW1708" s="7"/>
      <c r="BX1708" s="7"/>
      <c r="BY1708" s="7"/>
      <c r="BZ1708" s="7"/>
      <c r="CA1708" s="7"/>
      <c r="CB1708" s="7"/>
      <c r="CC1708" s="7"/>
      <c r="CD1708" s="7"/>
      <c r="CE1708" s="7"/>
      <c r="CF1708" s="7"/>
      <c r="CG1708" s="7"/>
      <c r="CH1708" s="7"/>
      <c r="CI1708" s="7"/>
      <c r="CJ1708" s="7"/>
      <c r="CK1708" s="7"/>
      <c r="CL1708" s="7"/>
      <c r="CM1708" s="7"/>
      <c r="CN1708" s="7"/>
      <c r="CO1708" s="7"/>
      <c r="CP1708" s="7"/>
      <c r="CQ1708" s="7"/>
      <c r="CR1708" s="7"/>
      <c r="CS1708" s="7"/>
      <c r="CT1708" s="7"/>
      <c r="CU1708" s="7"/>
      <c r="CV1708" s="7"/>
      <c r="CW1708" s="7"/>
      <c r="CX1708" s="7"/>
      <c r="CY1708" s="7"/>
      <c r="CZ1708" s="7"/>
      <c r="DA1708" s="7"/>
      <c r="DB1708" s="7"/>
      <c r="DC1708" s="7"/>
      <c r="DD1708" s="7"/>
      <c r="DE1708" s="7"/>
      <c r="DF1708" s="7"/>
      <c r="DG1708" s="7"/>
      <c r="DH1708" s="7"/>
      <c r="DI1708" s="7"/>
      <c r="DJ1708" s="7"/>
      <c r="DK1708" s="7"/>
      <c r="DL1708" s="7"/>
      <c r="DM1708" s="7"/>
      <c r="DN1708" s="7"/>
      <c r="DO1708" s="7"/>
      <c r="DP1708" s="7"/>
      <c r="DQ1708" s="7"/>
      <c r="DR1708" s="7"/>
      <c r="DS1708" s="7"/>
      <c r="DT1708" s="7"/>
      <c r="DU1708" s="7"/>
      <c r="DV1708" s="7"/>
      <c r="DW1708" s="7"/>
      <c r="DX1708" s="7"/>
      <c r="DY1708" s="7"/>
      <c r="DZ1708" s="7"/>
      <c r="EA1708" s="7"/>
      <c r="EB1708" s="7"/>
      <c r="EC1708" s="7"/>
      <c r="ED1708" s="7"/>
      <c r="EE1708" s="7"/>
      <c r="EF1708" s="7"/>
      <c r="EG1708" s="7"/>
      <c r="EH1708" s="7"/>
      <c r="EI1708" s="7"/>
      <c r="EJ1708" s="7"/>
      <c r="EK1708" s="7"/>
      <c r="EL1708" s="7"/>
      <c r="EM1708" s="7"/>
      <c r="EN1708" s="7"/>
      <c r="EO1708" s="7"/>
      <c r="EP1708" s="7"/>
      <c r="EQ1708" s="7"/>
      <c r="ER1708" s="7"/>
      <c r="ES1708" s="7"/>
      <c r="ET1708" s="7"/>
      <c r="EU1708" s="7"/>
      <c r="EV1708" s="7"/>
      <c r="EW1708" s="7"/>
      <c r="EX1708" s="7"/>
      <c r="EY1708" s="7"/>
      <c r="EZ1708" s="7"/>
      <c r="FA1708" s="7"/>
      <c r="FB1708" s="7"/>
      <c r="FC1708" s="7"/>
      <c r="FD1708" s="7"/>
      <c r="FE1708" s="7"/>
      <c r="FF1708" s="7"/>
      <c r="FG1708" s="7"/>
      <c r="FH1708" s="7"/>
      <c r="FI1708" s="7"/>
      <c r="FJ1708" s="7"/>
      <c r="FK1708" s="7"/>
      <c r="FL1708" s="7"/>
      <c r="FM1708" s="7"/>
      <c r="FN1708" s="7"/>
      <c r="FO1708" s="7"/>
      <c r="FP1708" s="7"/>
      <c r="FQ1708" s="7"/>
      <c r="FR1708" s="7"/>
      <c r="FS1708" s="7"/>
      <c r="FT1708" s="7"/>
      <c r="FU1708" s="7"/>
      <c r="FV1708" s="7"/>
      <c r="FW1708" s="7"/>
      <c r="FX1708" s="7"/>
      <c r="FY1708" s="7"/>
      <c r="FZ1708" s="7"/>
      <c r="GA1708" s="7"/>
      <c r="GB1708" s="7"/>
      <c r="GC1708" s="7"/>
      <c r="GD1708" s="7"/>
      <c r="GE1708" s="7"/>
      <c r="GF1708" s="7"/>
      <c r="GG1708" s="7"/>
      <c r="GH1708" s="7"/>
      <c r="GI1708" s="7"/>
      <c r="GJ1708" s="7"/>
      <c r="GK1708" s="7"/>
      <c r="GL1708" s="7"/>
      <c r="GM1708" s="7"/>
      <c r="GN1708" s="7"/>
      <c r="GO1708" s="7"/>
      <c r="GP1708" s="7"/>
      <c r="GQ1708" s="7"/>
      <c r="GR1708" s="7"/>
      <c r="GS1708" s="7"/>
      <c r="GT1708" s="7"/>
      <c r="GU1708" s="7"/>
      <c r="GV1708" s="7"/>
      <c r="GW1708" s="7"/>
    </row>
    <row r="1709" spans="1:205" s="2" customFormat="1" ht="18" customHeight="1" x14ac:dyDescent="0.2">
      <c r="A1709" s="43" t="s">
        <v>97</v>
      </c>
      <c r="B1709" s="44">
        <v>40625</v>
      </c>
      <c r="C1709" s="33" t="s">
        <v>351</v>
      </c>
      <c r="D1709" s="29">
        <v>3.6600000000000001E-3</v>
      </c>
      <c r="E1709" s="23" t="s">
        <v>158</v>
      </c>
      <c r="F1709" s="19">
        <v>6.4000000000000005E-4</v>
      </c>
      <c r="G1709" s="23" t="s">
        <v>160</v>
      </c>
      <c r="H1709" s="18">
        <v>4.3E-3</v>
      </c>
      <c r="I1709" s="11" t="s">
        <v>157</v>
      </c>
      <c r="J1709" s="23" t="s">
        <v>40</v>
      </c>
      <c r="K1709" s="23" t="s">
        <v>40</v>
      </c>
      <c r="L1709" s="23" t="s">
        <v>40</v>
      </c>
      <c r="M1709" s="23" t="s">
        <v>40</v>
      </c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  <c r="AR1709" s="7"/>
      <c r="AS1709" s="7"/>
      <c r="AT1709" s="7"/>
      <c r="AU1709" s="7"/>
      <c r="AV1709" s="7"/>
      <c r="AW1709" s="7"/>
      <c r="AX1709" s="7"/>
      <c r="AY1709" s="7"/>
      <c r="AZ1709" s="7"/>
      <c r="BA1709" s="7"/>
      <c r="BB1709" s="7"/>
      <c r="BC1709" s="7"/>
      <c r="BD1709" s="7"/>
      <c r="BE1709" s="7"/>
      <c r="BF1709" s="7"/>
      <c r="BG1709" s="7"/>
      <c r="BH1709" s="7"/>
      <c r="BI1709" s="7"/>
      <c r="BJ1709" s="7"/>
      <c r="BK1709" s="7"/>
      <c r="BL1709" s="7"/>
      <c r="BM1709" s="7"/>
      <c r="BN1709" s="7"/>
      <c r="BO1709" s="7"/>
      <c r="BP1709" s="7"/>
      <c r="BQ1709" s="7"/>
      <c r="BR1709" s="7"/>
      <c r="BS1709" s="7"/>
      <c r="BT1709" s="7"/>
      <c r="BU1709" s="7"/>
      <c r="BV1709" s="7"/>
      <c r="BW1709" s="7"/>
      <c r="BX1709" s="7"/>
      <c r="BY1709" s="7"/>
      <c r="BZ1709" s="7"/>
      <c r="CA1709" s="7"/>
      <c r="CB1709" s="7"/>
      <c r="CC1709" s="7"/>
      <c r="CD1709" s="7"/>
      <c r="CE1709" s="7"/>
      <c r="CF1709" s="7"/>
      <c r="CG1709" s="7"/>
      <c r="CH1709" s="7"/>
      <c r="CI1709" s="7"/>
      <c r="CJ1709" s="7"/>
      <c r="CK1709" s="7"/>
      <c r="CL1709" s="7"/>
      <c r="CM1709" s="7"/>
      <c r="CN1709" s="7"/>
      <c r="CO1709" s="7"/>
      <c r="CP1709" s="7"/>
      <c r="CQ1709" s="7"/>
      <c r="CR1709" s="7"/>
      <c r="CS1709" s="7"/>
      <c r="CT1709" s="7"/>
      <c r="CU1709" s="7"/>
      <c r="CV1709" s="7"/>
      <c r="CW1709" s="7"/>
      <c r="CX1709" s="7"/>
      <c r="CY1709" s="7"/>
      <c r="CZ1709" s="7"/>
      <c r="DA1709" s="7"/>
      <c r="DB1709" s="7"/>
      <c r="DC1709" s="7"/>
      <c r="DD1709" s="7"/>
      <c r="DE1709" s="7"/>
      <c r="DF1709" s="7"/>
      <c r="DG1709" s="7"/>
      <c r="DH1709" s="7"/>
      <c r="DI1709" s="7"/>
      <c r="DJ1709" s="7"/>
      <c r="DK1709" s="7"/>
      <c r="DL1709" s="7"/>
      <c r="DM1709" s="7"/>
      <c r="DN1709" s="7"/>
      <c r="DO1709" s="7"/>
      <c r="DP1709" s="7"/>
      <c r="DQ1709" s="7"/>
      <c r="DR1709" s="7"/>
      <c r="DS1709" s="7"/>
      <c r="DT1709" s="7"/>
      <c r="DU1709" s="7"/>
      <c r="DV1709" s="7"/>
      <c r="DW1709" s="7"/>
      <c r="DX1709" s="7"/>
      <c r="DY1709" s="7"/>
      <c r="DZ1709" s="7"/>
      <c r="EA1709" s="7"/>
      <c r="EB1709" s="7"/>
      <c r="EC1709" s="7"/>
      <c r="ED1709" s="7"/>
      <c r="EE1709" s="7"/>
      <c r="EF1709" s="7"/>
      <c r="EG1709" s="7"/>
      <c r="EH1709" s="7"/>
      <c r="EI1709" s="7"/>
      <c r="EJ1709" s="7"/>
      <c r="EK1709" s="7"/>
      <c r="EL1709" s="7"/>
      <c r="EM1709" s="7"/>
      <c r="EN1709" s="7"/>
      <c r="EO1709" s="7"/>
      <c r="EP1709" s="7"/>
      <c r="EQ1709" s="7"/>
      <c r="ER1709" s="7"/>
      <c r="ES1709" s="7"/>
      <c r="ET1709" s="7"/>
      <c r="EU1709" s="7"/>
      <c r="EV1709" s="7"/>
      <c r="EW1709" s="7"/>
      <c r="EX1709" s="7"/>
      <c r="EY1709" s="7"/>
      <c r="EZ1709" s="7"/>
      <c r="FA1709" s="7"/>
      <c r="FB1709" s="7"/>
      <c r="FC1709" s="7"/>
      <c r="FD1709" s="7"/>
      <c r="FE1709" s="7"/>
      <c r="FF1709" s="7"/>
      <c r="FG1709" s="7"/>
      <c r="FH1709" s="7"/>
      <c r="FI1709" s="7"/>
      <c r="FJ1709" s="7"/>
      <c r="FK1709" s="7"/>
      <c r="FL1709" s="7"/>
      <c r="FM1709" s="7"/>
      <c r="FN1709" s="7"/>
      <c r="FO1709" s="7"/>
      <c r="FP1709" s="7"/>
      <c r="FQ1709" s="7"/>
      <c r="FR1709" s="7"/>
      <c r="FS1709" s="7"/>
      <c r="FT1709" s="7"/>
      <c r="FU1709" s="7"/>
      <c r="FV1709" s="7"/>
      <c r="FW1709" s="7"/>
      <c r="FX1709" s="7"/>
      <c r="FY1709" s="7"/>
      <c r="FZ1709" s="7"/>
      <c r="GA1709" s="7"/>
      <c r="GB1709" s="7"/>
      <c r="GC1709" s="7"/>
      <c r="GD1709" s="7"/>
      <c r="GE1709" s="7"/>
      <c r="GF1709" s="7"/>
      <c r="GG1709" s="7"/>
      <c r="GH1709" s="7"/>
      <c r="GI1709" s="7"/>
      <c r="GJ1709" s="7"/>
      <c r="GK1709" s="7"/>
      <c r="GL1709" s="7"/>
      <c r="GM1709" s="7"/>
      <c r="GN1709" s="7"/>
      <c r="GO1709" s="7"/>
      <c r="GP1709" s="7"/>
      <c r="GQ1709" s="7"/>
      <c r="GR1709" s="7"/>
      <c r="GS1709" s="7"/>
      <c r="GT1709" s="7"/>
      <c r="GU1709" s="7"/>
      <c r="GV1709" s="7"/>
      <c r="GW1709" s="7"/>
    </row>
    <row r="1710" spans="1:205" s="2" customFormat="1" ht="18" customHeight="1" x14ac:dyDescent="0.2">
      <c r="A1710" s="43" t="s">
        <v>97</v>
      </c>
      <c r="B1710" s="44">
        <v>40717</v>
      </c>
      <c r="C1710" s="45" t="s">
        <v>378</v>
      </c>
      <c r="D1710" s="65" t="s">
        <v>352</v>
      </c>
      <c r="E1710" s="65" t="s">
        <v>352</v>
      </c>
      <c r="F1710" s="65" t="s">
        <v>352</v>
      </c>
      <c r="G1710" s="65" t="s">
        <v>352</v>
      </c>
      <c r="H1710" s="65" t="s">
        <v>352</v>
      </c>
      <c r="I1710" s="65" t="s">
        <v>352</v>
      </c>
      <c r="J1710" s="65" t="s">
        <v>352</v>
      </c>
      <c r="K1710" s="65" t="s">
        <v>352</v>
      </c>
      <c r="L1710" s="65" t="s">
        <v>352</v>
      </c>
      <c r="M1710" s="66" t="s">
        <v>352</v>
      </c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/>
      <c r="AS1710" s="7"/>
      <c r="AT1710" s="7"/>
      <c r="AU1710" s="7"/>
      <c r="AV1710" s="7"/>
      <c r="AW1710" s="7"/>
      <c r="AX1710" s="7"/>
      <c r="AY1710" s="7"/>
      <c r="AZ1710" s="7"/>
      <c r="BA1710" s="7"/>
      <c r="BB1710" s="7"/>
      <c r="BC1710" s="7"/>
      <c r="BD1710" s="7"/>
      <c r="BE1710" s="7"/>
      <c r="BF1710" s="7"/>
      <c r="BG1710" s="7"/>
      <c r="BH1710" s="7"/>
      <c r="BI1710" s="7"/>
      <c r="BJ1710" s="7"/>
      <c r="BK1710" s="7"/>
      <c r="BL1710" s="7"/>
      <c r="BM1710" s="7"/>
      <c r="BN1710" s="7"/>
      <c r="BO1710" s="7"/>
      <c r="BP1710" s="7"/>
      <c r="BQ1710" s="7"/>
      <c r="BR1710" s="7"/>
      <c r="BS1710" s="7"/>
      <c r="BT1710" s="7"/>
      <c r="BU1710" s="7"/>
      <c r="BV1710" s="7"/>
      <c r="BW1710" s="7"/>
      <c r="BX1710" s="7"/>
      <c r="BY1710" s="7"/>
      <c r="BZ1710" s="7"/>
      <c r="CA1710" s="7"/>
      <c r="CB1710" s="7"/>
      <c r="CC1710" s="7"/>
      <c r="CD1710" s="7"/>
      <c r="CE1710" s="7"/>
      <c r="CF1710" s="7"/>
      <c r="CG1710" s="7"/>
      <c r="CH1710" s="7"/>
      <c r="CI1710" s="7"/>
      <c r="CJ1710" s="7"/>
      <c r="CK1710" s="7"/>
      <c r="CL1710" s="7"/>
      <c r="CM1710" s="7"/>
      <c r="CN1710" s="7"/>
      <c r="CO1710" s="7"/>
      <c r="CP1710" s="7"/>
      <c r="CQ1710" s="7"/>
      <c r="CR1710" s="7"/>
      <c r="CS1710" s="7"/>
      <c r="CT1710" s="7"/>
      <c r="CU1710" s="7"/>
      <c r="CV1710" s="7"/>
      <c r="CW1710" s="7"/>
      <c r="CX1710" s="7"/>
      <c r="CY1710" s="7"/>
      <c r="CZ1710" s="7"/>
      <c r="DA1710" s="7"/>
      <c r="DB1710" s="7"/>
      <c r="DC1710" s="7"/>
      <c r="DD1710" s="7"/>
      <c r="DE1710" s="7"/>
      <c r="DF1710" s="7"/>
      <c r="DG1710" s="7"/>
      <c r="DH1710" s="7"/>
      <c r="DI1710" s="7"/>
      <c r="DJ1710" s="7"/>
      <c r="DK1710" s="7"/>
      <c r="DL1710" s="7"/>
      <c r="DM1710" s="7"/>
      <c r="DN1710" s="7"/>
      <c r="DO1710" s="7"/>
      <c r="DP1710" s="7"/>
      <c r="DQ1710" s="7"/>
      <c r="DR1710" s="7"/>
      <c r="DS1710" s="7"/>
      <c r="DT1710" s="7"/>
      <c r="DU1710" s="7"/>
      <c r="DV1710" s="7"/>
      <c r="DW1710" s="7"/>
      <c r="DX1710" s="7"/>
      <c r="DY1710" s="7"/>
      <c r="DZ1710" s="7"/>
      <c r="EA1710" s="7"/>
      <c r="EB1710" s="7"/>
      <c r="EC1710" s="7"/>
      <c r="ED1710" s="7"/>
      <c r="EE1710" s="7"/>
      <c r="EF1710" s="7"/>
      <c r="EG1710" s="7"/>
      <c r="EH1710" s="7"/>
      <c r="EI1710" s="7"/>
      <c r="EJ1710" s="7"/>
      <c r="EK1710" s="7"/>
      <c r="EL1710" s="7"/>
      <c r="EM1710" s="7"/>
      <c r="EN1710" s="7"/>
      <c r="EO1710" s="7"/>
      <c r="EP1710" s="7"/>
      <c r="EQ1710" s="7"/>
      <c r="ER1710" s="7"/>
      <c r="ES1710" s="7"/>
      <c r="ET1710" s="7"/>
      <c r="EU1710" s="7"/>
      <c r="EV1710" s="7"/>
      <c r="EW1710" s="7"/>
      <c r="EX1710" s="7"/>
      <c r="EY1710" s="7"/>
      <c r="EZ1710" s="7"/>
      <c r="FA1710" s="7"/>
      <c r="FB1710" s="7"/>
      <c r="FC1710" s="7"/>
      <c r="FD1710" s="7"/>
      <c r="FE1710" s="7"/>
      <c r="FF1710" s="7"/>
      <c r="FG1710" s="7"/>
      <c r="FH1710" s="7"/>
      <c r="FI1710" s="7"/>
      <c r="FJ1710" s="7"/>
      <c r="FK1710" s="7"/>
      <c r="FL1710" s="7"/>
      <c r="FM1710" s="7"/>
      <c r="FN1710" s="7"/>
      <c r="FO1710" s="7"/>
      <c r="FP1710" s="7"/>
      <c r="FQ1710" s="7"/>
      <c r="FR1710" s="7"/>
      <c r="FS1710" s="7"/>
      <c r="FT1710" s="7"/>
      <c r="FU1710" s="7"/>
      <c r="FV1710" s="7"/>
      <c r="FW1710" s="7"/>
      <c r="FX1710" s="7"/>
      <c r="FY1710" s="7"/>
      <c r="FZ1710" s="7"/>
      <c r="GA1710" s="7"/>
      <c r="GB1710" s="7"/>
      <c r="GC1710" s="7"/>
      <c r="GD1710" s="7"/>
      <c r="GE1710" s="7"/>
      <c r="GF1710" s="7"/>
      <c r="GG1710" s="7"/>
      <c r="GH1710" s="7"/>
      <c r="GI1710" s="7"/>
      <c r="GJ1710" s="7"/>
      <c r="GK1710" s="7"/>
      <c r="GL1710" s="7"/>
      <c r="GM1710" s="7"/>
      <c r="GN1710" s="7"/>
      <c r="GO1710" s="7"/>
      <c r="GP1710" s="7"/>
      <c r="GQ1710" s="7"/>
      <c r="GR1710" s="7"/>
      <c r="GS1710" s="7"/>
      <c r="GT1710" s="7"/>
      <c r="GU1710" s="7"/>
      <c r="GV1710" s="7"/>
      <c r="GW1710" s="7"/>
    </row>
    <row r="1711" spans="1:205" s="2" customFormat="1" ht="18" customHeight="1" x14ac:dyDescent="0.2">
      <c r="A1711" s="43" t="s">
        <v>97</v>
      </c>
      <c r="B1711" s="49">
        <v>40885</v>
      </c>
      <c r="C1711" s="33" t="s">
        <v>351</v>
      </c>
      <c r="D1711" s="45">
        <v>0.502</v>
      </c>
      <c r="E1711" s="45">
        <v>2.9499999999999999E-3</v>
      </c>
      <c r="F1711" s="45">
        <v>1.2500000000000001E-2</v>
      </c>
      <c r="G1711" s="45" t="s">
        <v>177</v>
      </c>
      <c r="H1711" s="45">
        <v>0.51700000000000002</v>
      </c>
      <c r="I1711" s="45" t="s">
        <v>178</v>
      </c>
      <c r="J1711" s="23" t="s">
        <v>40</v>
      </c>
      <c r="K1711" s="23" t="s">
        <v>40</v>
      </c>
      <c r="L1711" s="23" t="s">
        <v>40</v>
      </c>
      <c r="M1711" s="23" t="s">
        <v>40</v>
      </c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/>
      <c r="AS1711" s="7"/>
      <c r="AT1711" s="7"/>
      <c r="AU1711" s="7"/>
      <c r="AV1711" s="7"/>
      <c r="AW1711" s="7"/>
      <c r="AX1711" s="7"/>
      <c r="AY1711" s="7"/>
      <c r="AZ1711" s="7"/>
      <c r="BA1711" s="7"/>
      <c r="BB1711" s="7"/>
      <c r="BC1711" s="7"/>
      <c r="BD1711" s="7"/>
      <c r="BE1711" s="7"/>
      <c r="BF1711" s="7"/>
      <c r="BG1711" s="7"/>
      <c r="BH1711" s="7"/>
      <c r="BI1711" s="7"/>
      <c r="BJ1711" s="7"/>
      <c r="BK1711" s="7"/>
      <c r="BL1711" s="7"/>
      <c r="BM1711" s="7"/>
      <c r="BN1711" s="7"/>
      <c r="BO1711" s="7"/>
      <c r="BP1711" s="7"/>
      <c r="BQ1711" s="7"/>
      <c r="BR1711" s="7"/>
      <c r="BS1711" s="7"/>
      <c r="BT1711" s="7"/>
      <c r="BU1711" s="7"/>
      <c r="BV1711" s="7"/>
      <c r="BW1711" s="7"/>
      <c r="BX1711" s="7"/>
      <c r="BY1711" s="7"/>
      <c r="BZ1711" s="7"/>
      <c r="CA1711" s="7"/>
      <c r="CB1711" s="7"/>
      <c r="CC1711" s="7"/>
      <c r="CD1711" s="7"/>
      <c r="CE1711" s="7"/>
      <c r="CF1711" s="7"/>
      <c r="CG1711" s="7"/>
      <c r="CH1711" s="7"/>
      <c r="CI1711" s="7"/>
      <c r="CJ1711" s="7"/>
      <c r="CK1711" s="7"/>
      <c r="CL1711" s="7"/>
      <c r="CM1711" s="7"/>
      <c r="CN1711" s="7"/>
      <c r="CO1711" s="7"/>
      <c r="CP1711" s="7"/>
      <c r="CQ1711" s="7"/>
      <c r="CR1711" s="7"/>
      <c r="CS1711" s="7"/>
      <c r="CT1711" s="7"/>
      <c r="CU1711" s="7"/>
      <c r="CV1711" s="7"/>
      <c r="CW1711" s="7"/>
      <c r="CX1711" s="7"/>
      <c r="CY1711" s="7"/>
      <c r="CZ1711" s="7"/>
      <c r="DA1711" s="7"/>
      <c r="DB1711" s="7"/>
      <c r="DC1711" s="7"/>
      <c r="DD1711" s="7"/>
      <c r="DE1711" s="7"/>
      <c r="DF1711" s="7"/>
      <c r="DG1711" s="7"/>
      <c r="DH1711" s="7"/>
      <c r="DI1711" s="7"/>
      <c r="DJ1711" s="7"/>
      <c r="DK1711" s="7"/>
      <c r="DL1711" s="7"/>
      <c r="DM1711" s="7"/>
      <c r="DN1711" s="7"/>
      <c r="DO1711" s="7"/>
      <c r="DP1711" s="7"/>
      <c r="DQ1711" s="7"/>
      <c r="DR1711" s="7"/>
      <c r="DS1711" s="7"/>
      <c r="DT1711" s="7"/>
      <c r="DU1711" s="7"/>
      <c r="DV1711" s="7"/>
      <c r="DW1711" s="7"/>
      <c r="DX1711" s="7"/>
      <c r="DY1711" s="7"/>
      <c r="DZ1711" s="7"/>
      <c r="EA1711" s="7"/>
      <c r="EB1711" s="7"/>
      <c r="EC1711" s="7"/>
      <c r="ED1711" s="7"/>
      <c r="EE1711" s="7"/>
      <c r="EF1711" s="7"/>
      <c r="EG1711" s="7"/>
      <c r="EH1711" s="7"/>
      <c r="EI1711" s="7"/>
      <c r="EJ1711" s="7"/>
      <c r="EK1711" s="7"/>
      <c r="EL1711" s="7"/>
      <c r="EM1711" s="7"/>
      <c r="EN1711" s="7"/>
      <c r="EO1711" s="7"/>
      <c r="EP1711" s="7"/>
      <c r="EQ1711" s="7"/>
      <c r="ER1711" s="7"/>
      <c r="ES1711" s="7"/>
      <c r="ET1711" s="7"/>
      <c r="EU1711" s="7"/>
      <c r="EV1711" s="7"/>
      <c r="EW1711" s="7"/>
      <c r="EX1711" s="7"/>
      <c r="EY1711" s="7"/>
      <c r="EZ1711" s="7"/>
      <c r="FA1711" s="7"/>
      <c r="FB1711" s="7"/>
      <c r="FC1711" s="7"/>
      <c r="FD1711" s="7"/>
      <c r="FE1711" s="7"/>
      <c r="FF1711" s="7"/>
      <c r="FG1711" s="7"/>
      <c r="FH1711" s="7"/>
      <c r="FI1711" s="7"/>
      <c r="FJ1711" s="7"/>
      <c r="FK1711" s="7"/>
      <c r="FL1711" s="7"/>
      <c r="FM1711" s="7"/>
      <c r="FN1711" s="7"/>
      <c r="FO1711" s="7"/>
      <c r="FP1711" s="7"/>
      <c r="FQ1711" s="7"/>
      <c r="FR1711" s="7"/>
      <c r="FS1711" s="7"/>
      <c r="FT1711" s="7"/>
      <c r="FU1711" s="7"/>
      <c r="FV1711" s="7"/>
      <c r="FW1711" s="7"/>
      <c r="FX1711" s="7"/>
      <c r="FY1711" s="7"/>
      <c r="FZ1711" s="7"/>
      <c r="GA1711" s="7"/>
      <c r="GB1711" s="7"/>
      <c r="GC1711" s="7"/>
      <c r="GD1711" s="7"/>
      <c r="GE1711" s="7"/>
      <c r="GF1711" s="7"/>
      <c r="GG1711" s="7"/>
      <c r="GH1711" s="7"/>
      <c r="GI1711" s="7"/>
      <c r="GJ1711" s="7"/>
      <c r="GK1711" s="7"/>
      <c r="GL1711" s="7"/>
      <c r="GM1711" s="7"/>
      <c r="GN1711" s="7"/>
      <c r="GO1711" s="7"/>
      <c r="GP1711" s="7"/>
      <c r="GQ1711" s="7"/>
      <c r="GR1711" s="7"/>
      <c r="GS1711" s="7"/>
      <c r="GT1711" s="7"/>
      <c r="GU1711" s="7"/>
      <c r="GV1711" s="7"/>
      <c r="GW1711" s="7"/>
    </row>
    <row r="1712" spans="1:205" s="2" customFormat="1" ht="18" customHeight="1" x14ac:dyDescent="0.2">
      <c r="A1712" s="43" t="s">
        <v>97</v>
      </c>
      <c r="B1712" s="49">
        <v>41080</v>
      </c>
      <c r="C1712" s="45" t="s">
        <v>197</v>
      </c>
      <c r="D1712" s="46" t="s">
        <v>352</v>
      </c>
      <c r="E1712" s="46" t="s">
        <v>352</v>
      </c>
      <c r="F1712" s="46" t="s">
        <v>352</v>
      </c>
      <c r="G1712" s="46" t="s">
        <v>352</v>
      </c>
      <c r="H1712" s="46" t="s">
        <v>352</v>
      </c>
      <c r="I1712" s="46" t="s">
        <v>352</v>
      </c>
      <c r="J1712" s="46" t="s">
        <v>352</v>
      </c>
      <c r="K1712" s="46" t="s">
        <v>352</v>
      </c>
      <c r="L1712" s="46" t="s">
        <v>352</v>
      </c>
      <c r="M1712" s="46" t="s">
        <v>352</v>
      </c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7"/>
      <c r="AU1712" s="7"/>
      <c r="AV1712" s="7"/>
      <c r="AW1712" s="7"/>
      <c r="AX1712" s="7"/>
      <c r="AY1712" s="7"/>
      <c r="AZ1712" s="7"/>
      <c r="BA1712" s="7"/>
      <c r="BB1712" s="7"/>
      <c r="BC1712" s="7"/>
      <c r="BD1712" s="7"/>
      <c r="BE1712" s="7"/>
      <c r="BF1712" s="7"/>
      <c r="BG1712" s="7"/>
      <c r="BH1712" s="7"/>
      <c r="BI1712" s="7"/>
      <c r="BJ1712" s="7"/>
      <c r="BK1712" s="7"/>
      <c r="BL1712" s="7"/>
      <c r="BM1712" s="7"/>
      <c r="BN1712" s="7"/>
      <c r="BO1712" s="7"/>
      <c r="BP1712" s="7"/>
      <c r="BQ1712" s="7"/>
      <c r="BR1712" s="7"/>
      <c r="BS1712" s="7"/>
      <c r="BT1712" s="7"/>
      <c r="BU1712" s="7"/>
      <c r="BV1712" s="7"/>
      <c r="BW1712" s="7"/>
      <c r="BX1712" s="7"/>
      <c r="BY1712" s="7"/>
      <c r="BZ1712" s="7"/>
      <c r="CA1712" s="7"/>
      <c r="CB1712" s="7"/>
      <c r="CC1712" s="7"/>
      <c r="CD1712" s="7"/>
      <c r="CE1712" s="7"/>
      <c r="CF1712" s="7"/>
      <c r="CG1712" s="7"/>
      <c r="CH1712" s="7"/>
      <c r="CI1712" s="7"/>
      <c r="CJ1712" s="7"/>
      <c r="CK1712" s="7"/>
      <c r="CL1712" s="7"/>
      <c r="CM1712" s="7"/>
      <c r="CN1712" s="7"/>
      <c r="CO1712" s="7"/>
      <c r="CP1712" s="7"/>
      <c r="CQ1712" s="7"/>
      <c r="CR1712" s="7"/>
      <c r="CS1712" s="7"/>
      <c r="CT1712" s="7"/>
      <c r="CU1712" s="7"/>
      <c r="CV1712" s="7"/>
      <c r="CW1712" s="7"/>
      <c r="CX1712" s="7"/>
      <c r="CY1712" s="7"/>
      <c r="CZ1712" s="7"/>
      <c r="DA1712" s="7"/>
      <c r="DB1712" s="7"/>
      <c r="DC1712" s="7"/>
      <c r="DD1712" s="7"/>
      <c r="DE1712" s="7"/>
      <c r="DF1712" s="7"/>
      <c r="DG1712" s="7"/>
      <c r="DH1712" s="7"/>
      <c r="DI1712" s="7"/>
      <c r="DJ1712" s="7"/>
      <c r="DK1712" s="7"/>
      <c r="DL1712" s="7"/>
      <c r="DM1712" s="7"/>
      <c r="DN1712" s="7"/>
      <c r="DO1712" s="7"/>
      <c r="DP1712" s="7"/>
      <c r="DQ1712" s="7"/>
      <c r="DR1712" s="7"/>
      <c r="DS1712" s="7"/>
      <c r="DT1712" s="7"/>
      <c r="DU1712" s="7"/>
      <c r="DV1712" s="7"/>
      <c r="DW1712" s="7"/>
      <c r="DX1712" s="7"/>
      <c r="DY1712" s="7"/>
      <c r="DZ1712" s="7"/>
      <c r="EA1712" s="7"/>
      <c r="EB1712" s="7"/>
      <c r="EC1712" s="7"/>
      <c r="ED1712" s="7"/>
      <c r="EE1712" s="7"/>
      <c r="EF1712" s="7"/>
      <c r="EG1712" s="7"/>
      <c r="EH1712" s="7"/>
      <c r="EI1712" s="7"/>
      <c r="EJ1712" s="7"/>
      <c r="EK1712" s="7"/>
      <c r="EL1712" s="7"/>
      <c r="EM1712" s="7"/>
      <c r="EN1712" s="7"/>
      <c r="EO1712" s="7"/>
      <c r="EP1712" s="7"/>
      <c r="EQ1712" s="7"/>
      <c r="ER1712" s="7"/>
      <c r="ES1712" s="7"/>
      <c r="ET1712" s="7"/>
      <c r="EU1712" s="7"/>
      <c r="EV1712" s="7"/>
      <c r="EW1712" s="7"/>
      <c r="EX1712" s="7"/>
      <c r="EY1712" s="7"/>
      <c r="EZ1712" s="7"/>
      <c r="FA1712" s="7"/>
      <c r="FB1712" s="7"/>
      <c r="FC1712" s="7"/>
      <c r="FD1712" s="7"/>
      <c r="FE1712" s="7"/>
      <c r="FF1712" s="7"/>
      <c r="FG1712" s="7"/>
      <c r="FH1712" s="7"/>
      <c r="FI1712" s="7"/>
      <c r="FJ1712" s="7"/>
      <c r="FK1712" s="7"/>
      <c r="FL1712" s="7"/>
      <c r="FM1712" s="7"/>
      <c r="FN1712" s="7"/>
      <c r="FO1712" s="7"/>
      <c r="FP1712" s="7"/>
      <c r="FQ1712" s="7"/>
      <c r="FR1712" s="7"/>
      <c r="FS1712" s="7"/>
      <c r="FT1712" s="7"/>
      <c r="FU1712" s="7"/>
      <c r="FV1712" s="7"/>
      <c r="FW1712" s="7"/>
      <c r="FX1712" s="7"/>
      <c r="FY1712" s="7"/>
      <c r="FZ1712" s="7"/>
      <c r="GA1712" s="7"/>
      <c r="GB1712" s="7"/>
      <c r="GC1712" s="7"/>
      <c r="GD1712" s="7"/>
      <c r="GE1712" s="7"/>
      <c r="GF1712" s="7"/>
      <c r="GG1712" s="7"/>
      <c r="GH1712" s="7"/>
      <c r="GI1712" s="7"/>
      <c r="GJ1712" s="7"/>
      <c r="GK1712" s="7"/>
      <c r="GL1712" s="7"/>
      <c r="GM1712" s="7"/>
      <c r="GN1712" s="7"/>
      <c r="GO1712" s="7"/>
      <c r="GP1712" s="7"/>
      <c r="GQ1712" s="7"/>
      <c r="GR1712" s="7"/>
      <c r="GS1712" s="7"/>
      <c r="GT1712" s="7"/>
      <c r="GU1712" s="7"/>
      <c r="GV1712" s="7"/>
      <c r="GW1712" s="7"/>
    </row>
    <row r="1713" spans="1:205" s="2" customFormat="1" ht="18" customHeight="1" x14ac:dyDescent="0.2">
      <c r="A1713" s="43" t="s">
        <v>97</v>
      </c>
      <c r="B1713" s="49">
        <v>41676</v>
      </c>
      <c r="C1713" s="45" t="s">
        <v>222</v>
      </c>
      <c r="D1713" s="46" t="s">
        <v>352</v>
      </c>
      <c r="E1713" s="46" t="s">
        <v>352</v>
      </c>
      <c r="F1713" s="46" t="s">
        <v>352</v>
      </c>
      <c r="G1713" s="46" t="s">
        <v>352</v>
      </c>
      <c r="H1713" s="46" t="s">
        <v>352</v>
      </c>
      <c r="I1713" s="46" t="s">
        <v>352</v>
      </c>
      <c r="J1713" s="46" t="s">
        <v>352</v>
      </c>
      <c r="K1713" s="46" t="s">
        <v>352</v>
      </c>
      <c r="L1713" s="46" t="s">
        <v>352</v>
      </c>
      <c r="M1713" s="46" t="s">
        <v>352</v>
      </c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  <c r="BC1713" s="7"/>
      <c r="BD1713" s="7"/>
      <c r="BE1713" s="7"/>
      <c r="BF1713" s="7"/>
      <c r="BG1713" s="7"/>
      <c r="BH1713" s="7"/>
      <c r="BI1713" s="7"/>
      <c r="BJ1713" s="7"/>
      <c r="BK1713" s="7"/>
      <c r="BL1713" s="7"/>
      <c r="BM1713" s="7"/>
      <c r="BN1713" s="7"/>
      <c r="BO1713" s="7"/>
      <c r="BP1713" s="7"/>
      <c r="BQ1713" s="7"/>
      <c r="BR1713" s="7"/>
      <c r="BS1713" s="7"/>
      <c r="BT1713" s="7"/>
      <c r="BU1713" s="7"/>
      <c r="BV1713" s="7"/>
      <c r="BW1713" s="7"/>
      <c r="BX1713" s="7"/>
      <c r="BY1713" s="7"/>
      <c r="BZ1713" s="7"/>
      <c r="CA1713" s="7"/>
      <c r="CB1713" s="7"/>
      <c r="CC1713" s="7"/>
      <c r="CD1713" s="7"/>
      <c r="CE1713" s="7"/>
      <c r="CF1713" s="7"/>
      <c r="CG1713" s="7"/>
      <c r="CH1713" s="7"/>
      <c r="CI1713" s="7"/>
      <c r="CJ1713" s="7"/>
      <c r="CK1713" s="7"/>
      <c r="CL1713" s="7"/>
      <c r="CM1713" s="7"/>
      <c r="CN1713" s="7"/>
      <c r="CO1713" s="7"/>
      <c r="CP1713" s="7"/>
      <c r="CQ1713" s="7"/>
      <c r="CR1713" s="7"/>
      <c r="CS1713" s="7"/>
      <c r="CT1713" s="7"/>
      <c r="CU1713" s="7"/>
      <c r="CV1713" s="7"/>
      <c r="CW1713" s="7"/>
      <c r="CX1713" s="7"/>
      <c r="CY1713" s="7"/>
      <c r="CZ1713" s="7"/>
      <c r="DA1713" s="7"/>
      <c r="DB1713" s="7"/>
      <c r="DC1713" s="7"/>
      <c r="DD1713" s="7"/>
      <c r="DE1713" s="7"/>
      <c r="DF1713" s="7"/>
      <c r="DG1713" s="7"/>
      <c r="DH1713" s="7"/>
      <c r="DI1713" s="7"/>
      <c r="DJ1713" s="7"/>
      <c r="DK1713" s="7"/>
      <c r="DL1713" s="7"/>
      <c r="DM1713" s="7"/>
      <c r="DN1713" s="7"/>
      <c r="DO1713" s="7"/>
      <c r="DP1713" s="7"/>
      <c r="DQ1713" s="7"/>
      <c r="DR1713" s="7"/>
      <c r="DS1713" s="7"/>
      <c r="DT1713" s="7"/>
      <c r="DU1713" s="7"/>
      <c r="DV1713" s="7"/>
      <c r="DW1713" s="7"/>
      <c r="DX1713" s="7"/>
      <c r="DY1713" s="7"/>
      <c r="DZ1713" s="7"/>
      <c r="EA1713" s="7"/>
      <c r="EB1713" s="7"/>
      <c r="EC1713" s="7"/>
      <c r="ED1713" s="7"/>
      <c r="EE1713" s="7"/>
      <c r="EF1713" s="7"/>
      <c r="EG1713" s="7"/>
      <c r="EH1713" s="7"/>
      <c r="EI1713" s="7"/>
      <c r="EJ1713" s="7"/>
      <c r="EK1713" s="7"/>
      <c r="EL1713" s="7"/>
      <c r="EM1713" s="7"/>
      <c r="EN1713" s="7"/>
      <c r="EO1713" s="7"/>
      <c r="EP1713" s="7"/>
      <c r="EQ1713" s="7"/>
      <c r="ER1713" s="7"/>
      <c r="ES1713" s="7"/>
      <c r="ET1713" s="7"/>
      <c r="EU1713" s="7"/>
      <c r="EV1713" s="7"/>
      <c r="EW1713" s="7"/>
      <c r="EX1713" s="7"/>
      <c r="EY1713" s="7"/>
      <c r="EZ1713" s="7"/>
      <c r="FA1713" s="7"/>
      <c r="FB1713" s="7"/>
      <c r="FC1713" s="7"/>
      <c r="FD1713" s="7"/>
      <c r="FE1713" s="7"/>
      <c r="FF1713" s="7"/>
      <c r="FG1713" s="7"/>
      <c r="FH1713" s="7"/>
      <c r="FI1713" s="7"/>
      <c r="FJ1713" s="7"/>
      <c r="FK1713" s="7"/>
      <c r="FL1713" s="7"/>
      <c r="FM1713" s="7"/>
      <c r="FN1713" s="7"/>
      <c r="FO1713" s="7"/>
      <c r="FP1713" s="7"/>
      <c r="FQ1713" s="7"/>
      <c r="FR1713" s="7"/>
      <c r="FS1713" s="7"/>
      <c r="FT1713" s="7"/>
      <c r="FU1713" s="7"/>
      <c r="FV1713" s="7"/>
      <c r="FW1713" s="7"/>
      <c r="FX1713" s="7"/>
      <c r="FY1713" s="7"/>
      <c r="FZ1713" s="7"/>
      <c r="GA1713" s="7"/>
      <c r="GB1713" s="7"/>
      <c r="GC1713" s="7"/>
      <c r="GD1713" s="7"/>
      <c r="GE1713" s="7"/>
      <c r="GF1713" s="7"/>
      <c r="GG1713" s="7"/>
      <c r="GH1713" s="7"/>
      <c r="GI1713" s="7"/>
      <c r="GJ1713" s="7"/>
      <c r="GK1713" s="7"/>
      <c r="GL1713" s="7"/>
      <c r="GM1713" s="7"/>
      <c r="GN1713" s="7"/>
      <c r="GO1713" s="7"/>
      <c r="GP1713" s="7"/>
      <c r="GQ1713" s="7"/>
      <c r="GR1713" s="7"/>
      <c r="GS1713" s="7"/>
      <c r="GT1713" s="7"/>
      <c r="GU1713" s="7"/>
      <c r="GV1713" s="7"/>
      <c r="GW1713" s="7"/>
    </row>
    <row r="1714" spans="1:205" s="2" customFormat="1" ht="18" customHeight="1" x14ac:dyDescent="0.2">
      <c r="A1714" s="43" t="s">
        <v>97</v>
      </c>
      <c r="B1714" s="49">
        <v>41753</v>
      </c>
      <c r="C1714" s="33" t="s">
        <v>351</v>
      </c>
      <c r="D1714" s="45">
        <v>0.59299999999999997</v>
      </c>
      <c r="E1714" s="45" t="s">
        <v>268</v>
      </c>
      <c r="F1714" s="45">
        <v>0.73399999999999999</v>
      </c>
      <c r="G1714" s="45">
        <v>0.40600000000000003</v>
      </c>
      <c r="H1714" s="45">
        <v>1.792</v>
      </c>
      <c r="I1714" s="45" t="s">
        <v>269</v>
      </c>
      <c r="J1714" s="23" t="s">
        <v>40</v>
      </c>
      <c r="K1714" s="23" t="s">
        <v>40</v>
      </c>
      <c r="L1714" s="23" t="s">
        <v>40</v>
      </c>
      <c r="M1714" s="23" t="s">
        <v>40</v>
      </c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7"/>
      <c r="AU1714" s="7"/>
      <c r="AV1714" s="7"/>
      <c r="AW1714" s="7"/>
      <c r="AX1714" s="7"/>
      <c r="AY1714" s="7"/>
      <c r="AZ1714" s="7"/>
      <c r="BA1714" s="7"/>
      <c r="BB1714" s="7"/>
      <c r="BC1714" s="7"/>
      <c r="BD1714" s="7"/>
      <c r="BE1714" s="7"/>
      <c r="BF1714" s="7"/>
      <c r="BG1714" s="7"/>
      <c r="BH1714" s="7"/>
      <c r="BI1714" s="7"/>
      <c r="BJ1714" s="7"/>
      <c r="BK1714" s="7"/>
      <c r="BL1714" s="7"/>
      <c r="BM1714" s="7"/>
      <c r="BN1714" s="7"/>
      <c r="BO1714" s="7"/>
      <c r="BP1714" s="7"/>
      <c r="BQ1714" s="7"/>
      <c r="BR1714" s="7"/>
      <c r="BS1714" s="7"/>
      <c r="BT1714" s="7"/>
      <c r="BU1714" s="7"/>
      <c r="BV1714" s="7"/>
      <c r="BW1714" s="7"/>
      <c r="BX1714" s="7"/>
      <c r="BY1714" s="7"/>
      <c r="BZ1714" s="7"/>
      <c r="CA1714" s="7"/>
      <c r="CB1714" s="7"/>
      <c r="CC1714" s="7"/>
      <c r="CD1714" s="7"/>
      <c r="CE1714" s="7"/>
      <c r="CF1714" s="7"/>
      <c r="CG1714" s="7"/>
      <c r="CH1714" s="7"/>
      <c r="CI1714" s="7"/>
      <c r="CJ1714" s="7"/>
      <c r="CK1714" s="7"/>
      <c r="CL1714" s="7"/>
      <c r="CM1714" s="7"/>
      <c r="CN1714" s="7"/>
      <c r="CO1714" s="7"/>
      <c r="CP1714" s="7"/>
      <c r="CQ1714" s="7"/>
      <c r="CR1714" s="7"/>
      <c r="CS1714" s="7"/>
      <c r="CT1714" s="7"/>
      <c r="CU1714" s="7"/>
      <c r="CV1714" s="7"/>
      <c r="CW1714" s="7"/>
      <c r="CX1714" s="7"/>
      <c r="CY1714" s="7"/>
      <c r="CZ1714" s="7"/>
      <c r="DA1714" s="7"/>
      <c r="DB1714" s="7"/>
      <c r="DC1714" s="7"/>
      <c r="DD1714" s="7"/>
      <c r="DE1714" s="7"/>
      <c r="DF1714" s="7"/>
      <c r="DG1714" s="7"/>
      <c r="DH1714" s="7"/>
      <c r="DI1714" s="7"/>
      <c r="DJ1714" s="7"/>
      <c r="DK1714" s="7"/>
      <c r="DL1714" s="7"/>
      <c r="DM1714" s="7"/>
      <c r="DN1714" s="7"/>
      <c r="DO1714" s="7"/>
      <c r="DP1714" s="7"/>
      <c r="DQ1714" s="7"/>
      <c r="DR1714" s="7"/>
      <c r="DS1714" s="7"/>
      <c r="DT1714" s="7"/>
      <c r="DU1714" s="7"/>
      <c r="DV1714" s="7"/>
      <c r="DW1714" s="7"/>
      <c r="DX1714" s="7"/>
      <c r="DY1714" s="7"/>
      <c r="DZ1714" s="7"/>
      <c r="EA1714" s="7"/>
      <c r="EB1714" s="7"/>
      <c r="EC1714" s="7"/>
      <c r="ED1714" s="7"/>
      <c r="EE1714" s="7"/>
      <c r="EF1714" s="7"/>
      <c r="EG1714" s="7"/>
      <c r="EH1714" s="7"/>
      <c r="EI1714" s="7"/>
      <c r="EJ1714" s="7"/>
      <c r="EK1714" s="7"/>
      <c r="EL1714" s="7"/>
      <c r="EM1714" s="7"/>
      <c r="EN1714" s="7"/>
      <c r="EO1714" s="7"/>
      <c r="EP1714" s="7"/>
      <c r="EQ1714" s="7"/>
      <c r="ER1714" s="7"/>
      <c r="ES1714" s="7"/>
      <c r="ET1714" s="7"/>
      <c r="EU1714" s="7"/>
      <c r="EV1714" s="7"/>
      <c r="EW1714" s="7"/>
      <c r="EX1714" s="7"/>
      <c r="EY1714" s="7"/>
      <c r="EZ1714" s="7"/>
      <c r="FA1714" s="7"/>
      <c r="FB1714" s="7"/>
      <c r="FC1714" s="7"/>
      <c r="FD1714" s="7"/>
      <c r="FE1714" s="7"/>
      <c r="FF1714" s="7"/>
      <c r="FG1714" s="7"/>
      <c r="FH1714" s="7"/>
      <c r="FI1714" s="7"/>
      <c r="FJ1714" s="7"/>
      <c r="FK1714" s="7"/>
      <c r="FL1714" s="7"/>
      <c r="FM1714" s="7"/>
      <c r="FN1714" s="7"/>
      <c r="FO1714" s="7"/>
      <c r="FP1714" s="7"/>
      <c r="FQ1714" s="7"/>
      <c r="FR1714" s="7"/>
      <c r="FS1714" s="7"/>
      <c r="FT1714" s="7"/>
      <c r="FU1714" s="7"/>
      <c r="FV1714" s="7"/>
      <c r="FW1714" s="7"/>
      <c r="FX1714" s="7"/>
      <c r="FY1714" s="7"/>
      <c r="FZ1714" s="7"/>
      <c r="GA1714" s="7"/>
      <c r="GB1714" s="7"/>
      <c r="GC1714" s="7"/>
      <c r="GD1714" s="7"/>
      <c r="GE1714" s="7"/>
      <c r="GF1714" s="7"/>
      <c r="GG1714" s="7"/>
      <c r="GH1714" s="7"/>
      <c r="GI1714" s="7"/>
      <c r="GJ1714" s="7"/>
      <c r="GK1714" s="7"/>
      <c r="GL1714" s="7"/>
      <c r="GM1714" s="7"/>
      <c r="GN1714" s="7"/>
      <c r="GO1714" s="7"/>
      <c r="GP1714" s="7"/>
      <c r="GQ1714" s="7"/>
      <c r="GR1714" s="7"/>
      <c r="GS1714" s="7"/>
      <c r="GT1714" s="7"/>
      <c r="GU1714" s="7"/>
      <c r="GV1714" s="7"/>
      <c r="GW1714" s="7"/>
    </row>
    <row r="1715" spans="1:205" s="2" customFormat="1" ht="18" customHeight="1" x14ac:dyDescent="0.2">
      <c r="A1715" s="43" t="s">
        <v>97</v>
      </c>
      <c r="B1715" s="49">
        <v>41842</v>
      </c>
      <c r="C1715" s="45" t="s">
        <v>297</v>
      </c>
      <c r="D1715" s="46" t="s">
        <v>352</v>
      </c>
      <c r="E1715" s="46" t="s">
        <v>352</v>
      </c>
      <c r="F1715" s="46" t="s">
        <v>352</v>
      </c>
      <c r="G1715" s="46" t="s">
        <v>352</v>
      </c>
      <c r="H1715" s="46" t="s">
        <v>352</v>
      </c>
      <c r="I1715" s="46" t="s">
        <v>352</v>
      </c>
      <c r="J1715" s="47" t="s">
        <v>352</v>
      </c>
      <c r="K1715" s="47" t="s">
        <v>352</v>
      </c>
      <c r="L1715" s="47" t="s">
        <v>352</v>
      </c>
      <c r="M1715" s="47" t="s">
        <v>352</v>
      </c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/>
      <c r="AS1715" s="7"/>
      <c r="AT1715" s="7"/>
      <c r="AU1715" s="7"/>
      <c r="AV1715" s="7"/>
      <c r="AW1715" s="7"/>
      <c r="AX1715" s="7"/>
      <c r="AY1715" s="7"/>
      <c r="AZ1715" s="7"/>
      <c r="BA1715" s="7"/>
      <c r="BB1715" s="7"/>
      <c r="BC1715" s="7"/>
      <c r="BD1715" s="7"/>
      <c r="BE1715" s="7"/>
      <c r="BF1715" s="7"/>
      <c r="BG1715" s="7"/>
      <c r="BH1715" s="7"/>
      <c r="BI1715" s="7"/>
      <c r="BJ1715" s="7"/>
      <c r="BK1715" s="7"/>
      <c r="BL1715" s="7"/>
      <c r="BM1715" s="7"/>
      <c r="BN1715" s="7"/>
      <c r="BO1715" s="7"/>
      <c r="BP1715" s="7"/>
      <c r="BQ1715" s="7"/>
      <c r="BR1715" s="7"/>
      <c r="BS1715" s="7"/>
      <c r="BT1715" s="7"/>
      <c r="BU1715" s="7"/>
      <c r="BV1715" s="7"/>
      <c r="BW1715" s="7"/>
      <c r="BX1715" s="7"/>
      <c r="BY1715" s="7"/>
      <c r="BZ1715" s="7"/>
      <c r="CA1715" s="7"/>
      <c r="CB1715" s="7"/>
      <c r="CC1715" s="7"/>
      <c r="CD1715" s="7"/>
      <c r="CE1715" s="7"/>
      <c r="CF1715" s="7"/>
      <c r="CG1715" s="7"/>
      <c r="CH1715" s="7"/>
      <c r="CI1715" s="7"/>
      <c r="CJ1715" s="7"/>
      <c r="CK1715" s="7"/>
      <c r="CL1715" s="7"/>
      <c r="CM1715" s="7"/>
      <c r="CN1715" s="7"/>
      <c r="CO1715" s="7"/>
      <c r="CP1715" s="7"/>
      <c r="CQ1715" s="7"/>
      <c r="CR1715" s="7"/>
      <c r="CS1715" s="7"/>
      <c r="CT1715" s="7"/>
      <c r="CU1715" s="7"/>
      <c r="CV1715" s="7"/>
      <c r="CW1715" s="7"/>
      <c r="CX1715" s="7"/>
      <c r="CY1715" s="7"/>
      <c r="CZ1715" s="7"/>
      <c r="DA1715" s="7"/>
      <c r="DB1715" s="7"/>
      <c r="DC1715" s="7"/>
      <c r="DD1715" s="7"/>
      <c r="DE1715" s="7"/>
      <c r="DF1715" s="7"/>
      <c r="DG1715" s="7"/>
      <c r="DH1715" s="7"/>
      <c r="DI1715" s="7"/>
      <c r="DJ1715" s="7"/>
      <c r="DK1715" s="7"/>
      <c r="DL1715" s="7"/>
      <c r="DM1715" s="7"/>
      <c r="DN1715" s="7"/>
      <c r="DO1715" s="7"/>
      <c r="DP1715" s="7"/>
      <c r="DQ1715" s="7"/>
      <c r="DR1715" s="7"/>
      <c r="DS1715" s="7"/>
      <c r="DT1715" s="7"/>
      <c r="DU1715" s="7"/>
      <c r="DV1715" s="7"/>
      <c r="DW1715" s="7"/>
      <c r="DX1715" s="7"/>
      <c r="DY1715" s="7"/>
      <c r="DZ1715" s="7"/>
      <c r="EA1715" s="7"/>
      <c r="EB1715" s="7"/>
      <c r="EC1715" s="7"/>
      <c r="ED1715" s="7"/>
      <c r="EE1715" s="7"/>
      <c r="EF1715" s="7"/>
      <c r="EG1715" s="7"/>
      <c r="EH1715" s="7"/>
      <c r="EI1715" s="7"/>
      <c r="EJ1715" s="7"/>
      <c r="EK1715" s="7"/>
      <c r="EL1715" s="7"/>
      <c r="EM1715" s="7"/>
      <c r="EN1715" s="7"/>
      <c r="EO1715" s="7"/>
      <c r="EP1715" s="7"/>
      <c r="EQ1715" s="7"/>
      <c r="ER1715" s="7"/>
      <c r="ES1715" s="7"/>
      <c r="ET1715" s="7"/>
      <c r="EU1715" s="7"/>
      <c r="EV1715" s="7"/>
      <c r="EW1715" s="7"/>
      <c r="EX1715" s="7"/>
      <c r="EY1715" s="7"/>
      <c r="EZ1715" s="7"/>
      <c r="FA1715" s="7"/>
      <c r="FB1715" s="7"/>
      <c r="FC1715" s="7"/>
      <c r="FD1715" s="7"/>
      <c r="FE1715" s="7"/>
      <c r="FF1715" s="7"/>
      <c r="FG1715" s="7"/>
      <c r="FH1715" s="7"/>
      <c r="FI1715" s="7"/>
      <c r="FJ1715" s="7"/>
      <c r="FK1715" s="7"/>
      <c r="FL1715" s="7"/>
      <c r="FM1715" s="7"/>
      <c r="FN1715" s="7"/>
      <c r="FO1715" s="7"/>
      <c r="FP1715" s="7"/>
      <c r="FQ1715" s="7"/>
      <c r="FR1715" s="7"/>
      <c r="FS1715" s="7"/>
      <c r="FT1715" s="7"/>
      <c r="FU1715" s="7"/>
      <c r="FV1715" s="7"/>
      <c r="FW1715" s="7"/>
      <c r="FX1715" s="7"/>
      <c r="FY1715" s="7"/>
      <c r="FZ1715" s="7"/>
      <c r="GA1715" s="7"/>
      <c r="GB1715" s="7"/>
      <c r="GC1715" s="7"/>
      <c r="GD1715" s="7"/>
      <c r="GE1715" s="7"/>
      <c r="GF1715" s="7"/>
      <c r="GG1715" s="7"/>
      <c r="GH1715" s="7"/>
      <c r="GI1715" s="7"/>
      <c r="GJ1715" s="7"/>
      <c r="GK1715" s="7"/>
      <c r="GL1715" s="7"/>
      <c r="GM1715" s="7"/>
      <c r="GN1715" s="7"/>
      <c r="GO1715" s="7"/>
      <c r="GP1715" s="7"/>
      <c r="GQ1715" s="7"/>
      <c r="GR1715" s="7"/>
      <c r="GS1715" s="7"/>
      <c r="GT1715" s="7"/>
      <c r="GU1715" s="7"/>
      <c r="GV1715" s="7"/>
      <c r="GW1715" s="7"/>
    </row>
    <row r="1716" spans="1:205" s="2" customFormat="1" ht="18" customHeight="1" x14ac:dyDescent="0.2">
      <c r="A1716" s="43" t="s">
        <v>97</v>
      </c>
      <c r="B1716" s="49">
        <v>41941</v>
      </c>
      <c r="C1716" s="45" t="s">
        <v>354</v>
      </c>
      <c r="D1716" s="46" t="s">
        <v>352</v>
      </c>
      <c r="E1716" s="46" t="s">
        <v>352</v>
      </c>
      <c r="F1716" s="46" t="s">
        <v>352</v>
      </c>
      <c r="G1716" s="46" t="s">
        <v>352</v>
      </c>
      <c r="H1716" s="46" t="s">
        <v>352</v>
      </c>
      <c r="I1716" s="46" t="s">
        <v>352</v>
      </c>
      <c r="J1716" s="47" t="s">
        <v>352</v>
      </c>
      <c r="K1716" s="47" t="s">
        <v>352</v>
      </c>
      <c r="L1716" s="47" t="s">
        <v>352</v>
      </c>
      <c r="M1716" s="47" t="s">
        <v>352</v>
      </c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/>
      <c r="AS1716" s="7"/>
      <c r="AT1716" s="7"/>
      <c r="AU1716" s="7"/>
      <c r="AV1716" s="7"/>
      <c r="AW1716" s="7"/>
      <c r="AX1716" s="7"/>
      <c r="AY1716" s="7"/>
      <c r="AZ1716" s="7"/>
      <c r="BA1716" s="7"/>
      <c r="BB1716" s="7"/>
      <c r="BC1716" s="7"/>
      <c r="BD1716" s="7"/>
      <c r="BE1716" s="7"/>
      <c r="BF1716" s="7"/>
      <c r="BG1716" s="7"/>
      <c r="BH1716" s="7"/>
      <c r="BI1716" s="7"/>
      <c r="BJ1716" s="7"/>
      <c r="BK1716" s="7"/>
      <c r="BL1716" s="7"/>
      <c r="BM1716" s="7"/>
      <c r="BN1716" s="7"/>
      <c r="BO1716" s="7"/>
      <c r="BP1716" s="7"/>
      <c r="BQ1716" s="7"/>
      <c r="BR1716" s="7"/>
      <c r="BS1716" s="7"/>
      <c r="BT1716" s="7"/>
      <c r="BU1716" s="7"/>
      <c r="BV1716" s="7"/>
      <c r="BW1716" s="7"/>
      <c r="BX1716" s="7"/>
      <c r="BY1716" s="7"/>
      <c r="BZ1716" s="7"/>
      <c r="CA1716" s="7"/>
      <c r="CB1716" s="7"/>
      <c r="CC1716" s="7"/>
      <c r="CD1716" s="7"/>
      <c r="CE1716" s="7"/>
      <c r="CF1716" s="7"/>
      <c r="CG1716" s="7"/>
      <c r="CH1716" s="7"/>
      <c r="CI1716" s="7"/>
      <c r="CJ1716" s="7"/>
      <c r="CK1716" s="7"/>
      <c r="CL1716" s="7"/>
      <c r="CM1716" s="7"/>
      <c r="CN1716" s="7"/>
      <c r="CO1716" s="7"/>
      <c r="CP1716" s="7"/>
      <c r="CQ1716" s="7"/>
      <c r="CR1716" s="7"/>
      <c r="CS1716" s="7"/>
      <c r="CT1716" s="7"/>
      <c r="CU1716" s="7"/>
      <c r="CV1716" s="7"/>
      <c r="CW1716" s="7"/>
      <c r="CX1716" s="7"/>
      <c r="CY1716" s="7"/>
      <c r="CZ1716" s="7"/>
      <c r="DA1716" s="7"/>
      <c r="DB1716" s="7"/>
      <c r="DC1716" s="7"/>
      <c r="DD1716" s="7"/>
      <c r="DE1716" s="7"/>
      <c r="DF1716" s="7"/>
      <c r="DG1716" s="7"/>
      <c r="DH1716" s="7"/>
      <c r="DI1716" s="7"/>
      <c r="DJ1716" s="7"/>
      <c r="DK1716" s="7"/>
      <c r="DL1716" s="7"/>
      <c r="DM1716" s="7"/>
      <c r="DN1716" s="7"/>
      <c r="DO1716" s="7"/>
      <c r="DP1716" s="7"/>
      <c r="DQ1716" s="7"/>
      <c r="DR1716" s="7"/>
      <c r="DS1716" s="7"/>
      <c r="DT1716" s="7"/>
      <c r="DU1716" s="7"/>
      <c r="DV1716" s="7"/>
      <c r="DW1716" s="7"/>
      <c r="DX1716" s="7"/>
      <c r="DY1716" s="7"/>
      <c r="DZ1716" s="7"/>
      <c r="EA1716" s="7"/>
      <c r="EB1716" s="7"/>
      <c r="EC1716" s="7"/>
      <c r="ED1716" s="7"/>
      <c r="EE1716" s="7"/>
      <c r="EF1716" s="7"/>
      <c r="EG1716" s="7"/>
      <c r="EH1716" s="7"/>
      <c r="EI1716" s="7"/>
      <c r="EJ1716" s="7"/>
      <c r="EK1716" s="7"/>
      <c r="EL1716" s="7"/>
      <c r="EM1716" s="7"/>
      <c r="EN1716" s="7"/>
      <c r="EO1716" s="7"/>
      <c r="EP1716" s="7"/>
      <c r="EQ1716" s="7"/>
      <c r="ER1716" s="7"/>
      <c r="ES1716" s="7"/>
      <c r="ET1716" s="7"/>
      <c r="EU1716" s="7"/>
      <c r="EV1716" s="7"/>
      <c r="EW1716" s="7"/>
      <c r="EX1716" s="7"/>
      <c r="EY1716" s="7"/>
      <c r="EZ1716" s="7"/>
      <c r="FA1716" s="7"/>
      <c r="FB1716" s="7"/>
      <c r="FC1716" s="7"/>
      <c r="FD1716" s="7"/>
      <c r="FE1716" s="7"/>
      <c r="FF1716" s="7"/>
      <c r="FG1716" s="7"/>
      <c r="FH1716" s="7"/>
      <c r="FI1716" s="7"/>
      <c r="FJ1716" s="7"/>
      <c r="FK1716" s="7"/>
      <c r="FL1716" s="7"/>
      <c r="FM1716" s="7"/>
      <c r="FN1716" s="7"/>
      <c r="FO1716" s="7"/>
      <c r="FP1716" s="7"/>
      <c r="FQ1716" s="7"/>
      <c r="FR1716" s="7"/>
      <c r="FS1716" s="7"/>
      <c r="FT1716" s="7"/>
      <c r="FU1716" s="7"/>
      <c r="FV1716" s="7"/>
      <c r="FW1716" s="7"/>
      <c r="FX1716" s="7"/>
      <c r="FY1716" s="7"/>
      <c r="FZ1716" s="7"/>
      <c r="GA1716" s="7"/>
      <c r="GB1716" s="7"/>
      <c r="GC1716" s="7"/>
      <c r="GD1716" s="7"/>
      <c r="GE1716" s="7"/>
      <c r="GF1716" s="7"/>
      <c r="GG1716" s="7"/>
      <c r="GH1716" s="7"/>
      <c r="GI1716" s="7"/>
      <c r="GJ1716" s="7"/>
      <c r="GK1716" s="7"/>
      <c r="GL1716" s="7"/>
      <c r="GM1716" s="7"/>
      <c r="GN1716" s="7"/>
      <c r="GO1716" s="7"/>
      <c r="GP1716" s="7"/>
      <c r="GQ1716" s="7"/>
      <c r="GR1716" s="7"/>
      <c r="GS1716" s="7"/>
      <c r="GT1716" s="7"/>
      <c r="GU1716" s="7"/>
      <c r="GV1716" s="7"/>
      <c r="GW1716" s="7"/>
    </row>
    <row r="1717" spans="1:205" ht="18" customHeight="1" x14ac:dyDescent="0.2">
      <c r="A1717" s="43" t="s">
        <v>97</v>
      </c>
      <c r="B1717" s="49">
        <v>42039</v>
      </c>
      <c r="C1717" s="45" t="s">
        <v>222</v>
      </c>
      <c r="D1717" s="46" t="s">
        <v>352</v>
      </c>
      <c r="E1717" s="46" t="s">
        <v>352</v>
      </c>
      <c r="F1717" s="46" t="s">
        <v>352</v>
      </c>
      <c r="G1717" s="46" t="s">
        <v>352</v>
      </c>
      <c r="H1717" s="46" t="s">
        <v>352</v>
      </c>
      <c r="I1717" s="46" t="s">
        <v>352</v>
      </c>
      <c r="J1717" s="47" t="s">
        <v>352</v>
      </c>
      <c r="K1717" s="47" t="s">
        <v>352</v>
      </c>
      <c r="L1717" s="47" t="s">
        <v>352</v>
      </c>
      <c r="M1717" s="47" t="s">
        <v>352</v>
      </c>
    </row>
    <row r="1718" spans="1:205" ht="18" customHeight="1" x14ac:dyDescent="0.2">
      <c r="A1718" s="43" t="s">
        <v>97</v>
      </c>
      <c r="B1718" s="49">
        <v>42297</v>
      </c>
      <c r="C1718" s="33" t="s">
        <v>351</v>
      </c>
      <c r="D1718" s="45">
        <v>0.125</v>
      </c>
      <c r="E1718" s="45">
        <v>4.2999999999999997E-2</v>
      </c>
      <c r="F1718" s="45">
        <v>0.122</v>
      </c>
      <c r="G1718" s="45">
        <v>8.3000000000000004E-2</v>
      </c>
      <c r="H1718" s="45">
        <v>0.373</v>
      </c>
      <c r="I1718" s="45" t="s">
        <v>229</v>
      </c>
      <c r="J1718" s="23" t="s">
        <v>40</v>
      </c>
      <c r="K1718" s="23" t="s">
        <v>40</v>
      </c>
      <c r="L1718" s="23" t="s">
        <v>40</v>
      </c>
      <c r="M1718" s="23" t="s">
        <v>40</v>
      </c>
    </row>
    <row r="1719" spans="1:205" ht="18" customHeight="1" x14ac:dyDescent="0.2">
      <c r="A1719" s="43" t="s">
        <v>97</v>
      </c>
      <c r="B1719" s="49">
        <v>42431</v>
      </c>
      <c r="C1719" s="33" t="s">
        <v>351</v>
      </c>
      <c r="D1719" s="45">
        <v>4.3999999999999997E-2</v>
      </c>
      <c r="E1719" s="27">
        <v>0.04</v>
      </c>
      <c r="F1719" s="45">
        <v>2.9000000000000001E-2</v>
      </c>
      <c r="G1719" s="45">
        <v>2.1999999999999999E-2</v>
      </c>
      <c r="H1719" s="45">
        <v>0.13500000000000001</v>
      </c>
      <c r="I1719" s="45" t="s">
        <v>227</v>
      </c>
      <c r="J1719" s="23" t="s">
        <v>40</v>
      </c>
      <c r="K1719" s="23" t="s">
        <v>40</v>
      </c>
      <c r="L1719" s="23" t="s">
        <v>40</v>
      </c>
      <c r="M1719" s="23" t="s">
        <v>40</v>
      </c>
    </row>
    <row r="1720" spans="1:205" ht="18" customHeight="1" x14ac:dyDescent="0.2">
      <c r="A1720" s="43" t="s">
        <v>97</v>
      </c>
      <c r="B1720" s="49">
        <v>42662</v>
      </c>
      <c r="C1720" s="33" t="s">
        <v>351</v>
      </c>
      <c r="D1720" s="27" t="s">
        <v>759</v>
      </c>
      <c r="E1720" s="27" t="s">
        <v>432</v>
      </c>
      <c r="F1720" s="27" t="s">
        <v>432</v>
      </c>
      <c r="G1720" s="27" t="s">
        <v>433</v>
      </c>
      <c r="H1720" s="27" t="s">
        <v>434</v>
      </c>
      <c r="I1720" s="11" t="s">
        <v>227</v>
      </c>
      <c r="J1720" s="23" t="s">
        <v>40</v>
      </c>
      <c r="K1720" s="23" t="s">
        <v>40</v>
      </c>
      <c r="L1720" s="23" t="s">
        <v>40</v>
      </c>
      <c r="M1720" s="23" t="s">
        <v>40</v>
      </c>
    </row>
    <row r="1721" spans="1:205" ht="18" customHeight="1" x14ac:dyDescent="0.2">
      <c r="A1721" s="43" t="s">
        <v>97</v>
      </c>
      <c r="B1721" s="49">
        <v>42836</v>
      </c>
      <c r="C1721" s="45" t="s">
        <v>222</v>
      </c>
      <c r="D1721" s="46" t="s">
        <v>352</v>
      </c>
      <c r="E1721" s="46" t="s">
        <v>352</v>
      </c>
      <c r="F1721" s="46" t="s">
        <v>352</v>
      </c>
      <c r="G1721" s="46" t="s">
        <v>352</v>
      </c>
      <c r="H1721" s="46" t="s">
        <v>352</v>
      </c>
      <c r="I1721" s="46" t="s">
        <v>352</v>
      </c>
      <c r="J1721" s="47" t="s">
        <v>352</v>
      </c>
      <c r="K1721" s="47" t="s">
        <v>352</v>
      </c>
      <c r="L1721" s="47" t="s">
        <v>352</v>
      </c>
      <c r="M1721" s="47" t="s">
        <v>352</v>
      </c>
    </row>
    <row r="1722" spans="1:205" ht="18" customHeight="1" x14ac:dyDescent="0.2">
      <c r="A1722" s="43" t="s">
        <v>97</v>
      </c>
      <c r="B1722" s="49">
        <v>43124</v>
      </c>
      <c r="C1722" s="45" t="s">
        <v>222</v>
      </c>
      <c r="D1722" s="46" t="s">
        <v>352</v>
      </c>
      <c r="E1722" s="46" t="s">
        <v>352</v>
      </c>
      <c r="F1722" s="46" t="s">
        <v>352</v>
      </c>
      <c r="G1722" s="46" t="s">
        <v>352</v>
      </c>
      <c r="H1722" s="46" t="s">
        <v>352</v>
      </c>
      <c r="I1722" s="46" t="s">
        <v>352</v>
      </c>
      <c r="J1722" s="47" t="s">
        <v>352</v>
      </c>
      <c r="K1722" s="47" t="s">
        <v>352</v>
      </c>
      <c r="L1722" s="47" t="s">
        <v>352</v>
      </c>
      <c r="M1722" s="47" t="s">
        <v>352</v>
      </c>
    </row>
    <row r="1723" spans="1:205" ht="18" customHeight="1" x14ac:dyDescent="0.2">
      <c r="A1723" s="43" t="s">
        <v>97</v>
      </c>
      <c r="B1723" s="49">
        <v>43277</v>
      </c>
      <c r="C1723" s="33" t="s">
        <v>351</v>
      </c>
      <c r="D1723" s="45">
        <v>0.27500000000000002</v>
      </c>
      <c r="E1723" s="27" t="s">
        <v>482</v>
      </c>
      <c r="F1723" s="45">
        <v>7.5899999999999995E-2</v>
      </c>
      <c r="G1723" s="45" t="s">
        <v>483</v>
      </c>
      <c r="H1723" s="45">
        <v>0.35089999999999999</v>
      </c>
      <c r="I1723" s="45" t="s">
        <v>482</v>
      </c>
      <c r="J1723" s="23" t="s">
        <v>40</v>
      </c>
      <c r="K1723" s="23" t="s">
        <v>40</v>
      </c>
      <c r="L1723" s="23" t="s">
        <v>40</v>
      </c>
      <c r="M1723" s="23" t="s">
        <v>40</v>
      </c>
    </row>
    <row r="1724" spans="1:205" ht="18" customHeight="1" x14ac:dyDescent="0.2">
      <c r="A1724" s="43" t="s">
        <v>97</v>
      </c>
      <c r="B1724" s="49">
        <v>43445</v>
      </c>
      <c r="C1724" s="63" t="s">
        <v>222</v>
      </c>
      <c r="D1724" s="46" t="s">
        <v>352</v>
      </c>
      <c r="E1724" s="46" t="s">
        <v>352</v>
      </c>
      <c r="F1724" s="46" t="s">
        <v>352</v>
      </c>
      <c r="G1724" s="46" t="s">
        <v>352</v>
      </c>
      <c r="H1724" s="46" t="s">
        <v>352</v>
      </c>
      <c r="I1724" s="46" t="s">
        <v>352</v>
      </c>
      <c r="J1724" s="47" t="s">
        <v>352</v>
      </c>
      <c r="K1724" s="47" t="s">
        <v>352</v>
      </c>
      <c r="L1724" s="47" t="s">
        <v>352</v>
      </c>
      <c r="M1724" s="47" t="s">
        <v>352</v>
      </c>
    </row>
    <row r="1725" spans="1:205" ht="18" customHeight="1" x14ac:dyDescent="0.2">
      <c r="A1725" s="43" t="s">
        <v>97</v>
      </c>
      <c r="B1725" s="49">
        <v>43628</v>
      </c>
      <c r="C1725" s="51" t="s">
        <v>351</v>
      </c>
      <c r="D1725" s="45" t="s">
        <v>580</v>
      </c>
      <c r="E1725" s="45" t="s">
        <v>533</v>
      </c>
      <c r="F1725" s="45" t="s">
        <v>482</v>
      </c>
      <c r="G1725" s="45" t="s">
        <v>483</v>
      </c>
      <c r="H1725" s="45">
        <v>7.6899999999999998E-3</v>
      </c>
      <c r="I1725" s="45" t="s">
        <v>482</v>
      </c>
      <c r="J1725" s="23" t="s">
        <v>40</v>
      </c>
      <c r="K1725" s="23" t="s">
        <v>40</v>
      </c>
      <c r="L1725" s="23" t="s">
        <v>40</v>
      </c>
      <c r="M1725" s="23" t="s">
        <v>40</v>
      </c>
    </row>
    <row r="1726" spans="1:205" ht="18" customHeight="1" x14ac:dyDescent="0.2">
      <c r="A1726" s="43" t="s">
        <v>97</v>
      </c>
      <c r="B1726" s="49">
        <v>43837</v>
      </c>
      <c r="C1726" s="63" t="s">
        <v>222</v>
      </c>
      <c r="D1726" s="46" t="s">
        <v>352</v>
      </c>
      <c r="E1726" s="46" t="s">
        <v>352</v>
      </c>
      <c r="F1726" s="46" t="s">
        <v>352</v>
      </c>
      <c r="G1726" s="46" t="s">
        <v>352</v>
      </c>
      <c r="H1726" s="46" t="s">
        <v>352</v>
      </c>
      <c r="I1726" s="46" t="s">
        <v>352</v>
      </c>
      <c r="J1726" s="47" t="s">
        <v>352</v>
      </c>
      <c r="K1726" s="47" t="s">
        <v>352</v>
      </c>
      <c r="L1726" s="47" t="s">
        <v>352</v>
      </c>
      <c r="M1726" s="47" t="s">
        <v>352</v>
      </c>
    </row>
    <row r="1727" spans="1:205" ht="18" customHeight="1" x14ac:dyDescent="0.2">
      <c r="A1727" s="43" t="s">
        <v>97</v>
      </c>
      <c r="B1727" s="49">
        <v>44019</v>
      </c>
      <c r="C1727" s="51" t="s">
        <v>351</v>
      </c>
      <c r="D1727" s="67" t="s">
        <v>603</v>
      </c>
      <c r="E1727" s="67" t="s">
        <v>482</v>
      </c>
      <c r="F1727" s="67" t="s">
        <v>603</v>
      </c>
      <c r="G1727" s="67" t="s">
        <v>604</v>
      </c>
      <c r="H1727" s="68" t="s">
        <v>280</v>
      </c>
      <c r="I1727" s="45" t="s">
        <v>533</v>
      </c>
      <c r="J1727" s="23" t="s">
        <v>40</v>
      </c>
      <c r="K1727" s="23" t="s">
        <v>40</v>
      </c>
      <c r="L1727" s="23" t="s">
        <v>40</v>
      </c>
      <c r="M1727" s="23" t="s">
        <v>40</v>
      </c>
    </row>
    <row r="1728" spans="1:205" ht="18" customHeight="1" x14ac:dyDescent="0.2">
      <c r="A1728" s="43" t="s">
        <v>97</v>
      </c>
      <c r="B1728" s="49">
        <v>44222</v>
      </c>
      <c r="C1728" s="51" t="s">
        <v>351</v>
      </c>
      <c r="D1728" s="25">
        <v>3.8699999999999998E-2</v>
      </c>
      <c r="E1728" s="67" t="s">
        <v>482</v>
      </c>
      <c r="F1728" s="67" t="s">
        <v>482</v>
      </c>
      <c r="G1728" s="67" t="s">
        <v>483</v>
      </c>
      <c r="H1728" s="25">
        <v>3.8699999999999998E-2</v>
      </c>
      <c r="I1728" s="45" t="s">
        <v>482</v>
      </c>
      <c r="J1728" s="23" t="s">
        <v>40</v>
      </c>
      <c r="K1728" s="23" t="s">
        <v>40</v>
      </c>
      <c r="L1728" s="23" t="s">
        <v>40</v>
      </c>
      <c r="M1728" s="23" t="s">
        <v>40</v>
      </c>
    </row>
    <row r="1729" spans="1:13" ht="18" customHeight="1" x14ac:dyDescent="0.2">
      <c r="A1729" s="43" t="s">
        <v>97</v>
      </c>
      <c r="B1729" s="49">
        <v>44397</v>
      </c>
      <c r="C1729" s="51" t="s">
        <v>351</v>
      </c>
      <c r="D1729" s="25">
        <v>1.4E-2</v>
      </c>
      <c r="E1729" s="67" t="s">
        <v>482</v>
      </c>
      <c r="F1729" s="67" t="s">
        <v>482</v>
      </c>
      <c r="G1729" s="67" t="s">
        <v>483</v>
      </c>
      <c r="H1729" s="25">
        <v>1.4E-2</v>
      </c>
      <c r="I1729" s="45" t="s">
        <v>482</v>
      </c>
      <c r="J1729" s="23" t="s">
        <v>40</v>
      </c>
      <c r="K1729" s="23" t="s">
        <v>40</v>
      </c>
      <c r="L1729" s="23" t="s">
        <v>40</v>
      </c>
      <c r="M1729" s="23" t="s">
        <v>40</v>
      </c>
    </row>
    <row r="1730" spans="1:13" ht="18" customHeight="1" x14ac:dyDescent="0.2">
      <c r="A1730" s="43" t="s">
        <v>97</v>
      </c>
      <c r="B1730" s="49">
        <v>44579</v>
      </c>
      <c r="C1730" s="51" t="s">
        <v>351</v>
      </c>
      <c r="D1730" s="25" t="s">
        <v>482</v>
      </c>
      <c r="E1730" s="67" t="s">
        <v>482</v>
      </c>
      <c r="F1730" s="67" t="s">
        <v>482</v>
      </c>
      <c r="G1730" s="67" t="s">
        <v>483</v>
      </c>
      <c r="H1730" s="25" t="s">
        <v>280</v>
      </c>
      <c r="I1730" s="45" t="s">
        <v>482</v>
      </c>
      <c r="J1730" s="23" t="s">
        <v>40</v>
      </c>
      <c r="K1730" s="23" t="s">
        <v>40</v>
      </c>
      <c r="L1730" s="23" t="s">
        <v>40</v>
      </c>
      <c r="M1730" s="23" t="s">
        <v>40</v>
      </c>
    </row>
    <row r="1731" spans="1:13" ht="18" customHeight="1" x14ac:dyDescent="0.2">
      <c r="A1731" s="43" t="s">
        <v>97</v>
      </c>
      <c r="B1731" s="49">
        <v>44763</v>
      </c>
      <c r="C1731" s="51" t="s">
        <v>351</v>
      </c>
      <c r="D1731" s="25" t="s">
        <v>482</v>
      </c>
      <c r="E1731" s="67" t="s">
        <v>482</v>
      </c>
      <c r="F1731" s="67" t="s">
        <v>482</v>
      </c>
      <c r="G1731" s="67" t="s">
        <v>483</v>
      </c>
      <c r="H1731" s="25" t="s">
        <v>280</v>
      </c>
      <c r="I1731" s="45" t="s">
        <v>482</v>
      </c>
      <c r="J1731" s="23" t="s">
        <v>40</v>
      </c>
      <c r="K1731" s="23" t="s">
        <v>40</v>
      </c>
      <c r="L1731" s="23" t="s">
        <v>40</v>
      </c>
      <c r="M1731" s="23" t="s">
        <v>40</v>
      </c>
    </row>
    <row r="1732" spans="1:13" ht="18" customHeight="1" x14ac:dyDescent="0.2">
      <c r="A1732" s="43" t="s">
        <v>97</v>
      </c>
      <c r="B1732" s="49">
        <v>44985</v>
      </c>
      <c r="C1732" s="51" t="s">
        <v>351</v>
      </c>
      <c r="D1732" s="25" t="s">
        <v>482</v>
      </c>
      <c r="E1732" s="67" t="s">
        <v>482</v>
      </c>
      <c r="F1732" s="67" t="s">
        <v>482</v>
      </c>
      <c r="G1732" s="67" t="s">
        <v>483</v>
      </c>
      <c r="H1732" s="25" t="s">
        <v>280</v>
      </c>
      <c r="I1732" s="45" t="s">
        <v>482</v>
      </c>
      <c r="J1732" s="23" t="s">
        <v>40</v>
      </c>
      <c r="K1732" s="23" t="s">
        <v>40</v>
      </c>
      <c r="L1732" s="23" t="s">
        <v>40</v>
      </c>
      <c r="M1732" s="23" t="s">
        <v>40</v>
      </c>
    </row>
    <row r="1733" spans="1:13" ht="18" customHeight="1" x14ac:dyDescent="0.2">
      <c r="A1733" s="43" t="s">
        <v>97</v>
      </c>
      <c r="B1733" s="49">
        <v>45097</v>
      </c>
      <c r="C1733" s="51" t="s">
        <v>351</v>
      </c>
      <c r="D1733" s="25" t="s">
        <v>482</v>
      </c>
      <c r="E1733" s="67" t="s">
        <v>482</v>
      </c>
      <c r="F1733" s="67" t="s">
        <v>482</v>
      </c>
      <c r="G1733" s="67" t="s">
        <v>483</v>
      </c>
      <c r="H1733" s="25" t="s">
        <v>280</v>
      </c>
      <c r="I1733" s="45" t="s">
        <v>482</v>
      </c>
      <c r="J1733" s="23" t="s">
        <v>40</v>
      </c>
      <c r="K1733" s="23" t="s">
        <v>40</v>
      </c>
      <c r="L1733" s="23" t="s">
        <v>40</v>
      </c>
      <c r="M1733" s="23" t="s">
        <v>40</v>
      </c>
    </row>
    <row r="1734" spans="1:13" ht="18" customHeight="1" x14ac:dyDescent="0.2">
      <c r="A1734" s="43" t="s">
        <v>97</v>
      </c>
      <c r="B1734" s="49">
        <v>45279</v>
      </c>
      <c r="C1734" s="51" t="s">
        <v>351</v>
      </c>
      <c r="D1734" s="25" t="s">
        <v>482</v>
      </c>
      <c r="E1734" s="67" t="s">
        <v>482</v>
      </c>
      <c r="F1734" s="67" t="s">
        <v>482</v>
      </c>
      <c r="G1734" s="67" t="s">
        <v>483</v>
      </c>
      <c r="H1734" s="25" t="s">
        <v>280</v>
      </c>
      <c r="I1734" s="45" t="s">
        <v>482</v>
      </c>
      <c r="J1734" s="23" t="s">
        <v>40</v>
      </c>
      <c r="K1734" s="23" t="s">
        <v>40</v>
      </c>
      <c r="L1734" s="23" t="s">
        <v>40</v>
      </c>
      <c r="M1734" s="23" t="s">
        <v>40</v>
      </c>
    </row>
    <row r="1735" spans="1:13" ht="18" customHeight="1" x14ac:dyDescent="0.2">
      <c r="A1735" s="43" t="s">
        <v>97</v>
      </c>
      <c r="B1735" s="49">
        <v>45461</v>
      </c>
      <c r="C1735" s="51" t="s">
        <v>351</v>
      </c>
      <c r="D1735" s="25" t="s">
        <v>482</v>
      </c>
      <c r="E1735" s="67" t="s">
        <v>482</v>
      </c>
      <c r="F1735" s="67" t="s">
        <v>482</v>
      </c>
      <c r="G1735" s="67" t="s">
        <v>483</v>
      </c>
      <c r="H1735" s="25" t="s">
        <v>280</v>
      </c>
      <c r="I1735" s="45" t="s">
        <v>482</v>
      </c>
      <c r="J1735" s="23" t="s">
        <v>40</v>
      </c>
      <c r="K1735" s="23" t="s">
        <v>40</v>
      </c>
      <c r="L1735" s="23" t="s">
        <v>40</v>
      </c>
      <c r="M1735" s="23" t="s">
        <v>40</v>
      </c>
    </row>
    <row r="1736" spans="1:13" ht="18" customHeight="1" x14ac:dyDescent="0.2">
      <c r="A1736" s="43" t="s">
        <v>97</v>
      </c>
      <c r="B1736" s="49">
        <v>45636</v>
      </c>
      <c r="C1736" s="51" t="s">
        <v>351</v>
      </c>
      <c r="D1736" s="25" t="s">
        <v>482</v>
      </c>
      <c r="E1736" s="67" t="s">
        <v>482</v>
      </c>
      <c r="F1736" s="67" t="s">
        <v>482</v>
      </c>
      <c r="G1736" s="67" t="s">
        <v>483</v>
      </c>
      <c r="H1736" s="25" t="s">
        <v>280</v>
      </c>
      <c r="I1736" s="45" t="s">
        <v>482</v>
      </c>
      <c r="J1736" s="23" t="s">
        <v>40</v>
      </c>
      <c r="K1736" s="23" t="s">
        <v>40</v>
      </c>
      <c r="L1736" s="23" t="s">
        <v>40</v>
      </c>
      <c r="M1736" s="23" t="s">
        <v>40</v>
      </c>
    </row>
    <row r="1737" spans="1:13" ht="18" customHeight="1" x14ac:dyDescent="0.2">
      <c r="A1737" s="43" t="s">
        <v>97</v>
      </c>
      <c r="B1737" s="49">
        <v>45797</v>
      </c>
      <c r="C1737" s="51" t="s">
        <v>351</v>
      </c>
      <c r="D1737" s="25" t="s">
        <v>482</v>
      </c>
      <c r="E1737" s="67" t="s">
        <v>482</v>
      </c>
      <c r="F1737" s="67" t="s">
        <v>482</v>
      </c>
      <c r="G1737" s="67" t="s">
        <v>483</v>
      </c>
      <c r="H1737" s="25" t="s">
        <v>280</v>
      </c>
      <c r="I1737" s="45" t="s">
        <v>482</v>
      </c>
      <c r="J1737" s="23" t="s">
        <v>40</v>
      </c>
      <c r="K1737" s="23" t="s">
        <v>40</v>
      </c>
      <c r="L1737" s="23" t="s">
        <v>40</v>
      </c>
      <c r="M1737" s="23" t="s">
        <v>40</v>
      </c>
    </row>
    <row r="1738" spans="1:13" ht="18" customHeight="1" x14ac:dyDescent="0.2">
      <c r="A1738" s="43" t="s">
        <v>100</v>
      </c>
      <c r="B1738" s="44">
        <v>40045</v>
      </c>
      <c r="C1738" s="45" t="s">
        <v>326</v>
      </c>
      <c r="D1738" s="46" t="s">
        <v>352</v>
      </c>
      <c r="E1738" s="46" t="s">
        <v>352</v>
      </c>
      <c r="F1738" s="46" t="s">
        <v>352</v>
      </c>
      <c r="G1738" s="46" t="s">
        <v>352</v>
      </c>
      <c r="H1738" s="46" t="s">
        <v>352</v>
      </c>
      <c r="I1738" s="46" t="s">
        <v>352</v>
      </c>
      <c r="J1738" s="46" t="s">
        <v>352</v>
      </c>
      <c r="K1738" s="46" t="s">
        <v>352</v>
      </c>
      <c r="L1738" s="46" t="s">
        <v>352</v>
      </c>
      <c r="M1738" s="46" t="s">
        <v>352</v>
      </c>
    </row>
    <row r="1739" spans="1:13" ht="18" customHeight="1" x14ac:dyDescent="0.2">
      <c r="A1739" s="43" t="s">
        <v>100</v>
      </c>
      <c r="B1739" s="44">
        <v>40157</v>
      </c>
      <c r="C1739" s="45" t="s">
        <v>364</v>
      </c>
      <c r="D1739" s="46" t="s">
        <v>352</v>
      </c>
      <c r="E1739" s="46" t="s">
        <v>352</v>
      </c>
      <c r="F1739" s="46" t="s">
        <v>352</v>
      </c>
      <c r="G1739" s="46" t="s">
        <v>352</v>
      </c>
      <c r="H1739" s="46" t="s">
        <v>352</v>
      </c>
      <c r="I1739" s="46" t="s">
        <v>352</v>
      </c>
      <c r="J1739" s="46" t="s">
        <v>352</v>
      </c>
      <c r="K1739" s="46" t="s">
        <v>352</v>
      </c>
      <c r="L1739" s="46" t="s">
        <v>352</v>
      </c>
      <c r="M1739" s="46" t="s">
        <v>352</v>
      </c>
    </row>
    <row r="1740" spans="1:13" ht="18" customHeight="1" x14ac:dyDescent="0.2">
      <c r="A1740" s="43" t="s">
        <v>100</v>
      </c>
      <c r="B1740" s="42">
        <v>40270</v>
      </c>
      <c r="C1740" s="33" t="s">
        <v>351</v>
      </c>
      <c r="D1740" s="25">
        <v>0.58940000000000003</v>
      </c>
      <c r="E1740" s="13">
        <v>0.18</v>
      </c>
      <c r="F1740" s="13">
        <v>0.43409999999999999</v>
      </c>
      <c r="G1740" s="13">
        <v>1.1037999999999999</v>
      </c>
      <c r="H1740" s="13">
        <v>2.3073000000000001</v>
      </c>
      <c r="I1740" s="13" t="s">
        <v>101</v>
      </c>
      <c r="J1740" s="20">
        <v>58.9</v>
      </c>
      <c r="K1740" s="14">
        <v>5.0599999999999996</v>
      </c>
      <c r="L1740" s="14" t="s">
        <v>28</v>
      </c>
      <c r="M1740" s="20">
        <v>64</v>
      </c>
    </row>
    <row r="1741" spans="1:13" ht="18" customHeight="1" x14ac:dyDescent="0.2">
      <c r="A1741" s="43" t="s">
        <v>100</v>
      </c>
      <c r="B1741" s="44">
        <v>40332</v>
      </c>
      <c r="C1741" s="33" t="s">
        <v>351</v>
      </c>
      <c r="D1741" s="25">
        <v>0.36149999999999999</v>
      </c>
      <c r="E1741" s="13">
        <v>8.5000000000000006E-2</v>
      </c>
      <c r="F1741" s="13">
        <v>0.35799999999999998</v>
      </c>
      <c r="G1741" s="13">
        <v>0.98050000000000004</v>
      </c>
      <c r="H1741" s="13">
        <v>1.7849999999999999</v>
      </c>
      <c r="I1741" s="13" t="s">
        <v>130</v>
      </c>
      <c r="J1741" s="21">
        <v>239</v>
      </c>
      <c r="K1741" s="20">
        <v>18.600000000000001</v>
      </c>
      <c r="L1741" s="14" t="s">
        <v>59</v>
      </c>
      <c r="M1741" s="21">
        <v>258</v>
      </c>
    </row>
    <row r="1742" spans="1:13" ht="18" customHeight="1" x14ac:dyDescent="0.2">
      <c r="A1742" s="43" t="s">
        <v>100</v>
      </c>
      <c r="B1742" s="44">
        <v>40380</v>
      </c>
      <c r="C1742" s="33" t="s">
        <v>351</v>
      </c>
      <c r="D1742" s="25">
        <v>0.32319999999999999</v>
      </c>
      <c r="E1742" s="13">
        <v>6.8900000000000003E-2</v>
      </c>
      <c r="F1742" s="13">
        <v>0.31559999999999999</v>
      </c>
      <c r="G1742" s="13">
        <v>0.57179999999999997</v>
      </c>
      <c r="H1742" s="13">
        <v>1.2795000000000001</v>
      </c>
      <c r="I1742" s="13" t="s">
        <v>56</v>
      </c>
      <c r="J1742" s="20">
        <v>64.2</v>
      </c>
      <c r="K1742" s="14">
        <v>4.88</v>
      </c>
      <c r="L1742" s="14" t="s">
        <v>143</v>
      </c>
      <c r="M1742" s="20">
        <v>69.099999999999994</v>
      </c>
    </row>
    <row r="1743" spans="1:13" ht="18" customHeight="1" x14ac:dyDescent="0.2">
      <c r="A1743" s="43" t="s">
        <v>100</v>
      </c>
      <c r="B1743" s="44">
        <v>40625</v>
      </c>
      <c r="C1743" s="33" t="s">
        <v>351</v>
      </c>
      <c r="D1743" s="27">
        <v>0.67700000000000005</v>
      </c>
      <c r="E1743" s="15">
        <v>0.11600000000000001</v>
      </c>
      <c r="F1743" s="15">
        <v>0.57399999999999995</v>
      </c>
      <c r="G1743" s="15">
        <v>0.79900000000000004</v>
      </c>
      <c r="H1743" s="14">
        <v>2.17</v>
      </c>
      <c r="I1743" s="11" t="s">
        <v>157</v>
      </c>
      <c r="J1743" s="23" t="s">
        <v>40</v>
      </c>
      <c r="K1743" s="23" t="s">
        <v>40</v>
      </c>
      <c r="L1743" s="23" t="s">
        <v>40</v>
      </c>
      <c r="M1743" s="23" t="s">
        <v>40</v>
      </c>
    </row>
    <row r="1744" spans="1:13" ht="18" customHeight="1" x14ac:dyDescent="0.2">
      <c r="A1744" s="43" t="s">
        <v>100</v>
      </c>
      <c r="B1744" s="44">
        <v>40717</v>
      </c>
      <c r="C1744" s="23" t="s">
        <v>378</v>
      </c>
      <c r="D1744" s="46" t="s">
        <v>352</v>
      </c>
      <c r="E1744" s="46" t="s">
        <v>352</v>
      </c>
      <c r="F1744" s="46" t="s">
        <v>352</v>
      </c>
      <c r="G1744" s="46" t="s">
        <v>352</v>
      </c>
      <c r="H1744" s="46" t="s">
        <v>352</v>
      </c>
      <c r="I1744" s="46" t="s">
        <v>352</v>
      </c>
      <c r="J1744" s="46" t="s">
        <v>352</v>
      </c>
      <c r="K1744" s="46" t="s">
        <v>352</v>
      </c>
      <c r="L1744" s="46" t="s">
        <v>352</v>
      </c>
      <c r="M1744" s="46" t="s">
        <v>352</v>
      </c>
    </row>
    <row r="1745" spans="1:205" ht="18" customHeight="1" x14ac:dyDescent="0.2">
      <c r="A1745" s="43" t="s">
        <v>100</v>
      </c>
      <c r="B1745" s="49">
        <v>40882</v>
      </c>
      <c r="C1745" s="45" t="s">
        <v>189</v>
      </c>
      <c r="D1745" s="46" t="s">
        <v>352</v>
      </c>
      <c r="E1745" s="46" t="s">
        <v>352</v>
      </c>
      <c r="F1745" s="46" t="s">
        <v>352</v>
      </c>
      <c r="G1745" s="46" t="s">
        <v>352</v>
      </c>
      <c r="H1745" s="46" t="s">
        <v>352</v>
      </c>
      <c r="I1745" s="46" t="s">
        <v>352</v>
      </c>
      <c r="J1745" s="46" t="s">
        <v>352</v>
      </c>
      <c r="K1745" s="46" t="s">
        <v>352</v>
      </c>
      <c r="L1745" s="46" t="s">
        <v>352</v>
      </c>
      <c r="M1745" s="46" t="s">
        <v>352</v>
      </c>
    </row>
    <row r="1746" spans="1:205" ht="18" customHeight="1" x14ac:dyDescent="0.2">
      <c r="A1746" s="43" t="s">
        <v>100</v>
      </c>
      <c r="B1746" s="49">
        <v>41080</v>
      </c>
      <c r="C1746" s="45" t="s">
        <v>270</v>
      </c>
      <c r="D1746" s="46" t="s">
        <v>352</v>
      </c>
      <c r="E1746" s="46" t="s">
        <v>352</v>
      </c>
      <c r="F1746" s="46" t="s">
        <v>352</v>
      </c>
      <c r="G1746" s="46" t="s">
        <v>352</v>
      </c>
      <c r="H1746" s="46" t="s">
        <v>352</v>
      </c>
      <c r="I1746" s="46" t="s">
        <v>352</v>
      </c>
      <c r="J1746" s="46" t="s">
        <v>352</v>
      </c>
      <c r="K1746" s="46" t="s">
        <v>352</v>
      </c>
      <c r="L1746" s="46" t="s">
        <v>352</v>
      </c>
      <c r="M1746" s="46" t="s">
        <v>352</v>
      </c>
    </row>
    <row r="1747" spans="1:205" ht="18" customHeight="1" x14ac:dyDescent="0.2">
      <c r="A1747" s="43" t="s">
        <v>100</v>
      </c>
      <c r="B1747" s="49">
        <v>41088</v>
      </c>
      <c r="C1747" s="51" t="s">
        <v>351</v>
      </c>
      <c r="D1747" s="45" t="s">
        <v>173</v>
      </c>
      <c r="E1747" s="45" t="s">
        <v>171</v>
      </c>
      <c r="F1747" s="45" t="s">
        <v>172</v>
      </c>
      <c r="G1747" s="45" t="s">
        <v>174</v>
      </c>
      <c r="H1747" s="45" t="s">
        <v>172</v>
      </c>
      <c r="I1747" s="45">
        <v>1.37E-2</v>
      </c>
      <c r="J1747" s="23" t="s">
        <v>40</v>
      </c>
      <c r="K1747" s="23" t="s">
        <v>40</v>
      </c>
      <c r="L1747" s="23" t="s">
        <v>40</v>
      </c>
      <c r="M1747" s="23" t="s">
        <v>40</v>
      </c>
    </row>
    <row r="1748" spans="1:205" ht="18" customHeight="1" x14ac:dyDescent="0.2">
      <c r="A1748" s="43" t="s">
        <v>100</v>
      </c>
      <c r="B1748" s="49">
        <v>41676</v>
      </c>
      <c r="C1748" s="45" t="s">
        <v>222</v>
      </c>
      <c r="D1748" s="46" t="s">
        <v>352</v>
      </c>
      <c r="E1748" s="46" t="s">
        <v>352</v>
      </c>
      <c r="F1748" s="46" t="s">
        <v>352</v>
      </c>
      <c r="G1748" s="46" t="s">
        <v>352</v>
      </c>
      <c r="H1748" s="46" t="s">
        <v>352</v>
      </c>
      <c r="I1748" s="46" t="s">
        <v>352</v>
      </c>
      <c r="J1748" s="47" t="s">
        <v>352</v>
      </c>
      <c r="K1748" s="47" t="s">
        <v>352</v>
      </c>
      <c r="L1748" s="47" t="s">
        <v>352</v>
      </c>
      <c r="M1748" s="47" t="s">
        <v>352</v>
      </c>
    </row>
    <row r="1749" spans="1:205" ht="18" customHeight="1" x14ac:dyDescent="0.2">
      <c r="A1749" s="43" t="s">
        <v>100</v>
      </c>
      <c r="B1749" s="49">
        <v>41753</v>
      </c>
      <c r="C1749" s="51" t="s">
        <v>351</v>
      </c>
      <c r="D1749" s="30">
        <v>1.85</v>
      </c>
      <c r="E1749" s="15">
        <v>0.13500000000000001</v>
      </c>
      <c r="F1749" s="14">
        <v>1.1399999999999999</v>
      </c>
      <c r="G1749" s="14">
        <v>1.07</v>
      </c>
      <c r="H1749" s="14">
        <f>SUM(D1749:G1749)</f>
        <v>4.1950000000000003</v>
      </c>
      <c r="I1749" s="11" t="s">
        <v>269</v>
      </c>
      <c r="J1749" s="23" t="s">
        <v>40</v>
      </c>
      <c r="K1749" s="23" t="s">
        <v>40</v>
      </c>
      <c r="L1749" s="23" t="s">
        <v>40</v>
      </c>
      <c r="M1749" s="23" t="s">
        <v>40</v>
      </c>
    </row>
    <row r="1750" spans="1:205" ht="18" customHeight="1" x14ac:dyDescent="0.2">
      <c r="A1750" s="43" t="s">
        <v>100</v>
      </c>
      <c r="B1750" s="49">
        <v>41842</v>
      </c>
      <c r="C1750" s="45" t="s">
        <v>222</v>
      </c>
      <c r="D1750" s="46" t="s">
        <v>352</v>
      </c>
      <c r="E1750" s="46" t="s">
        <v>352</v>
      </c>
      <c r="F1750" s="46" t="s">
        <v>352</v>
      </c>
      <c r="G1750" s="46" t="s">
        <v>352</v>
      </c>
      <c r="H1750" s="46" t="s">
        <v>352</v>
      </c>
      <c r="I1750" s="46" t="s">
        <v>352</v>
      </c>
      <c r="J1750" s="47" t="s">
        <v>352</v>
      </c>
      <c r="K1750" s="47" t="s">
        <v>352</v>
      </c>
      <c r="L1750" s="47" t="s">
        <v>352</v>
      </c>
      <c r="M1750" s="47" t="s">
        <v>352</v>
      </c>
    </row>
    <row r="1751" spans="1:205" ht="18" customHeight="1" x14ac:dyDescent="0.2">
      <c r="A1751" s="43" t="s">
        <v>100</v>
      </c>
      <c r="B1751" s="49">
        <v>41941</v>
      </c>
      <c r="C1751" s="51" t="s">
        <v>351</v>
      </c>
      <c r="D1751" s="30">
        <v>1.79</v>
      </c>
      <c r="E1751" s="15">
        <v>0.193</v>
      </c>
      <c r="F1751" s="14">
        <v>1.06</v>
      </c>
      <c r="G1751" s="14">
        <v>1.39</v>
      </c>
      <c r="H1751" s="14">
        <f>SUM(D1751:G1751)</f>
        <v>4.4329999999999998</v>
      </c>
      <c r="I1751" s="11" t="s">
        <v>315</v>
      </c>
      <c r="J1751" s="23" t="s">
        <v>40</v>
      </c>
      <c r="K1751" s="23" t="s">
        <v>40</v>
      </c>
      <c r="L1751" s="23" t="s">
        <v>40</v>
      </c>
      <c r="M1751" s="23" t="s">
        <v>40</v>
      </c>
    </row>
    <row r="1752" spans="1:205" ht="18" customHeight="1" x14ac:dyDescent="0.2">
      <c r="A1752" s="43" t="s">
        <v>100</v>
      </c>
      <c r="B1752" s="49">
        <v>42039</v>
      </c>
      <c r="C1752" s="45" t="s">
        <v>222</v>
      </c>
      <c r="D1752" s="46" t="s">
        <v>352</v>
      </c>
      <c r="E1752" s="46" t="s">
        <v>352</v>
      </c>
      <c r="F1752" s="46" t="s">
        <v>352</v>
      </c>
      <c r="G1752" s="46" t="s">
        <v>352</v>
      </c>
      <c r="H1752" s="46" t="s">
        <v>352</v>
      </c>
      <c r="I1752" s="46" t="s">
        <v>352</v>
      </c>
      <c r="J1752" s="47" t="s">
        <v>352</v>
      </c>
      <c r="K1752" s="47" t="s">
        <v>352</v>
      </c>
      <c r="L1752" s="47" t="s">
        <v>352</v>
      </c>
      <c r="M1752" s="47" t="s">
        <v>352</v>
      </c>
    </row>
    <row r="1753" spans="1:205" ht="18" customHeight="1" x14ac:dyDescent="0.2">
      <c r="A1753" s="43" t="s">
        <v>100</v>
      </c>
      <c r="B1753" s="49">
        <v>42297</v>
      </c>
      <c r="C1753" s="51" t="s">
        <v>351</v>
      </c>
      <c r="D1753" s="27">
        <v>8.9999999999999993E-3</v>
      </c>
      <c r="E1753" s="15">
        <v>0.01</v>
      </c>
      <c r="F1753" s="15">
        <v>1.2E-2</v>
      </c>
      <c r="G1753" s="14" t="s">
        <v>271</v>
      </c>
      <c r="H1753" s="15">
        <f>SUM(D1753:G1753)</f>
        <v>3.1E-2</v>
      </c>
      <c r="I1753" s="11" t="s">
        <v>227</v>
      </c>
      <c r="J1753" s="23" t="s">
        <v>40</v>
      </c>
      <c r="K1753" s="23" t="s">
        <v>40</v>
      </c>
      <c r="L1753" s="23" t="s">
        <v>40</v>
      </c>
      <c r="M1753" s="23" t="s">
        <v>40</v>
      </c>
    </row>
    <row r="1754" spans="1:205" ht="18" customHeight="1" x14ac:dyDescent="0.2">
      <c r="A1754" s="43" t="s">
        <v>100</v>
      </c>
      <c r="B1754" s="49">
        <v>42432</v>
      </c>
      <c r="C1754" s="45" t="s">
        <v>222</v>
      </c>
      <c r="D1754" s="46" t="s">
        <v>352</v>
      </c>
      <c r="E1754" s="46" t="s">
        <v>352</v>
      </c>
      <c r="F1754" s="46" t="s">
        <v>352</v>
      </c>
      <c r="G1754" s="46" t="s">
        <v>352</v>
      </c>
      <c r="H1754" s="46" t="s">
        <v>352</v>
      </c>
      <c r="I1754" s="46" t="s">
        <v>352</v>
      </c>
      <c r="J1754" s="47" t="s">
        <v>352</v>
      </c>
      <c r="K1754" s="47" t="s">
        <v>352</v>
      </c>
      <c r="L1754" s="47" t="s">
        <v>352</v>
      </c>
      <c r="M1754" s="47" t="s">
        <v>352</v>
      </c>
    </row>
    <row r="1755" spans="1:205" ht="18" customHeight="1" x14ac:dyDescent="0.2">
      <c r="A1755" s="43" t="s">
        <v>100</v>
      </c>
      <c r="B1755" s="49">
        <v>42662</v>
      </c>
      <c r="C1755" s="51" t="s">
        <v>351</v>
      </c>
      <c r="D1755" s="27">
        <v>0.113</v>
      </c>
      <c r="E1755" s="15">
        <v>1.0999999999999999E-2</v>
      </c>
      <c r="F1755" s="15">
        <v>0.02</v>
      </c>
      <c r="G1755" s="14">
        <v>4.7E-2</v>
      </c>
      <c r="H1755" s="15">
        <f>SUM(D1755:G1755)</f>
        <v>0.191</v>
      </c>
      <c r="I1755" s="11" t="s">
        <v>227</v>
      </c>
      <c r="J1755" s="23" t="s">
        <v>40</v>
      </c>
      <c r="K1755" s="23" t="s">
        <v>40</v>
      </c>
      <c r="L1755" s="23" t="s">
        <v>40</v>
      </c>
      <c r="M1755" s="23" t="s">
        <v>40</v>
      </c>
    </row>
    <row r="1756" spans="1:205" ht="18" customHeight="1" x14ac:dyDescent="0.2">
      <c r="A1756" s="43" t="s">
        <v>100</v>
      </c>
      <c r="B1756" s="49">
        <v>42836</v>
      </c>
      <c r="C1756" s="45" t="s">
        <v>222</v>
      </c>
      <c r="D1756" s="46" t="s">
        <v>352</v>
      </c>
      <c r="E1756" s="46" t="s">
        <v>352</v>
      </c>
      <c r="F1756" s="46" t="s">
        <v>352</v>
      </c>
      <c r="G1756" s="46" t="s">
        <v>352</v>
      </c>
      <c r="H1756" s="46" t="s">
        <v>352</v>
      </c>
      <c r="I1756" s="46" t="s">
        <v>352</v>
      </c>
      <c r="J1756" s="47" t="s">
        <v>352</v>
      </c>
      <c r="K1756" s="47" t="s">
        <v>352</v>
      </c>
      <c r="L1756" s="47" t="s">
        <v>352</v>
      </c>
      <c r="M1756" s="47" t="s">
        <v>352</v>
      </c>
    </row>
    <row r="1757" spans="1:205" s="2" customFormat="1" ht="18" customHeight="1" x14ac:dyDescent="0.2">
      <c r="A1757" s="43" t="s">
        <v>100</v>
      </c>
      <c r="B1757" s="49">
        <v>43124</v>
      </c>
      <c r="C1757" s="45" t="s">
        <v>222</v>
      </c>
      <c r="D1757" s="46" t="s">
        <v>352</v>
      </c>
      <c r="E1757" s="46" t="s">
        <v>352</v>
      </c>
      <c r="F1757" s="46" t="s">
        <v>352</v>
      </c>
      <c r="G1757" s="46" t="s">
        <v>352</v>
      </c>
      <c r="H1757" s="46" t="s">
        <v>352</v>
      </c>
      <c r="I1757" s="46" t="s">
        <v>352</v>
      </c>
      <c r="J1757" s="47" t="s">
        <v>352</v>
      </c>
      <c r="K1757" s="47" t="s">
        <v>352</v>
      </c>
      <c r="L1757" s="47" t="s">
        <v>352</v>
      </c>
      <c r="M1757" s="47" t="s">
        <v>352</v>
      </c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  <c r="AR1757" s="7"/>
      <c r="AS1757" s="7"/>
      <c r="AT1757" s="7"/>
      <c r="AU1757" s="7"/>
      <c r="AV1757" s="7"/>
      <c r="AW1757" s="7"/>
      <c r="AX1757" s="7"/>
      <c r="AY1757" s="7"/>
      <c r="AZ1757" s="7"/>
      <c r="BA1757" s="7"/>
      <c r="BB1757" s="7"/>
      <c r="BC1757" s="7"/>
      <c r="BD1757" s="7"/>
      <c r="BE1757" s="7"/>
      <c r="BF1757" s="7"/>
      <c r="BG1757" s="7"/>
      <c r="BH1757" s="7"/>
      <c r="BI1757" s="7"/>
      <c r="BJ1757" s="7"/>
      <c r="BK1757" s="7"/>
      <c r="BL1757" s="7"/>
      <c r="BM1757" s="7"/>
      <c r="BN1757" s="7"/>
      <c r="BO1757" s="7"/>
      <c r="BP1757" s="7"/>
      <c r="BQ1757" s="7"/>
      <c r="BR1757" s="7"/>
      <c r="BS1757" s="7"/>
      <c r="BT1757" s="7"/>
      <c r="BU1757" s="7"/>
      <c r="BV1757" s="7"/>
      <c r="BW1757" s="7"/>
      <c r="BX1757" s="7"/>
      <c r="BY1757" s="7"/>
      <c r="BZ1757" s="7"/>
      <c r="CA1757" s="7"/>
      <c r="CB1757" s="7"/>
      <c r="CC1757" s="7"/>
      <c r="CD1757" s="7"/>
      <c r="CE1757" s="7"/>
      <c r="CF1757" s="7"/>
      <c r="CG1757" s="7"/>
      <c r="CH1757" s="7"/>
      <c r="CI1757" s="7"/>
      <c r="CJ1757" s="7"/>
      <c r="CK1757" s="7"/>
      <c r="CL1757" s="7"/>
      <c r="CM1757" s="7"/>
      <c r="CN1757" s="7"/>
      <c r="CO1757" s="7"/>
      <c r="CP1757" s="7"/>
      <c r="CQ1757" s="7"/>
      <c r="CR1757" s="7"/>
      <c r="CS1757" s="7"/>
      <c r="CT1757" s="7"/>
      <c r="CU1757" s="7"/>
      <c r="CV1757" s="7"/>
      <c r="CW1757" s="7"/>
      <c r="CX1757" s="7"/>
      <c r="CY1757" s="7"/>
      <c r="CZ1757" s="7"/>
      <c r="DA1757" s="7"/>
      <c r="DB1757" s="7"/>
      <c r="DC1757" s="7"/>
      <c r="DD1757" s="7"/>
      <c r="DE1757" s="7"/>
      <c r="DF1757" s="7"/>
      <c r="DG1757" s="7"/>
      <c r="DH1757" s="7"/>
      <c r="DI1757" s="7"/>
      <c r="DJ1757" s="7"/>
      <c r="DK1757" s="7"/>
      <c r="DL1757" s="7"/>
      <c r="DM1757" s="7"/>
      <c r="DN1757" s="7"/>
      <c r="DO1757" s="7"/>
      <c r="DP1757" s="7"/>
      <c r="DQ1757" s="7"/>
      <c r="DR1757" s="7"/>
      <c r="DS1757" s="7"/>
      <c r="DT1757" s="7"/>
      <c r="DU1757" s="7"/>
      <c r="DV1757" s="7"/>
      <c r="DW1757" s="7"/>
      <c r="DX1757" s="7"/>
      <c r="DY1757" s="7"/>
      <c r="DZ1757" s="7"/>
      <c r="EA1757" s="7"/>
      <c r="EB1757" s="7"/>
      <c r="EC1757" s="7"/>
      <c r="ED1757" s="7"/>
      <c r="EE1757" s="7"/>
      <c r="EF1757" s="7"/>
      <c r="EG1757" s="7"/>
      <c r="EH1757" s="7"/>
      <c r="EI1757" s="7"/>
      <c r="EJ1757" s="7"/>
      <c r="EK1757" s="7"/>
      <c r="EL1757" s="7"/>
      <c r="EM1757" s="7"/>
      <c r="EN1757" s="7"/>
      <c r="EO1757" s="7"/>
      <c r="EP1757" s="7"/>
      <c r="EQ1757" s="7"/>
      <c r="ER1757" s="7"/>
      <c r="ES1757" s="7"/>
      <c r="ET1757" s="7"/>
      <c r="EU1757" s="7"/>
      <c r="EV1757" s="7"/>
      <c r="EW1757" s="7"/>
      <c r="EX1757" s="7"/>
      <c r="EY1757" s="7"/>
      <c r="EZ1757" s="7"/>
      <c r="FA1757" s="7"/>
      <c r="FB1757" s="7"/>
      <c r="FC1757" s="7"/>
      <c r="FD1757" s="7"/>
      <c r="FE1757" s="7"/>
      <c r="FF1757" s="7"/>
      <c r="FG1757" s="7"/>
      <c r="FH1757" s="7"/>
      <c r="FI1757" s="7"/>
      <c r="FJ1757" s="7"/>
      <c r="FK1757" s="7"/>
      <c r="FL1757" s="7"/>
      <c r="FM1757" s="7"/>
      <c r="FN1757" s="7"/>
      <c r="FO1757" s="7"/>
      <c r="FP1757" s="7"/>
      <c r="FQ1757" s="7"/>
      <c r="FR1757" s="7"/>
      <c r="FS1757" s="7"/>
      <c r="FT1757" s="7"/>
      <c r="FU1757" s="7"/>
      <c r="FV1757" s="7"/>
      <c r="FW1757" s="7"/>
      <c r="FX1757" s="7"/>
      <c r="FY1757" s="7"/>
      <c r="FZ1757" s="7"/>
      <c r="GA1757" s="7"/>
      <c r="GB1757" s="7"/>
      <c r="GC1757" s="7"/>
      <c r="GD1757" s="7"/>
      <c r="GE1757" s="7"/>
      <c r="GF1757" s="7"/>
      <c r="GG1757" s="7"/>
      <c r="GH1757" s="7"/>
      <c r="GI1757" s="7"/>
      <c r="GJ1757" s="7"/>
      <c r="GK1757" s="7"/>
      <c r="GL1757" s="7"/>
      <c r="GM1757" s="7"/>
      <c r="GN1757" s="7"/>
      <c r="GO1757" s="7"/>
      <c r="GP1757" s="7"/>
      <c r="GQ1757" s="7"/>
      <c r="GR1757" s="7"/>
      <c r="GS1757" s="7"/>
      <c r="GT1757" s="7"/>
      <c r="GU1757" s="7"/>
      <c r="GV1757" s="7"/>
      <c r="GW1757" s="7"/>
    </row>
    <row r="1758" spans="1:205" s="2" customFormat="1" ht="18" customHeight="1" x14ac:dyDescent="0.2">
      <c r="A1758" s="43" t="s">
        <v>100</v>
      </c>
      <c r="B1758" s="49">
        <v>43277</v>
      </c>
      <c r="C1758" s="51" t="s">
        <v>351</v>
      </c>
      <c r="D1758" s="27" t="s">
        <v>520</v>
      </c>
      <c r="E1758" s="15" t="s">
        <v>521</v>
      </c>
      <c r="F1758" s="15" t="s">
        <v>522</v>
      </c>
      <c r="G1758" s="14" t="s">
        <v>523</v>
      </c>
      <c r="H1758" s="15" t="s">
        <v>524</v>
      </c>
      <c r="I1758" s="11" t="s">
        <v>521</v>
      </c>
      <c r="J1758" s="23" t="s">
        <v>40</v>
      </c>
      <c r="K1758" s="23" t="s">
        <v>40</v>
      </c>
      <c r="L1758" s="23" t="s">
        <v>40</v>
      </c>
      <c r="M1758" s="23" t="s">
        <v>40</v>
      </c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  <c r="AR1758" s="7"/>
      <c r="AS1758" s="7"/>
      <c r="AT1758" s="7"/>
      <c r="AU1758" s="7"/>
      <c r="AV1758" s="7"/>
      <c r="AW1758" s="7"/>
      <c r="AX1758" s="7"/>
      <c r="AY1758" s="7"/>
      <c r="AZ1758" s="7"/>
      <c r="BA1758" s="7"/>
      <c r="BB1758" s="7"/>
      <c r="BC1758" s="7"/>
      <c r="BD1758" s="7"/>
      <c r="BE1758" s="7"/>
      <c r="BF1758" s="7"/>
      <c r="BG1758" s="7"/>
      <c r="BH1758" s="7"/>
      <c r="BI1758" s="7"/>
      <c r="BJ1758" s="7"/>
      <c r="BK1758" s="7"/>
      <c r="BL1758" s="7"/>
      <c r="BM1758" s="7"/>
      <c r="BN1758" s="7"/>
      <c r="BO1758" s="7"/>
      <c r="BP1758" s="7"/>
      <c r="BQ1758" s="7"/>
      <c r="BR1758" s="7"/>
      <c r="BS1758" s="7"/>
      <c r="BT1758" s="7"/>
      <c r="BU1758" s="7"/>
      <c r="BV1758" s="7"/>
      <c r="BW1758" s="7"/>
      <c r="BX1758" s="7"/>
      <c r="BY1758" s="7"/>
      <c r="BZ1758" s="7"/>
      <c r="CA1758" s="7"/>
      <c r="CB1758" s="7"/>
      <c r="CC1758" s="7"/>
      <c r="CD1758" s="7"/>
      <c r="CE1758" s="7"/>
      <c r="CF1758" s="7"/>
      <c r="CG1758" s="7"/>
      <c r="CH1758" s="7"/>
      <c r="CI1758" s="7"/>
      <c r="CJ1758" s="7"/>
      <c r="CK1758" s="7"/>
      <c r="CL1758" s="7"/>
      <c r="CM1758" s="7"/>
      <c r="CN1758" s="7"/>
      <c r="CO1758" s="7"/>
      <c r="CP1758" s="7"/>
      <c r="CQ1758" s="7"/>
      <c r="CR1758" s="7"/>
      <c r="CS1758" s="7"/>
      <c r="CT1758" s="7"/>
      <c r="CU1758" s="7"/>
      <c r="CV1758" s="7"/>
      <c r="CW1758" s="7"/>
      <c r="CX1758" s="7"/>
      <c r="CY1758" s="7"/>
      <c r="CZ1758" s="7"/>
      <c r="DA1758" s="7"/>
      <c r="DB1758" s="7"/>
      <c r="DC1758" s="7"/>
      <c r="DD1758" s="7"/>
      <c r="DE1758" s="7"/>
      <c r="DF1758" s="7"/>
      <c r="DG1758" s="7"/>
      <c r="DH1758" s="7"/>
      <c r="DI1758" s="7"/>
      <c r="DJ1758" s="7"/>
      <c r="DK1758" s="7"/>
      <c r="DL1758" s="7"/>
      <c r="DM1758" s="7"/>
      <c r="DN1758" s="7"/>
      <c r="DO1758" s="7"/>
      <c r="DP1758" s="7"/>
      <c r="DQ1758" s="7"/>
      <c r="DR1758" s="7"/>
      <c r="DS1758" s="7"/>
      <c r="DT1758" s="7"/>
      <c r="DU1758" s="7"/>
      <c r="DV1758" s="7"/>
      <c r="DW1758" s="7"/>
      <c r="DX1758" s="7"/>
      <c r="DY1758" s="7"/>
      <c r="DZ1758" s="7"/>
      <c r="EA1758" s="7"/>
      <c r="EB1758" s="7"/>
      <c r="EC1758" s="7"/>
      <c r="ED1758" s="7"/>
      <c r="EE1758" s="7"/>
      <c r="EF1758" s="7"/>
      <c r="EG1758" s="7"/>
      <c r="EH1758" s="7"/>
      <c r="EI1758" s="7"/>
      <c r="EJ1758" s="7"/>
      <c r="EK1758" s="7"/>
      <c r="EL1758" s="7"/>
      <c r="EM1758" s="7"/>
      <c r="EN1758" s="7"/>
      <c r="EO1758" s="7"/>
      <c r="EP1758" s="7"/>
      <c r="EQ1758" s="7"/>
      <c r="ER1758" s="7"/>
      <c r="ES1758" s="7"/>
      <c r="ET1758" s="7"/>
      <c r="EU1758" s="7"/>
      <c r="EV1758" s="7"/>
      <c r="EW1758" s="7"/>
      <c r="EX1758" s="7"/>
      <c r="EY1758" s="7"/>
      <c r="EZ1758" s="7"/>
      <c r="FA1758" s="7"/>
      <c r="FB1758" s="7"/>
      <c r="FC1758" s="7"/>
      <c r="FD1758" s="7"/>
      <c r="FE1758" s="7"/>
      <c r="FF1758" s="7"/>
      <c r="FG1758" s="7"/>
      <c r="FH1758" s="7"/>
      <c r="FI1758" s="7"/>
      <c r="FJ1758" s="7"/>
      <c r="FK1758" s="7"/>
      <c r="FL1758" s="7"/>
      <c r="FM1758" s="7"/>
      <c r="FN1758" s="7"/>
      <c r="FO1758" s="7"/>
      <c r="FP1758" s="7"/>
      <c r="FQ1758" s="7"/>
      <c r="FR1758" s="7"/>
      <c r="FS1758" s="7"/>
      <c r="FT1758" s="7"/>
      <c r="FU1758" s="7"/>
      <c r="FV1758" s="7"/>
      <c r="FW1758" s="7"/>
      <c r="FX1758" s="7"/>
      <c r="FY1758" s="7"/>
      <c r="FZ1758" s="7"/>
      <c r="GA1758" s="7"/>
      <c r="GB1758" s="7"/>
      <c r="GC1758" s="7"/>
      <c r="GD1758" s="7"/>
      <c r="GE1758" s="7"/>
      <c r="GF1758" s="7"/>
      <c r="GG1758" s="7"/>
      <c r="GH1758" s="7"/>
      <c r="GI1758" s="7"/>
      <c r="GJ1758" s="7"/>
      <c r="GK1758" s="7"/>
      <c r="GL1758" s="7"/>
      <c r="GM1758" s="7"/>
      <c r="GN1758" s="7"/>
      <c r="GO1758" s="7"/>
      <c r="GP1758" s="7"/>
      <c r="GQ1758" s="7"/>
      <c r="GR1758" s="7"/>
      <c r="GS1758" s="7"/>
      <c r="GT1758" s="7"/>
      <c r="GU1758" s="7"/>
      <c r="GV1758" s="7"/>
      <c r="GW1758" s="7"/>
    </row>
    <row r="1759" spans="1:205" s="2" customFormat="1" ht="18" customHeight="1" x14ac:dyDescent="0.2">
      <c r="A1759" s="43" t="s">
        <v>100</v>
      </c>
      <c r="B1759" s="49">
        <v>43445</v>
      </c>
      <c r="C1759" s="60" t="s">
        <v>222</v>
      </c>
      <c r="D1759" s="46" t="s">
        <v>352</v>
      </c>
      <c r="E1759" s="46" t="s">
        <v>352</v>
      </c>
      <c r="F1759" s="46" t="s">
        <v>352</v>
      </c>
      <c r="G1759" s="46" t="s">
        <v>352</v>
      </c>
      <c r="H1759" s="46" t="s">
        <v>352</v>
      </c>
      <c r="I1759" s="46" t="s">
        <v>352</v>
      </c>
      <c r="J1759" s="47" t="s">
        <v>352</v>
      </c>
      <c r="K1759" s="47" t="s">
        <v>352</v>
      </c>
      <c r="L1759" s="47" t="s">
        <v>352</v>
      </c>
      <c r="M1759" s="47" t="s">
        <v>352</v>
      </c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/>
      <c r="AS1759" s="7"/>
      <c r="AT1759" s="7"/>
      <c r="AU1759" s="7"/>
      <c r="AV1759" s="7"/>
      <c r="AW1759" s="7"/>
      <c r="AX1759" s="7"/>
      <c r="AY1759" s="7"/>
      <c r="AZ1759" s="7"/>
      <c r="BA1759" s="7"/>
      <c r="BB1759" s="7"/>
      <c r="BC1759" s="7"/>
      <c r="BD1759" s="7"/>
      <c r="BE1759" s="7"/>
      <c r="BF1759" s="7"/>
      <c r="BG1759" s="7"/>
      <c r="BH1759" s="7"/>
      <c r="BI1759" s="7"/>
      <c r="BJ1759" s="7"/>
      <c r="BK1759" s="7"/>
      <c r="BL1759" s="7"/>
      <c r="BM1759" s="7"/>
      <c r="BN1759" s="7"/>
      <c r="BO1759" s="7"/>
      <c r="BP1759" s="7"/>
      <c r="BQ1759" s="7"/>
      <c r="BR1759" s="7"/>
      <c r="BS1759" s="7"/>
      <c r="BT1759" s="7"/>
      <c r="BU1759" s="7"/>
      <c r="BV1759" s="7"/>
      <c r="BW1759" s="7"/>
      <c r="BX1759" s="7"/>
      <c r="BY1759" s="7"/>
      <c r="BZ1759" s="7"/>
      <c r="CA1759" s="7"/>
      <c r="CB1759" s="7"/>
      <c r="CC1759" s="7"/>
      <c r="CD1759" s="7"/>
      <c r="CE1759" s="7"/>
      <c r="CF1759" s="7"/>
      <c r="CG1759" s="7"/>
      <c r="CH1759" s="7"/>
      <c r="CI1759" s="7"/>
      <c r="CJ1759" s="7"/>
      <c r="CK1759" s="7"/>
      <c r="CL1759" s="7"/>
      <c r="CM1759" s="7"/>
      <c r="CN1759" s="7"/>
      <c r="CO1759" s="7"/>
      <c r="CP1759" s="7"/>
      <c r="CQ1759" s="7"/>
      <c r="CR1759" s="7"/>
      <c r="CS1759" s="7"/>
      <c r="CT1759" s="7"/>
      <c r="CU1759" s="7"/>
      <c r="CV1759" s="7"/>
      <c r="CW1759" s="7"/>
      <c r="CX1759" s="7"/>
      <c r="CY1759" s="7"/>
      <c r="CZ1759" s="7"/>
      <c r="DA1759" s="7"/>
      <c r="DB1759" s="7"/>
      <c r="DC1759" s="7"/>
      <c r="DD1759" s="7"/>
      <c r="DE1759" s="7"/>
      <c r="DF1759" s="7"/>
      <c r="DG1759" s="7"/>
      <c r="DH1759" s="7"/>
      <c r="DI1759" s="7"/>
      <c r="DJ1759" s="7"/>
      <c r="DK1759" s="7"/>
      <c r="DL1759" s="7"/>
      <c r="DM1759" s="7"/>
      <c r="DN1759" s="7"/>
      <c r="DO1759" s="7"/>
      <c r="DP1759" s="7"/>
      <c r="DQ1759" s="7"/>
      <c r="DR1759" s="7"/>
      <c r="DS1759" s="7"/>
      <c r="DT1759" s="7"/>
      <c r="DU1759" s="7"/>
      <c r="DV1759" s="7"/>
      <c r="DW1759" s="7"/>
      <c r="DX1759" s="7"/>
      <c r="DY1759" s="7"/>
      <c r="DZ1759" s="7"/>
      <c r="EA1759" s="7"/>
      <c r="EB1759" s="7"/>
      <c r="EC1759" s="7"/>
      <c r="ED1759" s="7"/>
      <c r="EE1759" s="7"/>
      <c r="EF1759" s="7"/>
      <c r="EG1759" s="7"/>
      <c r="EH1759" s="7"/>
      <c r="EI1759" s="7"/>
      <c r="EJ1759" s="7"/>
      <c r="EK1759" s="7"/>
      <c r="EL1759" s="7"/>
      <c r="EM1759" s="7"/>
      <c r="EN1759" s="7"/>
      <c r="EO1759" s="7"/>
      <c r="EP1759" s="7"/>
      <c r="EQ1759" s="7"/>
      <c r="ER1759" s="7"/>
      <c r="ES1759" s="7"/>
      <c r="ET1759" s="7"/>
      <c r="EU1759" s="7"/>
      <c r="EV1759" s="7"/>
      <c r="EW1759" s="7"/>
      <c r="EX1759" s="7"/>
      <c r="EY1759" s="7"/>
      <c r="EZ1759" s="7"/>
      <c r="FA1759" s="7"/>
      <c r="FB1759" s="7"/>
      <c r="FC1759" s="7"/>
      <c r="FD1759" s="7"/>
      <c r="FE1759" s="7"/>
      <c r="FF1759" s="7"/>
      <c r="FG1759" s="7"/>
      <c r="FH1759" s="7"/>
      <c r="FI1759" s="7"/>
      <c r="FJ1759" s="7"/>
      <c r="FK1759" s="7"/>
      <c r="FL1759" s="7"/>
      <c r="FM1759" s="7"/>
      <c r="FN1759" s="7"/>
      <c r="FO1759" s="7"/>
      <c r="FP1759" s="7"/>
      <c r="FQ1759" s="7"/>
      <c r="FR1759" s="7"/>
      <c r="FS1759" s="7"/>
      <c r="FT1759" s="7"/>
      <c r="FU1759" s="7"/>
      <c r="FV1759" s="7"/>
      <c r="FW1759" s="7"/>
      <c r="FX1759" s="7"/>
      <c r="FY1759" s="7"/>
      <c r="FZ1759" s="7"/>
      <c r="GA1759" s="7"/>
      <c r="GB1759" s="7"/>
      <c r="GC1759" s="7"/>
      <c r="GD1759" s="7"/>
      <c r="GE1759" s="7"/>
      <c r="GF1759" s="7"/>
      <c r="GG1759" s="7"/>
      <c r="GH1759" s="7"/>
      <c r="GI1759" s="7"/>
      <c r="GJ1759" s="7"/>
      <c r="GK1759" s="7"/>
      <c r="GL1759" s="7"/>
      <c r="GM1759" s="7"/>
      <c r="GN1759" s="7"/>
      <c r="GO1759" s="7"/>
      <c r="GP1759" s="7"/>
      <c r="GQ1759" s="7"/>
      <c r="GR1759" s="7"/>
      <c r="GS1759" s="7"/>
      <c r="GT1759" s="7"/>
      <c r="GU1759" s="7"/>
      <c r="GV1759" s="7"/>
      <c r="GW1759" s="7"/>
    </row>
    <row r="1760" spans="1:205" s="2" customFormat="1" ht="18" customHeight="1" x14ac:dyDescent="0.2">
      <c r="A1760" s="43" t="s">
        <v>100</v>
      </c>
      <c r="B1760" s="49">
        <v>43627</v>
      </c>
      <c r="C1760" s="51" t="s">
        <v>351</v>
      </c>
      <c r="D1760" s="45" t="s">
        <v>546</v>
      </c>
      <c r="E1760" s="45" t="s">
        <v>533</v>
      </c>
      <c r="F1760" s="45" t="s">
        <v>581</v>
      </c>
      <c r="G1760" s="45" t="s">
        <v>483</v>
      </c>
      <c r="H1760" s="45">
        <v>0.28110000000000002</v>
      </c>
      <c r="I1760" s="45" t="s">
        <v>482</v>
      </c>
      <c r="J1760" s="23" t="s">
        <v>40</v>
      </c>
      <c r="K1760" s="23" t="s">
        <v>40</v>
      </c>
      <c r="L1760" s="23" t="s">
        <v>40</v>
      </c>
      <c r="M1760" s="23" t="s">
        <v>40</v>
      </c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  <c r="AR1760" s="7"/>
      <c r="AS1760" s="7"/>
      <c r="AT1760" s="7"/>
      <c r="AU1760" s="7"/>
      <c r="AV1760" s="7"/>
      <c r="AW1760" s="7"/>
      <c r="AX1760" s="7"/>
      <c r="AY1760" s="7"/>
      <c r="AZ1760" s="7"/>
      <c r="BA1760" s="7"/>
      <c r="BB1760" s="7"/>
      <c r="BC1760" s="7"/>
      <c r="BD1760" s="7"/>
      <c r="BE1760" s="7"/>
      <c r="BF1760" s="7"/>
      <c r="BG1760" s="7"/>
      <c r="BH1760" s="7"/>
      <c r="BI1760" s="7"/>
      <c r="BJ1760" s="7"/>
      <c r="BK1760" s="7"/>
      <c r="BL1760" s="7"/>
      <c r="BM1760" s="7"/>
      <c r="BN1760" s="7"/>
      <c r="BO1760" s="7"/>
      <c r="BP1760" s="7"/>
      <c r="BQ1760" s="7"/>
      <c r="BR1760" s="7"/>
      <c r="BS1760" s="7"/>
      <c r="BT1760" s="7"/>
      <c r="BU1760" s="7"/>
      <c r="BV1760" s="7"/>
      <c r="BW1760" s="7"/>
      <c r="BX1760" s="7"/>
      <c r="BY1760" s="7"/>
      <c r="BZ1760" s="7"/>
      <c r="CA1760" s="7"/>
      <c r="CB1760" s="7"/>
      <c r="CC1760" s="7"/>
      <c r="CD1760" s="7"/>
      <c r="CE1760" s="7"/>
      <c r="CF1760" s="7"/>
      <c r="CG1760" s="7"/>
      <c r="CH1760" s="7"/>
      <c r="CI1760" s="7"/>
      <c r="CJ1760" s="7"/>
      <c r="CK1760" s="7"/>
      <c r="CL1760" s="7"/>
      <c r="CM1760" s="7"/>
      <c r="CN1760" s="7"/>
      <c r="CO1760" s="7"/>
      <c r="CP1760" s="7"/>
      <c r="CQ1760" s="7"/>
      <c r="CR1760" s="7"/>
      <c r="CS1760" s="7"/>
      <c r="CT1760" s="7"/>
      <c r="CU1760" s="7"/>
      <c r="CV1760" s="7"/>
      <c r="CW1760" s="7"/>
      <c r="CX1760" s="7"/>
      <c r="CY1760" s="7"/>
      <c r="CZ1760" s="7"/>
      <c r="DA1760" s="7"/>
      <c r="DB1760" s="7"/>
      <c r="DC1760" s="7"/>
      <c r="DD1760" s="7"/>
      <c r="DE1760" s="7"/>
      <c r="DF1760" s="7"/>
      <c r="DG1760" s="7"/>
      <c r="DH1760" s="7"/>
      <c r="DI1760" s="7"/>
      <c r="DJ1760" s="7"/>
      <c r="DK1760" s="7"/>
      <c r="DL1760" s="7"/>
      <c r="DM1760" s="7"/>
      <c r="DN1760" s="7"/>
      <c r="DO1760" s="7"/>
      <c r="DP1760" s="7"/>
      <c r="DQ1760" s="7"/>
      <c r="DR1760" s="7"/>
      <c r="DS1760" s="7"/>
      <c r="DT1760" s="7"/>
      <c r="DU1760" s="7"/>
      <c r="DV1760" s="7"/>
      <c r="DW1760" s="7"/>
      <c r="DX1760" s="7"/>
      <c r="DY1760" s="7"/>
      <c r="DZ1760" s="7"/>
      <c r="EA1760" s="7"/>
      <c r="EB1760" s="7"/>
      <c r="EC1760" s="7"/>
      <c r="ED1760" s="7"/>
      <c r="EE1760" s="7"/>
      <c r="EF1760" s="7"/>
      <c r="EG1760" s="7"/>
      <c r="EH1760" s="7"/>
      <c r="EI1760" s="7"/>
      <c r="EJ1760" s="7"/>
      <c r="EK1760" s="7"/>
      <c r="EL1760" s="7"/>
      <c r="EM1760" s="7"/>
      <c r="EN1760" s="7"/>
      <c r="EO1760" s="7"/>
      <c r="EP1760" s="7"/>
      <c r="EQ1760" s="7"/>
      <c r="ER1760" s="7"/>
      <c r="ES1760" s="7"/>
      <c r="ET1760" s="7"/>
      <c r="EU1760" s="7"/>
      <c r="EV1760" s="7"/>
      <c r="EW1760" s="7"/>
      <c r="EX1760" s="7"/>
      <c r="EY1760" s="7"/>
      <c r="EZ1760" s="7"/>
      <c r="FA1760" s="7"/>
      <c r="FB1760" s="7"/>
      <c r="FC1760" s="7"/>
      <c r="FD1760" s="7"/>
      <c r="FE1760" s="7"/>
      <c r="FF1760" s="7"/>
      <c r="FG1760" s="7"/>
      <c r="FH1760" s="7"/>
      <c r="FI1760" s="7"/>
      <c r="FJ1760" s="7"/>
      <c r="FK1760" s="7"/>
      <c r="FL1760" s="7"/>
      <c r="FM1760" s="7"/>
      <c r="FN1760" s="7"/>
      <c r="FO1760" s="7"/>
      <c r="FP1760" s="7"/>
      <c r="FQ1760" s="7"/>
      <c r="FR1760" s="7"/>
      <c r="FS1760" s="7"/>
      <c r="FT1760" s="7"/>
      <c r="FU1760" s="7"/>
      <c r="FV1760" s="7"/>
      <c r="FW1760" s="7"/>
      <c r="FX1760" s="7"/>
      <c r="FY1760" s="7"/>
      <c r="FZ1760" s="7"/>
      <c r="GA1760" s="7"/>
      <c r="GB1760" s="7"/>
      <c r="GC1760" s="7"/>
      <c r="GD1760" s="7"/>
      <c r="GE1760" s="7"/>
      <c r="GF1760" s="7"/>
      <c r="GG1760" s="7"/>
      <c r="GH1760" s="7"/>
      <c r="GI1760" s="7"/>
      <c r="GJ1760" s="7"/>
      <c r="GK1760" s="7"/>
      <c r="GL1760" s="7"/>
      <c r="GM1760" s="7"/>
      <c r="GN1760" s="7"/>
      <c r="GO1760" s="7"/>
      <c r="GP1760" s="7"/>
      <c r="GQ1760" s="7"/>
      <c r="GR1760" s="7"/>
      <c r="GS1760" s="7"/>
      <c r="GT1760" s="7"/>
      <c r="GU1760" s="7"/>
      <c r="GV1760" s="7"/>
      <c r="GW1760" s="7"/>
    </row>
    <row r="1761" spans="1:205" s="2" customFormat="1" ht="18" customHeight="1" x14ac:dyDescent="0.2">
      <c r="A1761" s="43" t="s">
        <v>100</v>
      </c>
      <c r="B1761" s="49">
        <v>43837</v>
      </c>
      <c r="C1761" s="63" t="s">
        <v>222</v>
      </c>
      <c r="D1761" s="46" t="s">
        <v>352</v>
      </c>
      <c r="E1761" s="46" t="s">
        <v>352</v>
      </c>
      <c r="F1761" s="46" t="s">
        <v>352</v>
      </c>
      <c r="G1761" s="46" t="s">
        <v>352</v>
      </c>
      <c r="H1761" s="46" t="s">
        <v>352</v>
      </c>
      <c r="I1761" s="46" t="s">
        <v>352</v>
      </c>
      <c r="J1761" s="47" t="s">
        <v>352</v>
      </c>
      <c r="K1761" s="47" t="s">
        <v>352</v>
      </c>
      <c r="L1761" s="47" t="s">
        <v>352</v>
      </c>
      <c r="M1761" s="47" t="s">
        <v>352</v>
      </c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  <c r="AR1761" s="7"/>
      <c r="AS1761" s="7"/>
      <c r="AT1761" s="7"/>
      <c r="AU1761" s="7"/>
      <c r="AV1761" s="7"/>
      <c r="AW1761" s="7"/>
      <c r="AX1761" s="7"/>
      <c r="AY1761" s="7"/>
      <c r="AZ1761" s="7"/>
      <c r="BA1761" s="7"/>
      <c r="BB1761" s="7"/>
      <c r="BC1761" s="7"/>
      <c r="BD1761" s="7"/>
      <c r="BE1761" s="7"/>
      <c r="BF1761" s="7"/>
      <c r="BG1761" s="7"/>
      <c r="BH1761" s="7"/>
      <c r="BI1761" s="7"/>
      <c r="BJ1761" s="7"/>
      <c r="BK1761" s="7"/>
      <c r="BL1761" s="7"/>
      <c r="BM1761" s="7"/>
      <c r="BN1761" s="7"/>
      <c r="BO1761" s="7"/>
      <c r="BP1761" s="7"/>
      <c r="BQ1761" s="7"/>
      <c r="BR1761" s="7"/>
      <c r="BS1761" s="7"/>
      <c r="BT1761" s="7"/>
      <c r="BU1761" s="7"/>
      <c r="BV1761" s="7"/>
      <c r="BW1761" s="7"/>
      <c r="BX1761" s="7"/>
      <c r="BY1761" s="7"/>
      <c r="BZ1761" s="7"/>
      <c r="CA1761" s="7"/>
      <c r="CB1761" s="7"/>
      <c r="CC1761" s="7"/>
      <c r="CD1761" s="7"/>
      <c r="CE1761" s="7"/>
      <c r="CF1761" s="7"/>
      <c r="CG1761" s="7"/>
      <c r="CH1761" s="7"/>
      <c r="CI1761" s="7"/>
      <c r="CJ1761" s="7"/>
      <c r="CK1761" s="7"/>
      <c r="CL1761" s="7"/>
      <c r="CM1761" s="7"/>
      <c r="CN1761" s="7"/>
      <c r="CO1761" s="7"/>
      <c r="CP1761" s="7"/>
      <c r="CQ1761" s="7"/>
      <c r="CR1761" s="7"/>
      <c r="CS1761" s="7"/>
      <c r="CT1761" s="7"/>
      <c r="CU1761" s="7"/>
      <c r="CV1761" s="7"/>
      <c r="CW1761" s="7"/>
      <c r="CX1761" s="7"/>
      <c r="CY1761" s="7"/>
      <c r="CZ1761" s="7"/>
      <c r="DA1761" s="7"/>
      <c r="DB1761" s="7"/>
      <c r="DC1761" s="7"/>
      <c r="DD1761" s="7"/>
      <c r="DE1761" s="7"/>
      <c r="DF1761" s="7"/>
      <c r="DG1761" s="7"/>
      <c r="DH1761" s="7"/>
      <c r="DI1761" s="7"/>
      <c r="DJ1761" s="7"/>
      <c r="DK1761" s="7"/>
      <c r="DL1761" s="7"/>
      <c r="DM1761" s="7"/>
      <c r="DN1761" s="7"/>
      <c r="DO1761" s="7"/>
      <c r="DP1761" s="7"/>
      <c r="DQ1761" s="7"/>
      <c r="DR1761" s="7"/>
      <c r="DS1761" s="7"/>
      <c r="DT1761" s="7"/>
      <c r="DU1761" s="7"/>
      <c r="DV1761" s="7"/>
      <c r="DW1761" s="7"/>
      <c r="DX1761" s="7"/>
      <c r="DY1761" s="7"/>
      <c r="DZ1761" s="7"/>
      <c r="EA1761" s="7"/>
      <c r="EB1761" s="7"/>
      <c r="EC1761" s="7"/>
      <c r="ED1761" s="7"/>
      <c r="EE1761" s="7"/>
      <c r="EF1761" s="7"/>
      <c r="EG1761" s="7"/>
      <c r="EH1761" s="7"/>
      <c r="EI1761" s="7"/>
      <c r="EJ1761" s="7"/>
      <c r="EK1761" s="7"/>
      <c r="EL1761" s="7"/>
      <c r="EM1761" s="7"/>
      <c r="EN1761" s="7"/>
      <c r="EO1761" s="7"/>
      <c r="EP1761" s="7"/>
      <c r="EQ1761" s="7"/>
      <c r="ER1761" s="7"/>
      <c r="ES1761" s="7"/>
      <c r="ET1761" s="7"/>
      <c r="EU1761" s="7"/>
      <c r="EV1761" s="7"/>
      <c r="EW1761" s="7"/>
      <c r="EX1761" s="7"/>
      <c r="EY1761" s="7"/>
      <c r="EZ1761" s="7"/>
      <c r="FA1761" s="7"/>
      <c r="FB1761" s="7"/>
      <c r="FC1761" s="7"/>
      <c r="FD1761" s="7"/>
      <c r="FE1761" s="7"/>
      <c r="FF1761" s="7"/>
      <c r="FG1761" s="7"/>
      <c r="FH1761" s="7"/>
      <c r="FI1761" s="7"/>
      <c r="FJ1761" s="7"/>
      <c r="FK1761" s="7"/>
      <c r="FL1761" s="7"/>
      <c r="FM1761" s="7"/>
      <c r="FN1761" s="7"/>
      <c r="FO1761" s="7"/>
      <c r="FP1761" s="7"/>
      <c r="FQ1761" s="7"/>
      <c r="FR1761" s="7"/>
      <c r="FS1761" s="7"/>
      <c r="FT1761" s="7"/>
      <c r="FU1761" s="7"/>
      <c r="FV1761" s="7"/>
      <c r="FW1761" s="7"/>
      <c r="FX1761" s="7"/>
      <c r="FY1761" s="7"/>
      <c r="FZ1761" s="7"/>
      <c r="GA1761" s="7"/>
      <c r="GB1761" s="7"/>
      <c r="GC1761" s="7"/>
      <c r="GD1761" s="7"/>
      <c r="GE1761" s="7"/>
      <c r="GF1761" s="7"/>
      <c r="GG1761" s="7"/>
      <c r="GH1761" s="7"/>
      <c r="GI1761" s="7"/>
      <c r="GJ1761" s="7"/>
      <c r="GK1761" s="7"/>
      <c r="GL1761" s="7"/>
      <c r="GM1761" s="7"/>
      <c r="GN1761" s="7"/>
      <c r="GO1761" s="7"/>
      <c r="GP1761" s="7"/>
      <c r="GQ1761" s="7"/>
      <c r="GR1761" s="7"/>
      <c r="GS1761" s="7"/>
      <c r="GT1761" s="7"/>
      <c r="GU1761" s="7"/>
      <c r="GV1761" s="7"/>
      <c r="GW1761" s="7"/>
    </row>
    <row r="1762" spans="1:205" s="2" customFormat="1" ht="18" customHeight="1" x14ac:dyDescent="0.2">
      <c r="A1762" s="43" t="s">
        <v>100</v>
      </c>
      <c r="B1762" s="49">
        <v>44019</v>
      </c>
      <c r="C1762" s="51" t="s">
        <v>351</v>
      </c>
      <c r="D1762" s="67" t="s">
        <v>760</v>
      </c>
      <c r="E1762" s="67" t="s">
        <v>482</v>
      </c>
      <c r="F1762" s="67" t="s">
        <v>606</v>
      </c>
      <c r="G1762" s="67" t="s">
        <v>604</v>
      </c>
      <c r="H1762" s="25">
        <f>0.248+0.0275</f>
        <v>0.27550000000000002</v>
      </c>
      <c r="I1762" s="45" t="s">
        <v>533</v>
      </c>
      <c r="J1762" s="23" t="s">
        <v>40</v>
      </c>
      <c r="K1762" s="23" t="s">
        <v>40</v>
      </c>
      <c r="L1762" s="23" t="s">
        <v>40</v>
      </c>
      <c r="M1762" s="23" t="s">
        <v>40</v>
      </c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/>
      <c r="AS1762" s="7"/>
      <c r="AT1762" s="7"/>
      <c r="AU1762" s="7"/>
      <c r="AV1762" s="7"/>
      <c r="AW1762" s="7"/>
      <c r="AX1762" s="7"/>
      <c r="AY1762" s="7"/>
      <c r="AZ1762" s="7"/>
      <c r="BA1762" s="7"/>
      <c r="BB1762" s="7"/>
      <c r="BC1762" s="7"/>
      <c r="BD1762" s="7"/>
      <c r="BE1762" s="7"/>
      <c r="BF1762" s="7"/>
      <c r="BG1762" s="7"/>
      <c r="BH1762" s="7"/>
      <c r="BI1762" s="7"/>
      <c r="BJ1762" s="7"/>
      <c r="BK1762" s="7"/>
      <c r="BL1762" s="7"/>
      <c r="BM1762" s="7"/>
      <c r="BN1762" s="7"/>
      <c r="BO1762" s="7"/>
      <c r="BP1762" s="7"/>
      <c r="BQ1762" s="7"/>
      <c r="BR1762" s="7"/>
      <c r="BS1762" s="7"/>
      <c r="BT1762" s="7"/>
      <c r="BU1762" s="7"/>
      <c r="BV1762" s="7"/>
      <c r="BW1762" s="7"/>
      <c r="BX1762" s="7"/>
      <c r="BY1762" s="7"/>
      <c r="BZ1762" s="7"/>
      <c r="CA1762" s="7"/>
      <c r="CB1762" s="7"/>
      <c r="CC1762" s="7"/>
      <c r="CD1762" s="7"/>
      <c r="CE1762" s="7"/>
      <c r="CF1762" s="7"/>
      <c r="CG1762" s="7"/>
      <c r="CH1762" s="7"/>
      <c r="CI1762" s="7"/>
      <c r="CJ1762" s="7"/>
      <c r="CK1762" s="7"/>
      <c r="CL1762" s="7"/>
      <c r="CM1762" s="7"/>
      <c r="CN1762" s="7"/>
      <c r="CO1762" s="7"/>
      <c r="CP1762" s="7"/>
      <c r="CQ1762" s="7"/>
      <c r="CR1762" s="7"/>
      <c r="CS1762" s="7"/>
      <c r="CT1762" s="7"/>
      <c r="CU1762" s="7"/>
      <c r="CV1762" s="7"/>
      <c r="CW1762" s="7"/>
      <c r="CX1762" s="7"/>
      <c r="CY1762" s="7"/>
      <c r="CZ1762" s="7"/>
      <c r="DA1762" s="7"/>
      <c r="DB1762" s="7"/>
      <c r="DC1762" s="7"/>
      <c r="DD1762" s="7"/>
      <c r="DE1762" s="7"/>
      <c r="DF1762" s="7"/>
      <c r="DG1762" s="7"/>
      <c r="DH1762" s="7"/>
      <c r="DI1762" s="7"/>
      <c r="DJ1762" s="7"/>
      <c r="DK1762" s="7"/>
      <c r="DL1762" s="7"/>
      <c r="DM1762" s="7"/>
      <c r="DN1762" s="7"/>
      <c r="DO1762" s="7"/>
      <c r="DP1762" s="7"/>
      <c r="DQ1762" s="7"/>
      <c r="DR1762" s="7"/>
      <c r="DS1762" s="7"/>
      <c r="DT1762" s="7"/>
      <c r="DU1762" s="7"/>
      <c r="DV1762" s="7"/>
      <c r="DW1762" s="7"/>
      <c r="DX1762" s="7"/>
      <c r="DY1762" s="7"/>
      <c r="DZ1762" s="7"/>
      <c r="EA1762" s="7"/>
      <c r="EB1762" s="7"/>
      <c r="EC1762" s="7"/>
      <c r="ED1762" s="7"/>
      <c r="EE1762" s="7"/>
      <c r="EF1762" s="7"/>
      <c r="EG1762" s="7"/>
      <c r="EH1762" s="7"/>
      <c r="EI1762" s="7"/>
      <c r="EJ1762" s="7"/>
      <c r="EK1762" s="7"/>
      <c r="EL1762" s="7"/>
      <c r="EM1762" s="7"/>
      <c r="EN1762" s="7"/>
      <c r="EO1762" s="7"/>
      <c r="EP1762" s="7"/>
      <c r="EQ1762" s="7"/>
      <c r="ER1762" s="7"/>
      <c r="ES1762" s="7"/>
      <c r="ET1762" s="7"/>
      <c r="EU1762" s="7"/>
      <c r="EV1762" s="7"/>
      <c r="EW1762" s="7"/>
      <c r="EX1762" s="7"/>
      <c r="EY1762" s="7"/>
      <c r="EZ1762" s="7"/>
      <c r="FA1762" s="7"/>
      <c r="FB1762" s="7"/>
      <c r="FC1762" s="7"/>
      <c r="FD1762" s="7"/>
      <c r="FE1762" s="7"/>
      <c r="FF1762" s="7"/>
      <c r="FG1762" s="7"/>
      <c r="FH1762" s="7"/>
      <c r="FI1762" s="7"/>
      <c r="FJ1762" s="7"/>
      <c r="FK1762" s="7"/>
      <c r="FL1762" s="7"/>
      <c r="FM1762" s="7"/>
      <c r="FN1762" s="7"/>
      <c r="FO1762" s="7"/>
      <c r="FP1762" s="7"/>
      <c r="FQ1762" s="7"/>
      <c r="FR1762" s="7"/>
      <c r="FS1762" s="7"/>
      <c r="FT1762" s="7"/>
      <c r="FU1762" s="7"/>
      <c r="FV1762" s="7"/>
      <c r="FW1762" s="7"/>
      <c r="FX1762" s="7"/>
      <c r="FY1762" s="7"/>
      <c r="FZ1762" s="7"/>
      <c r="GA1762" s="7"/>
      <c r="GB1762" s="7"/>
      <c r="GC1762" s="7"/>
      <c r="GD1762" s="7"/>
      <c r="GE1762" s="7"/>
      <c r="GF1762" s="7"/>
      <c r="GG1762" s="7"/>
      <c r="GH1762" s="7"/>
      <c r="GI1762" s="7"/>
      <c r="GJ1762" s="7"/>
      <c r="GK1762" s="7"/>
      <c r="GL1762" s="7"/>
      <c r="GM1762" s="7"/>
      <c r="GN1762" s="7"/>
      <c r="GO1762" s="7"/>
      <c r="GP1762" s="7"/>
      <c r="GQ1762" s="7"/>
      <c r="GR1762" s="7"/>
      <c r="GS1762" s="7"/>
      <c r="GT1762" s="7"/>
      <c r="GU1762" s="7"/>
      <c r="GV1762" s="7"/>
      <c r="GW1762" s="7"/>
    </row>
    <row r="1763" spans="1:205" s="2" customFormat="1" ht="18" customHeight="1" x14ac:dyDescent="0.2">
      <c r="A1763" s="43" t="s">
        <v>100</v>
      </c>
      <c r="B1763" s="49">
        <v>44221</v>
      </c>
      <c r="C1763" s="63" t="s">
        <v>222</v>
      </c>
      <c r="D1763" s="46" t="s">
        <v>352</v>
      </c>
      <c r="E1763" s="46" t="s">
        <v>352</v>
      </c>
      <c r="F1763" s="46" t="s">
        <v>352</v>
      </c>
      <c r="G1763" s="46" t="s">
        <v>352</v>
      </c>
      <c r="H1763" s="46" t="s">
        <v>352</v>
      </c>
      <c r="I1763" s="46" t="s">
        <v>352</v>
      </c>
      <c r="J1763" s="47" t="s">
        <v>352</v>
      </c>
      <c r="K1763" s="47" t="s">
        <v>352</v>
      </c>
      <c r="L1763" s="47" t="s">
        <v>352</v>
      </c>
      <c r="M1763" s="47" t="s">
        <v>352</v>
      </c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  <c r="AR1763" s="7"/>
      <c r="AS1763" s="7"/>
      <c r="AT1763" s="7"/>
      <c r="AU1763" s="7"/>
      <c r="AV1763" s="7"/>
      <c r="AW1763" s="7"/>
      <c r="AX1763" s="7"/>
      <c r="AY1763" s="7"/>
      <c r="AZ1763" s="7"/>
      <c r="BA1763" s="7"/>
      <c r="BB1763" s="7"/>
      <c r="BC1763" s="7"/>
      <c r="BD1763" s="7"/>
      <c r="BE1763" s="7"/>
      <c r="BF1763" s="7"/>
      <c r="BG1763" s="7"/>
      <c r="BH1763" s="7"/>
      <c r="BI1763" s="7"/>
      <c r="BJ1763" s="7"/>
      <c r="BK1763" s="7"/>
      <c r="BL1763" s="7"/>
      <c r="BM1763" s="7"/>
      <c r="BN1763" s="7"/>
      <c r="BO1763" s="7"/>
      <c r="BP1763" s="7"/>
      <c r="BQ1763" s="7"/>
      <c r="BR1763" s="7"/>
      <c r="BS1763" s="7"/>
      <c r="BT1763" s="7"/>
      <c r="BU1763" s="7"/>
      <c r="BV1763" s="7"/>
      <c r="BW1763" s="7"/>
      <c r="BX1763" s="7"/>
      <c r="BY1763" s="7"/>
      <c r="BZ1763" s="7"/>
      <c r="CA1763" s="7"/>
      <c r="CB1763" s="7"/>
      <c r="CC1763" s="7"/>
      <c r="CD1763" s="7"/>
      <c r="CE1763" s="7"/>
      <c r="CF1763" s="7"/>
      <c r="CG1763" s="7"/>
      <c r="CH1763" s="7"/>
      <c r="CI1763" s="7"/>
      <c r="CJ1763" s="7"/>
      <c r="CK1763" s="7"/>
      <c r="CL1763" s="7"/>
      <c r="CM1763" s="7"/>
      <c r="CN1763" s="7"/>
      <c r="CO1763" s="7"/>
      <c r="CP1763" s="7"/>
      <c r="CQ1763" s="7"/>
      <c r="CR1763" s="7"/>
      <c r="CS1763" s="7"/>
      <c r="CT1763" s="7"/>
      <c r="CU1763" s="7"/>
      <c r="CV1763" s="7"/>
      <c r="CW1763" s="7"/>
      <c r="CX1763" s="7"/>
      <c r="CY1763" s="7"/>
      <c r="CZ1763" s="7"/>
      <c r="DA1763" s="7"/>
      <c r="DB1763" s="7"/>
      <c r="DC1763" s="7"/>
      <c r="DD1763" s="7"/>
      <c r="DE1763" s="7"/>
      <c r="DF1763" s="7"/>
      <c r="DG1763" s="7"/>
      <c r="DH1763" s="7"/>
      <c r="DI1763" s="7"/>
      <c r="DJ1763" s="7"/>
      <c r="DK1763" s="7"/>
      <c r="DL1763" s="7"/>
      <c r="DM1763" s="7"/>
      <c r="DN1763" s="7"/>
      <c r="DO1763" s="7"/>
      <c r="DP1763" s="7"/>
      <c r="DQ1763" s="7"/>
      <c r="DR1763" s="7"/>
      <c r="DS1763" s="7"/>
      <c r="DT1763" s="7"/>
      <c r="DU1763" s="7"/>
      <c r="DV1763" s="7"/>
      <c r="DW1763" s="7"/>
      <c r="DX1763" s="7"/>
      <c r="DY1763" s="7"/>
      <c r="DZ1763" s="7"/>
      <c r="EA1763" s="7"/>
      <c r="EB1763" s="7"/>
      <c r="EC1763" s="7"/>
      <c r="ED1763" s="7"/>
      <c r="EE1763" s="7"/>
      <c r="EF1763" s="7"/>
      <c r="EG1763" s="7"/>
      <c r="EH1763" s="7"/>
      <c r="EI1763" s="7"/>
      <c r="EJ1763" s="7"/>
      <c r="EK1763" s="7"/>
      <c r="EL1763" s="7"/>
      <c r="EM1763" s="7"/>
      <c r="EN1763" s="7"/>
      <c r="EO1763" s="7"/>
      <c r="EP1763" s="7"/>
      <c r="EQ1763" s="7"/>
      <c r="ER1763" s="7"/>
      <c r="ES1763" s="7"/>
      <c r="ET1763" s="7"/>
      <c r="EU1763" s="7"/>
      <c r="EV1763" s="7"/>
      <c r="EW1763" s="7"/>
      <c r="EX1763" s="7"/>
      <c r="EY1763" s="7"/>
      <c r="EZ1763" s="7"/>
      <c r="FA1763" s="7"/>
      <c r="FB1763" s="7"/>
      <c r="FC1763" s="7"/>
      <c r="FD1763" s="7"/>
      <c r="FE1763" s="7"/>
      <c r="FF1763" s="7"/>
      <c r="FG1763" s="7"/>
      <c r="FH1763" s="7"/>
      <c r="FI1763" s="7"/>
      <c r="FJ1763" s="7"/>
      <c r="FK1763" s="7"/>
      <c r="FL1763" s="7"/>
      <c r="FM1763" s="7"/>
      <c r="FN1763" s="7"/>
      <c r="FO1763" s="7"/>
      <c r="FP1763" s="7"/>
      <c r="FQ1763" s="7"/>
      <c r="FR1763" s="7"/>
      <c r="FS1763" s="7"/>
      <c r="FT1763" s="7"/>
      <c r="FU1763" s="7"/>
      <c r="FV1763" s="7"/>
      <c r="FW1763" s="7"/>
      <c r="FX1763" s="7"/>
      <c r="FY1763" s="7"/>
      <c r="FZ1763" s="7"/>
      <c r="GA1763" s="7"/>
      <c r="GB1763" s="7"/>
      <c r="GC1763" s="7"/>
      <c r="GD1763" s="7"/>
      <c r="GE1763" s="7"/>
      <c r="GF1763" s="7"/>
      <c r="GG1763" s="7"/>
      <c r="GH1763" s="7"/>
      <c r="GI1763" s="7"/>
      <c r="GJ1763" s="7"/>
      <c r="GK1763" s="7"/>
      <c r="GL1763" s="7"/>
      <c r="GM1763" s="7"/>
      <c r="GN1763" s="7"/>
      <c r="GO1763" s="7"/>
      <c r="GP1763" s="7"/>
      <c r="GQ1763" s="7"/>
      <c r="GR1763" s="7"/>
      <c r="GS1763" s="7"/>
      <c r="GT1763" s="7"/>
      <c r="GU1763" s="7"/>
      <c r="GV1763" s="7"/>
      <c r="GW1763" s="7"/>
    </row>
    <row r="1764" spans="1:205" s="2" customFormat="1" ht="18" customHeight="1" x14ac:dyDescent="0.2">
      <c r="A1764" s="43" t="s">
        <v>100</v>
      </c>
      <c r="B1764" s="49">
        <v>44399</v>
      </c>
      <c r="C1764" s="51" t="s">
        <v>351</v>
      </c>
      <c r="D1764" s="27">
        <v>0.247</v>
      </c>
      <c r="E1764" s="15" t="s">
        <v>482</v>
      </c>
      <c r="F1764" s="13">
        <v>1.03E-2</v>
      </c>
      <c r="G1764" s="14" t="s">
        <v>483</v>
      </c>
      <c r="H1764" s="15">
        <f>SUM(D1764:G1764)</f>
        <v>0.25729999999999997</v>
      </c>
      <c r="I1764" s="11" t="s">
        <v>482</v>
      </c>
      <c r="J1764" s="23" t="s">
        <v>40</v>
      </c>
      <c r="K1764" s="23" t="s">
        <v>40</v>
      </c>
      <c r="L1764" s="23" t="s">
        <v>40</v>
      </c>
      <c r="M1764" s="23" t="s">
        <v>40</v>
      </c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  <c r="AR1764" s="7"/>
      <c r="AS1764" s="7"/>
      <c r="AT1764" s="7"/>
      <c r="AU1764" s="7"/>
      <c r="AV1764" s="7"/>
      <c r="AW1764" s="7"/>
      <c r="AX1764" s="7"/>
      <c r="AY1764" s="7"/>
      <c r="AZ1764" s="7"/>
      <c r="BA1764" s="7"/>
      <c r="BB1764" s="7"/>
      <c r="BC1764" s="7"/>
      <c r="BD1764" s="7"/>
      <c r="BE1764" s="7"/>
      <c r="BF1764" s="7"/>
      <c r="BG1764" s="7"/>
      <c r="BH1764" s="7"/>
      <c r="BI1764" s="7"/>
      <c r="BJ1764" s="7"/>
      <c r="BK1764" s="7"/>
      <c r="BL1764" s="7"/>
      <c r="BM1764" s="7"/>
      <c r="BN1764" s="7"/>
      <c r="BO1764" s="7"/>
      <c r="BP1764" s="7"/>
      <c r="BQ1764" s="7"/>
      <c r="BR1764" s="7"/>
      <c r="BS1764" s="7"/>
      <c r="BT1764" s="7"/>
      <c r="BU1764" s="7"/>
      <c r="BV1764" s="7"/>
      <c r="BW1764" s="7"/>
      <c r="BX1764" s="7"/>
      <c r="BY1764" s="7"/>
      <c r="BZ1764" s="7"/>
      <c r="CA1764" s="7"/>
      <c r="CB1764" s="7"/>
      <c r="CC1764" s="7"/>
      <c r="CD1764" s="7"/>
      <c r="CE1764" s="7"/>
      <c r="CF1764" s="7"/>
      <c r="CG1764" s="7"/>
      <c r="CH1764" s="7"/>
      <c r="CI1764" s="7"/>
      <c r="CJ1764" s="7"/>
      <c r="CK1764" s="7"/>
      <c r="CL1764" s="7"/>
      <c r="CM1764" s="7"/>
      <c r="CN1764" s="7"/>
      <c r="CO1764" s="7"/>
      <c r="CP1764" s="7"/>
      <c r="CQ1764" s="7"/>
      <c r="CR1764" s="7"/>
      <c r="CS1764" s="7"/>
      <c r="CT1764" s="7"/>
      <c r="CU1764" s="7"/>
      <c r="CV1764" s="7"/>
      <c r="CW1764" s="7"/>
      <c r="CX1764" s="7"/>
      <c r="CY1764" s="7"/>
      <c r="CZ1764" s="7"/>
      <c r="DA1764" s="7"/>
      <c r="DB1764" s="7"/>
      <c r="DC1764" s="7"/>
      <c r="DD1764" s="7"/>
      <c r="DE1764" s="7"/>
      <c r="DF1764" s="7"/>
      <c r="DG1764" s="7"/>
      <c r="DH1764" s="7"/>
      <c r="DI1764" s="7"/>
      <c r="DJ1764" s="7"/>
      <c r="DK1764" s="7"/>
      <c r="DL1764" s="7"/>
      <c r="DM1764" s="7"/>
      <c r="DN1764" s="7"/>
      <c r="DO1764" s="7"/>
      <c r="DP1764" s="7"/>
      <c r="DQ1764" s="7"/>
      <c r="DR1764" s="7"/>
      <c r="DS1764" s="7"/>
      <c r="DT1764" s="7"/>
      <c r="DU1764" s="7"/>
      <c r="DV1764" s="7"/>
      <c r="DW1764" s="7"/>
      <c r="DX1764" s="7"/>
      <c r="DY1764" s="7"/>
      <c r="DZ1764" s="7"/>
      <c r="EA1764" s="7"/>
      <c r="EB1764" s="7"/>
      <c r="EC1764" s="7"/>
      <c r="ED1764" s="7"/>
      <c r="EE1764" s="7"/>
      <c r="EF1764" s="7"/>
      <c r="EG1764" s="7"/>
      <c r="EH1764" s="7"/>
      <c r="EI1764" s="7"/>
      <c r="EJ1764" s="7"/>
      <c r="EK1764" s="7"/>
      <c r="EL1764" s="7"/>
      <c r="EM1764" s="7"/>
      <c r="EN1764" s="7"/>
      <c r="EO1764" s="7"/>
      <c r="EP1764" s="7"/>
      <c r="EQ1764" s="7"/>
      <c r="ER1764" s="7"/>
      <c r="ES1764" s="7"/>
      <c r="ET1764" s="7"/>
      <c r="EU1764" s="7"/>
      <c r="EV1764" s="7"/>
      <c r="EW1764" s="7"/>
      <c r="EX1764" s="7"/>
      <c r="EY1764" s="7"/>
      <c r="EZ1764" s="7"/>
      <c r="FA1764" s="7"/>
      <c r="FB1764" s="7"/>
      <c r="FC1764" s="7"/>
      <c r="FD1764" s="7"/>
      <c r="FE1764" s="7"/>
      <c r="FF1764" s="7"/>
      <c r="FG1764" s="7"/>
      <c r="FH1764" s="7"/>
      <c r="FI1764" s="7"/>
      <c r="FJ1764" s="7"/>
      <c r="FK1764" s="7"/>
      <c r="FL1764" s="7"/>
      <c r="FM1764" s="7"/>
      <c r="FN1764" s="7"/>
      <c r="FO1764" s="7"/>
      <c r="FP1764" s="7"/>
      <c r="FQ1764" s="7"/>
      <c r="FR1764" s="7"/>
      <c r="FS1764" s="7"/>
      <c r="FT1764" s="7"/>
      <c r="FU1764" s="7"/>
      <c r="FV1764" s="7"/>
      <c r="FW1764" s="7"/>
      <c r="FX1764" s="7"/>
      <c r="FY1764" s="7"/>
      <c r="FZ1764" s="7"/>
      <c r="GA1764" s="7"/>
      <c r="GB1764" s="7"/>
      <c r="GC1764" s="7"/>
      <c r="GD1764" s="7"/>
      <c r="GE1764" s="7"/>
      <c r="GF1764" s="7"/>
      <c r="GG1764" s="7"/>
      <c r="GH1764" s="7"/>
      <c r="GI1764" s="7"/>
      <c r="GJ1764" s="7"/>
      <c r="GK1764" s="7"/>
      <c r="GL1764" s="7"/>
      <c r="GM1764" s="7"/>
      <c r="GN1764" s="7"/>
      <c r="GO1764" s="7"/>
      <c r="GP1764" s="7"/>
      <c r="GQ1764" s="7"/>
      <c r="GR1764" s="7"/>
      <c r="GS1764" s="7"/>
      <c r="GT1764" s="7"/>
      <c r="GU1764" s="7"/>
      <c r="GV1764" s="7"/>
      <c r="GW1764" s="7"/>
    </row>
    <row r="1765" spans="1:205" s="2" customFormat="1" ht="18" customHeight="1" x14ac:dyDescent="0.2">
      <c r="A1765" s="43" t="s">
        <v>100</v>
      </c>
      <c r="B1765" s="49">
        <v>44579</v>
      </c>
      <c r="C1765" s="51" t="s">
        <v>351</v>
      </c>
      <c r="D1765" s="27">
        <v>0.308</v>
      </c>
      <c r="E1765" s="15" t="s">
        <v>482</v>
      </c>
      <c r="F1765" s="13" t="s">
        <v>482</v>
      </c>
      <c r="G1765" s="14" t="s">
        <v>483</v>
      </c>
      <c r="H1765" s="15">
        <f>SUM(D1765:G1765)</f>
        <v>0.308</v>
      </c>
      <c r="I1765" s="11" t="s">
        <v>482</v>
      </c>
      <c r="J1765" s="23" t="s">
        <v>40</v>
      </c>
      <c r="K1765" s="23" t="s">
        <v>40</v>
      </c>
      <c r="L1765" s="23" t="s">
        <v>40</v>
      </c>
      <c r="M1765" s="23" t="s">
        <v>40</v>
      </c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  <c r="AR1765" s="7"/>
      <c r="AS1765" s="7"/>
      <c r="AT1765" s="7"/>
      <c r="AU1765" s="7"/>
      <c r="AV1765" s="7"/>
      <c r="AW1765" s="7"/>
      <c r="AX1765" s="7"/>
      <c r="AY1765" s="7"/>
      <c r="AZ1765" s="7"/>
      <c r="BA1765" s="7"/>
      <c r="BB1765" s="7"/>
      <c r="BC1765" s="7"/>
      <c r="BD1765" s="7"/>
      <c r="BE1765" s="7"/>
      <c r="BF1765" s="7"/>
      <c r="BG1765" s="7"/>
      <c r="BH1765" s="7"/>
      <c r="BI1765" s="7"/>
      <c r="BJ1765" s="7"/>
      <c r="BK1765" s="7"/>
      <c r="BL1765" s="7"/>
      <c r="BM1765" s="7"/>
      <c r="BN1765" s="7"/>
      <c r="BO1765" s="7"/>
      <c r="BP1765" s="7"/>
      <c r="BQ1765" s="7"/>
      <c r="BR1765" s="7"/>
      <c r="BS1765" s="7"/>
      <c r="BT1765" s="7"/>
      <c r="BU1765" s="7"/>
      <c r="BV1765" s="7"/>
      <c r="BW1765" s="7"/>
      <c r="BX1765" s="7"/>
      <c r="BY1765" s="7"/>
      <c r="BZ1765" s="7"/>
      <c r="CA1765" s="7"/>
      <c r="CB1765" s="7"/>
      <c r="CC1765" s="7"/>
      <c r="CD1765" s="7"/>
      <c r="CE1765" s="7"/>
      <c r="CF1765" s="7"/>
      <c r="CG1765" s="7"/>
      <c r="CH1765" s="7"/>
      <c r="CI1765" s="7"/>
      <c r="CJ1765" s="7"/>
      <c r="CK1765" s="7"/>
      <c r="CL1765" s="7"/>
      <c r="CM1765" s="7"/>
      <c r="CN1765" s="7"/>
      <c r="CO1765" s="7"/>
      <c r="CP1765" s="7"/>
      <c r="CQ1765" s="7"/>
      <c r="CR1765" s="7"/>
      <c r="CS1765" s="7"/>
      <c r="CT1765" s="7"/>
      <c r="CU1765" s="7"/>
      <c r="CV1765" s="7"/>
      <c r="CW1765" s="7"/>
      <c r="CX1765" s="7"/>
      <c r="CY1765" s="7"/>
      <c r="CZ1765" s="7"/>
      <c r="DA1765" s="7"/>
      <c r="DB1765" s="7"/>
      <c r="DC1765" s="7"/>
      <c r="DD1765" s="7"/>
      <c r="DE1765" s="7"/>
      <c r="DF1765" s="7"/>
      <c r="DG1765" s="7"/>
      <c r="DH1765" s="7"/>
      <c r="DI1765" s="7"/>
      <c r="DJ1765" s="7"/>
      <c r="DK1765" s="7"/>
      <c r="DL1765" s="7"/>
      <c r="DM1765" s="7"/>
      <c r="DN1765" s="7"/>
      <c r="DO1765" s="7"/>
      <c r="DP1765" s="7"/>
      <c r="DQ1765" s="7"/>
      <c r="DR1765" s="7"/>
      <c r="DS1765" s="7"/>
      <c r="DT1765" s="7"/>
      <c r="DU1765" s="7"/>
      <c r="DV1765" s="7"/>
      <c r="DW1765" s="7"/>
      <c r="DX1765" s="7"/>
      <c r="DY1765" s="7"/>
      <c r="DZ1765" s="7"/>
      <c r="EA1765" s="7"/>
      <c r="EB1765" s="7"/>
      <c r="EC1765" s="7"/>
      <c r="ED1765" s="7"/>
      <c r="EE1765" s="7"/>
      <c r="EF1765" s="7"/>
      <c r="EG1765" s="7"/>
      <c r="EH1765" s="7"/>
      <c r="EI1765" s="7"/>
      <c r="EJ1765" s="7"/>
      <c r="EK1765" s="7"/>
      <c r="EL1765" s="7"/>
      <c r="EM1765" s="7"/>
      <c r="EN1765" s="7"/>
      <c r="EO1765" s="7"/>
      <c r="EP1765" s="7"/>
      <c r="EQ1765" s="7"/>
      <c r="ER1765" s="7"/>
      <c r="ES1765" s="7"/>
      <c r="ET1765" s="7"/>
      <c r="EU1765" s="7"/>
      <c r="EV1765" s="7"/>
      <c r="EW1765" s="7"/>
      <c r="EX1765" s="7"/>
      <c r="EY1765" s="7"/>
      <c r="EZ1765" s="7"/>
      <c r="FA1765" s="7"/>
      <c r="FB1765" s="7"/>
      <c r="FC1765" s="7"/>
      <c r="FD1765" s="7"/>
      <c r="FE1765" s="7"/>
      <c r="FF1765" s="7"/>
      <c r="FG1765" s="7"/>
      <c r="FH1765" s="7"/>
      <c r="FI1765" s="7"/>
      <c r="FJ1765" s="7"/>
      <c r="FK1765" s="7"/>
      <c r="FL1765" s="7"/>
      <c r="FM1765" s="7"/>
      <c r="FN1765" s="7"/>
      <c r="FO1765" s="7"/>
      <c r="FP1765" s="7"/>
      <c r="FQ1765" s="7"/>
      <c r="FR1765" s="7"/>
      <c r="FS1765" s="7"/>
      <c r="FT1765" s="7"/>
      <c r="FU1765" s="7"/>
      <c r="FV1765" s="7"/>
      <c r="FW1765" s="7"/>
      <c r="FX1765" s="7"/>
      <c r="FY1765" s="7"/>
      <c r="FZ1765" s="7"/>
      <c r="GA1765" s="7"/>
      <c r="GB1765" s="7"/>
      <c r="GC1765" s="7"/>
      <c r="GD1765" s="7"/>
      <c r="GE1765" s="7"/>
      <c r="GF1765" s="7"/>
      <c r="GG1765" s="7"/>
      <c r="GH1765" s="7"/>
      <c r="GI1765" s="7"/>
      <c r="GJ1765" s="7"/>
      <c r="GK1765" s="7"/>
      <c r="GL1765" s="7"/>
      <c r="GM1765" s="7"/>
      <c r="GN1765" s="7"/>
      <c r="GO1765" s="7"/>
      <c r="GP1765" s="7"/>
      <c r="GQ1765" s="7"/>
      <c r="GR1765" s="7"/>
      <c r="GS1765" s="7"/>
      <c r="GT1765" s="7"/>
      <c r="GU1765" s="7"/>
      <c r="GV1765" s="7"/>
      <c r="GW1765" s="7"/>
    </row>
    <row r="1766" spans="1:205" s="2" customFormat="1" ht="18" customHeight="1" x14ac:dyDescent="0.2">
      <c r="A1766" s="43" t="s">
        <v>100</v>
      </c>
      <c r="B1766" s="49">
        <v>44763</v>
      </c>
      <c r="C1766" s="51" t="s">
        <v>351</v>
      </c>
      <c r="D1766" s="27">
        <v>0.122</v>
      </c>
      <c r="E1766" s="15" t="s">
        <v>482</v>
      </c>
      <c r="F1766" s="13" t="s">
        <v>482</v>
      </c>
      <c r="G1766" s="14" t="s">
        <v>483</v>
      </c>
      <c r="H1766" s="15">
        <f>SUM(D1766:G1766)</f>
        <v>0.122</v>
      </c>
      <c r="I1766" s="11" t="s">
        <v>482</v>
      </c>
      <c r="J1766" s="23" t="s">
        <v>40</v>
      </c>
      <c r="K1766" s="23" t="s">
        <v>40</v>
      </c>
      <c r="L1766" s="23" t="s">
        <v>40</v>
      </c>
      <c r="M1766" s="23" t="s">
        <v>40</v>
      </c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/>
      <c r="AP1766" s="7"/>
      <c r="AQ1766" s="7"/>
      <c r="AR1766" s="7"/>
      <c r="AS1766" s="7"/>
      <c r="AT1766" s="7"/>
      <c r="AU1766" s="7"/>
      <c r="AV1766" s="7"/>
      <c r="AW1766" s="7"/>
      <c r="AX1766" s="7"/>
      <c r="AY1766" s="7"/>
      <c r="AZ1766" s="7"/>
      <c r="BA1766" s="7"/>
      <c r="BB1766" s="7"/>
      <c r="BC1766" s="7"/>
      <c r="BD1766" s="7"/>
      <c r="BE1766" s="7"/>
      <c r="BF1766" s="7"/>
      <c r="BG1766" s="7"/>
      <c r="BH1766" s="7"/>
      <c r="BI1766" s="7"/>
      <c r="BJ1766" s="7"/>
      <c r="BK1766" s="7"/>
      <c r="BL1766" s="7"/>
      <c r="BM1766" s="7"/>
      <c r="BN1766" s="7"/>
      <c r="BO1766" s="7"/>
      <c r="BP1766" s="7"/>
      <c r="BQ1766" s="7"/>
      <c r="BR1766" s="7"/>
      <c r="BS1766" s="7"/>
      <c r="BT1766" s="7"/>
      <c r="BU1766" s="7"/>
      <c r="BV1766" s="7"/>
      <c r="BW1766" s="7"/>
      <c r="BX1766" s="7"/>
      <c r="BY1766" s="7"/>
      <c r="BZ1766" s="7"/>
      <c r="CA1766" s="7"/>
      <c r="CB1766" s="7"/>
      <c r="CC1766" s="7"/>
      <c r="CD1766" s="7"/>
      <c r="CE1766" s="7"/>
      <c r="CF1766" s="7"/>
      <c r="CG1766" s="7"/>
      <c r="CH1766" s="7"/>
      <c r="CI1766" s="7"/>
      <c r="CJ1766" s="7"/>
      <c r="CK1766" s="7"/>
      <c r="CL1766" s="7"/>
      <c r="CM1766" s="7"/>
      <c r="CN1766" s="7"/>
      <c r="CO1766" s="7"/>
      <c r="CP1766" s="7"/>
      <c r="CQ1766" s="7"/>
      <c r="CR1766" s="7"/>
      <c r="CS1766" s="7"/>
      <c r="CT1766" s="7"/>
      <c r="CU1766" s="7"/>
      <c r="CV1766" s="7"/>
      <c r="CW1766" s="7"/>
      <c r="CX1766" s="7"/>
      <c r="CY1766" s="7"/>
      <c r="CZ1766" s="7"/>
      <c r="DA1766" s="7"/>
      <c r="DB1766" s="7"/>
      <c r="DC1766" s="7"/>
      <c r="DD1766" s="7"/>
      <c r="DE1766" s="7"/>
      <c r="DF1766" s="7"/>
      <c r="DG1766" s="7"/>
      <c r="DH1766" s="7"/>
      <c r="DI1766" s="7"/>
      <c r="DJ1766" s="7"/>
      <c r="DK1766" s="7"/>
      <c r="DL1766" s="7"/>
      <c r="DM1766" s="7"/>
      <c r="DN1766" s="7"/>
      <c r="DO1766" s="7"/>
      <c r="DP1766" s="7"/>
      <c r="DQ1766" s="7"/>
      <c r="DR1766" s="7"/>
      <c r="DS1766" s="7"/>
      <c r="DT1766" s="7"/>
      <c r="DU1766" s="7"/>
      <c r="DV1766" s="7"/>
      <c r="DW1766" s="7"/>
      <c r="DX1766" s="7"/>
      <c r="DY1766" s="7"/>
      <c r="DZ1766" s="7"/>
      <c r="EA1766" s="7"/>
      <c r="EB1766" s="7"/>
      <c r="EC1766" s="7"/>
      <c r="ED1766" s="7"/>
      <c r="EE1766" s="7"/>
      <c r="EF1766" s="7"/>
      <c r="EG1766" s="7"/>
      <c r="EH1766" s="7"/>
      <c r="EI1766" s="7"/>
      <c r="EJ1766" s="7"/>
      <c r="EK1766" s="7"/>
      <c r="EL1766" s="7"/>
      <c r="EM1766" s="7"/>
      <c r="EN1766" s="7"/>
      <c r="EO1766" s="7"/>
      <c r="EP1766" s="7"/>
      <c r="EQ1766" s="7"/>
      <c r="ER1766" s="7"/>
      <c r="ES1766" s="7"/>
      <c r="ET1766" s="7"/>
      <c r="EU1766" s="7"/>
      <c r="EV1766" s="7"/>
      <c r="EW1766" s="7"/>
      <c r="EX1766" s="7"/>
      <c r="EY1766" s="7"/>
      <c r="EZ1766" s="7"/>
      <c r="FA1766" s="7"/>
      <c r="FB1766" s="7"/>
      <c r="FC1766" s="7"/>
      <c r="FD1766" s="7"/>
      <c r="FE1766" s="7"/>
      <c r="FF1766" s="7"/>
      <c r="FG1766" s="7"/>
      <c r="FH1766" s="7"/>
      <c r="FI1766" s="7"/>
      <c r="FJ1766" s="7"/>
      <c r="FK1766" s="7"/>
      <c r="FL1766" s="7"/>
      <c r="FM1766" s="7"/>
      <c r="FN1766" s="7"/>
      <c r="FO1766" s="7"/>
      <c r="FP1766" s="7"/>
      <c r="FQ1766" s="7"/>
      <c r="FR1766" s="7"/>
      <c r="FS1766" s="7"/>
      <c r="FT1766" s="7"/>
      <c r="FU1766" s="7"/>
      <c r="FV1766" s="7"/>
      <c r="FW1766" s="7"/>
      <c r="FX1766" s="7"/>
      <c r="FY1766" s="7"/>
      <c r="FZ1766" s="7"/>
      <c r="GA1766" s="7"/>
      <c r="GB1766" s="7"/>
      <c r="GC1766" s="7"/>
      <c r="GD1766" s="7"/>
      <c r="GE1766" s="7"/>
      <c r="GF1766" s="7"/>
      <c r="GG1766" s="7"/>
      <c r="GH1766" s="7"/>
      <c r="GI1766" s="7"/>
      <c r="GJ1766" s="7"/>
      <c r="GK1766" s="7"/>
      <c r="GL1766" s="7"/>
      <c r="GM1766" s="7"/>
      <c r="GN1766" s="7"/>
      <c r="GO1766" s="7"/>
      <c r="GP1766" s="7"/>
      <c r="GQ1766" s="7"/>
      <c r="GR1766" s="7"/>
      <c r="GS1766" s="7"/>
      <c r="GT1766" s="7"/>
      <c r="GU1766" s="7"/>
      <c r="GV1766" s="7"/>
      <c r="GW1766" s="7"/>
    </row>
    <row r="1767" spans="1:205" s="2" customFormat="1" ht="18" customHeight="1" x14ac:dyDescent="0.2">
      <c r="A1767" s="43" t="s">
        <v>100</v>
      </c>
      <c r="B1767" s="49">
        <v>44985</v>
      </c>
      <c r="C1767" s="51" t="s">
        <v>351</v>
      </c>
      <c r="D1767" s="27">
        <v>0.20899999999999999</v>
      </c>
      <c r="E1767" s="15" t="s">
        <v>482</v>
      </c>
      <c r="F1767" s="13" t="s">
        <v>482</v>
      </c>
      <c r="G1767" s="14" t="s">
        <v>483</v>
      </c>
      <c r="H1767" s="15">
        <f>SUM(D1767:G1767)</f>
        <v>0.20899999999999999</v>
      </c>
      <c r="I1767" s="11" t="s">
        <v>482</v>
      </c>
      <c r="J1767" s="23" t="s">
        <v>40</v>
      </c>
      <c r="K1767" s="23" t="s">
        <v>40</v>
      </c>
      <c r="L1767" s="23" t="s">
        <v>40</v>
      </c>
      <c r="M1767" s="23" t="s">
        <v>40</v>
      </c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/>
      <c r="AS1767" s="7"/>
      <c r="AT1767" s="7"/>
      <c r="AU1767" s="7"/>
      <c r="AV1767" s="7"/>
      <c r="AW1767" s="7"/>
      <c r="AX1767" s="7"/>
      <c r="AY1767" s="7"/>
      <c r="AZ1767" s="7"/>
      <c r="BA1767" s="7"/>
      <c r="BB1767" s="7"/>
      <c r="BC1767" s="7"/>
      <c r="BD1767" s="7"/>
      <c r="BE1767" s="7"/>
      <c r="BF1767" s="7"/>
      <c r="BG1767" s="7"/>
      <c r="BH1767" s="7"/>
      <c r="BI1767" s="7"/>
      <c r="BJ1767" s="7"/>
      <c r="BK1767" s="7"/>
      <c r="BL1767" s="7"/>
      <c r="BM1767" s="7"/>
      <c r="BN1767" s="7"/>
      <c r="BO1767" s="7"/>
      <c r="BP1767" s="7"/>
      <c r="BQ1767" s="7"/>
      <c r="BR1767" s="7"/>
      <c r="BS1767" s="7"/>
      <c r="BT1767" s="7"/>
      <c r="BU1767" s="7"/>
      <c r="BV1767" s="7"/>
      <c r="BW1767" s="7"/>
      <c r="BX1767" s="7"/>
      <c r="BY1767" s="7"/>
      <c r="BZ1767" s="7"/>
      <c r="CA1767" s="7"/>
      <c r="CB1767" s="7"/>
      <c r="CC1767" s="7"/>
      <c r="CD1767" s="7"/>
      <c r="CE1767" s="7"/>
      <c r="CF1767" s="7"/>
      <c r="CG1767" s="7"/>
      <c r="CH1767" s="7"/>
      <c r="CI1767" s="7"/>
      <c r="CJ1767" s="7"/>
      <c r="CK1767" s="7"/>
      <c r="CL1767" s="7"/>
      <c r="CM1767" s="7"/>
      <c r="CN1767" s="7"/>
      <c r="CO1767" s="7"/>
      <c r="CP1767" s="7"/>
      <c r="CQ1767" s="7"/>
      <c r="CR1767" s="7"/>
      <c r="CS1767" s="7"/>
      <c r="CT1767" s="7"/>
      <c r="CU1767" s="7"/>
      <c r="CV1767" s="7"/>
      <c r="CW1767" s="7"/>
      <c r="CX1767" s="7"/>
      <c r="CY1767" s="7"/>
      <c r="CZ1767" s="7"/>
      <c r="DA1767" s="7"/>
      <c r="DB1767" s="7"/>
      <c r="DC1767" s="7"/>
      <c r="DD1767" s="7"/>
      <c r="DE1767" s="7"/>
      <c r="DF1767" s="7"/>
      <c r="DG1767" s="7"/>
      <c r="DH1767" s="7"/>
      <c r="DI1767" s="7"/>
      <c r="DJ1767" s="7"/>
      <c r="DK1767" s="7"/>
      <c r="DL1767" s="7"/>
      <c r="DM1767" s="7"/>
      <c r="DN1767" s="7"/>
      <c r="DO1767" s="7"/>
      <c r="DP1767" s="7"/>
      <c r="DQ1767" s="7"/>
      <c r="DR1767" s="7"/>
      <c r="DS1767" s="7"/>
      <c r="DT1767" s="7"/>
      <c r="DU1767" s="7"/>
      <c r="DV1767" s="7"/>
      <c r="DW1767" s="7"/>
      <c r="DX1767" s="7"/>
      <c r="DY1767" s="7"/>
      <c r="DZ1767" s="7"/>
      <c r="EA1767" s="7"/>
      <c r="EB1767" s="7"/>
      <c r="EC1767" s="7"/>
      <c r="ED1767" s="7"/>
      <c r="EE1767" s="7"/>
      <c r="EF1767" s="7"/>
      <c r="EG1767" s="7"/>
      <c r="EH1767" s="7"/>
      <c r="EI1767" s="7"/>
      <c r="EJ1767" s="7"/>
      <c r="EK1767" s="7"/>
      <c r="EL1767" s="7"/>
      <c r="EM1767" s="7"/>
      <c r="EN1767" s="7"/>
      <c r="EO1767" s="7"/>
      <c r="EP1767" s="7"/>
      <c r="EQ1767" s="7"/>
      <c r="ER1767" s="7"/>
      <c r="ES1767" s="7"/>
      <c r="ET1767" s="7"/>
      <c r="EU1767" s="7"/>
      <c r="EV1767" s="7"/>
      <c r="EW1767" s="7"/>
      <c r="EX1767" s="7"/>
      <c r="EY1767" s="7"/>
      <c r="EZ1767" s="7"/>
      <c r="FA1767" s="7"/>
      <c r="FB1767" s="7"/>
      <c r="FC1767" s="7"/>
      <c r="FD1767" s="7"/>
      <c r="FE1767" s="7"/>
      <c r="FF1767" s="7"/>
      <c r="FG1767" s="7"/>
      <c r="FH1767" s="7"/>
      <c r="FI1767" s="7"/>
      <c r="FJ1767" s="7"/>
      <c r="FK1767" s="7"/>
      <c r="FL1767" s="7"/>
      <c r="FM1767" s="7"/>
      <c r="FN1767" s="7"/>
      <c r="FO1767" s="7"/>
      <c r="FP1767" s="7"/>
      <c r="FQ1767" s="7"/>
      <c r="FR1767" s="7"/>
      <c r="FS1767" s="7"/>
      <c r="FT1767" s="7"/>
      <c r="FU1767" s="7"/>
      <c r="FV1767" s="7"/>
      <c r="FW1767" s="7"/>
      <c r="FX1767" s="7"/>
      <c r="FY1767" s="7"/>
      <c r="FZ1767" s="7"/>
      <c r="GA1767" s="7"/>
      <c r="GB1767" s="7"/>
      <c r="GC1767" s="7"/>
      <c r="GD1767" s="7"/>
      <c r="GE1767" s="7"/>
      <c r="GF1767" s="7"/>
      <c r="GG1767" s="7"/>
      <c r="GH1767" s="7"/>
      <c r="GI1767" s="7"/>
      <c r="GJ1767" s="7"/>
      <c r="GK1767" s="7"/>
      <c r="GL1767" s="7"/>
      <c r="GM1767" s="7"/>
      <c r="GN1767" s="7"/>
      <c r="GO1767" s="7"/>
      <c r="GP1767" s="7"/>
      <c r="GQ1767" s="7"/>
      <c r="GR1767" s="7"/>
      <c r="GS1767" s="7"/>
      <c r="GT1767" s="7"/>
      <c r="GU1767" s="7"/>
      <c r="GV1767" s="7"/>
      <c r="GW1767" s="7"/>
    </row>
    <row r="1768" spans="1:205" s="2" customFormat="1" ht="18" customHeight="1" x14ac:dyDescent="0.2">
      <c r="A1768" s="43" t="s">
        <v>100</v>
      </c>
      <c r="B1768" s="49">
        <v>45098</v>
      </c>
      <c r="C1768" s="51" t="s">
        <v>351</v>
      </c>
      <c r="D1768" s="25">
        <v>1.46E-2</v>
      </c>
      <c r="E1768" s="15" t="s">
        <v>482</v>
      </c>
      <c r="F1768" s="13" t="s">
        <v>482</v>
      </c>
      <c r="G1768" s="14" t="s">
        <v>483</v>
      </c>
      <c r="H1768" s="13">
        <f>SUM(D1768:G1768)</f>
        <v>1.46E-2</v>
      </c>
      <c r="I1768" s="11" t="s">
        <v>482</v>
      </c>
      <c r="J1768" s="23" t="s">
        <v>40</v>
      </c>
      <c r="K1768" s="23" t="s">
        <v>40</v>
      </c>
      <c r="L1768" s="23" t="s">
        <v>40</v>
      </c>
      <c r="M1768" s="23" t="s">
        <v>40</v>
      </c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/>
      <c r="AS1768" s="7"/>
      <c r="AT1768" s="7"/>
      <c r="AU1768" s="7"/>
      <c r="AV1768" s="7"/>
      <c r="AW1768" s="7"/>
      <c r="AX1768" s="7"/>
      <c r="AY1768" s="7"/>
      <c r="AZ1768" s="7"/>
      <c r="BA1768" s="7"/>
      <c r="BB1768" s="7"/>
      <c r="BC1768" s="7"/>
      <c r="BD1768" s="7"/>
      <c r="BE1768" s="7"/>
      <c r="BF1768" s="7"/>
      <c r="BG1768" s="7"/>
      <c r="BH1768" s="7"/>
      <c r="BI1768" s="7"/>
      <c r="BJ1768" s="7"/>
      <c r="BK1768" s="7"/>
      <c r="BL1768" s="7"/>
      <c r="BM1768" s="7"/>
      <c r="BN1768" s="7"/>
      <c r="BO1768" s="7"/>
      <c r="BP1768" s="7"/>
      <c r="BQ1768" s="7"/>
      <c r="BR1768" s="7"/>
      <c r="BS1768" s="7"/>
      <c r="BT1768" s="7"/>
      <c r="BU1768" s="7"/>
      <c r="BV1768" s="7"/>
      <c r="BW1768" s="7"/>
      <c r="BX1768" s="7"/>
      <c r="BY1768" s="7"/>
      <c r="BZ1768" s="7"/>
      <c r="CA1768" s="7"/>
      <c r="CB1768" s="7"/>
      <c r="CC1768" s="7"/>
      <c r="CD1768" s="7"/>
      <c r="CE1768" s="7"/>
      <c r="CF1768" s="7"/>
      <c r="CG1768" s="7"/>
      <c r="CH1768" s="7"/>
      <c r="CI1768" s="7"/>
      <c r="CJ1768" s="7"/>
      <c r="CK1768" s="7"/>
      <c r="CL1768" s="7"/>
      <c r="CM1768" s="7"/>
      <c r="CN1768" s="7"/>
      <c r="CO1768" s="7"/>
      <c r="CP1768" s="7"/>
      <c r="CQ1768" s="7"/>
      <c r="CR1768" s="7"/>
      <c r="CS1768" s="7"/>
      <c r="CT1768" s="7"/>
      <c r="CU1768" s="7"/>
      <c r="CV1768" s="7"/>
      <c r="CW1768" s="7"/>
      <c r="CX1768" s="7"/>
      <c r="CY1768" s="7"/>
      <c r="CZ1768" s="7"/>
      <c r="DA1768" s="7"/>
      <c r="DB1768" s="7"/>
      <c r="DC1768" s="7"/>
      <c r="DD1768" s="7"/>
      <c r="DE1768" s="7"/>
      <c r="DF1768" s="7"/>
      <c r="DG1768" s="7"/>
      <c r="DH1768" s="7"/>
      <c r="DI1768" s="7"/>
      <c r="DJ1768" s="7"/>
      <c r="DK1768" s="7"/>
      <c r="DL1768" s="7"/>
      <c r="DM1768" s="7"/>
      <c r="DN1768" s="7"/>
      <c r="DO1768" s="7"/>
      <c r="DP1768" s="7"/>
      <c r="DQ1768" s="7"/>
      <c r="DR1768" s="7"/>
      <c r="DS1768" s="7"/>
      <c r="DT1768" s="7"/>
      <c r="DU1768" s="7"/>
      <c r="DV1768" s="7"/>
      <c r="DW1768" s="7"/>
      <c r="DX1768" s="7"/>
      <c r="DY1768" s="7"/>
      <c r="DZ1768" s="7"/>
      <c r="EA1768" s="7"/>
      <c r="EB1768" s="7"/>
      <c r="EC1768" s="7"/>
      <c r="ED1768" s="7"/>
      <c r="EE1768" s="7"/>
      <c r="EF1768" s="7"/>
      <c r="EG1768" s="7"/>
      <c r="EH1768" s="7"/>
      <c r="EI1768" s="7"/>
      <c r="EJ1768" s="7"/>
      <c r="EK1768" s="7"/>
      <c r="EL1768" s="7"/>
      <c r="EM1768" s="7"/>
      <c r="EN1768" s="7"/>
      <c r="EO1768" s="7"/>
      <c r="EP1768" s="7"/>
      <c r="EQ1768" s="7"/>
      <c r="ER1768" s="7"/>
      <c r="ES1768" s="7"/>
      <c r="ET1768" s="7"/>
      <c r="EU1768" s="7"/>
      <c r="EV1768" s="7"/>
      <c r="EW1768" s="7"/>
      <c r="EX1768" s="7"/>
      <c r="EY1768" s="7"/>
      <c r="EZ1768" s="7"/>
      <c r="FA1768" s="7"/>
      <c r="FB1768" s="7"/>
      <c r="FC1768" s="7"/>
      <c r="FD1768" s="7"/>
      <c r="FE1768" s="7"/>
      <c r="FF1768" s="7"/>
      <c r="FG1768" s="7"/>
      <c r="FH1768" s="7"/>
      <c r="FI1768" s="7"/>
      <c r="FJ1768" s="7"/>
      <c r="FK1768" s="7"/>
      <c r="FL1768" s="7"/>
      <c r="FM1768" s="7"/>
      <c r="FN1768" s="7"/>
      <c r="FO1768" s="7"/>
      <c r="FP1768" s="7"/>
      <c r="FQ1768" s="7"/>
      <c r="FR1768" s="7"/>
      <c r="FS1768" s="7"/>
      <c r="FT1768" s="7"/>
      <c r="FU1768" s="7"/>
      <c r="FV1768" s="7"/>
      <c r="FW1768" s="7"/>
      <c r="FX1768" s="7"/>
      <c r="FY1768" s="7"/>
      <c r="FZ1768" s="7"/>
      <c r="GA1768" s="7"/>
      <c r="GB1768" s="7"/>
      <c r="GC1768" s="7"/>
      <c r="GD1768" s="7"/>
      <c r="GE1768" s="7"/>
      <c r="GF1768" s="7"/>
      <c r="GG1768" s="7"/>
      <c r="GH1768" s="7"/>
      <c r="GI1768" s="7"/>
      <c r="GJ1768" s="7"/>
      <c r="GK1768" s="7"/>
      <c r="GL1768" s="7"/>
      <c r="GM1768" s="7"/>
      <c r="GN1768" s="7"/>
      <c r="GO1768" s="7"/>
      <c r="GP1768" s="7"/>
      <c r="GQ1768" s="7"/>
      <c r="GR1768" s="7"/>
      <c r="GS1768" s="7"/>
      <c r="GT1768" s="7"/>
      <c r="GU1768" s="7"/>
      <c r="GV1768" s="7"/>
      <c r="GW1768" s="7"/>
    </row>
    <row r="1769" spans="1:205" s="2" customFormat="1" ht="18" customHeight="1" x14ac:dyDescent="0.2">
      <c r="A1769" s="43" t="s">
        <v>100</v>
      </c>
      <c r="B1769" s="49">
        <v>45278</v>
      </c>
      <c r="C1769" s="63" t="s">
        <v>255</v>
      </c>
      <c r="D1769" s="46" t="s">
        <v>352</v>
      </c>
      <c r="E1769" s="46" t="s">
        <v>352</v>
      </c>
      <c r="F1769" s="46" t="s">
        <v>352</v>
      </c>
      <c r="G1769" s="46" t="s">
        <v>352</v>
      </c>
      <c r="H1769" s="46" t="s">
        <v>352</v>
      </c>
      <c r="I1769" s="46" t="s">
        <v>352</v>
      </c>
      <c r="J1769" s="47" t="s">
        <v>352</v>
      </c>
      <c r="K1769" s="47" t="s">
        <v>352</v>
      </c>
      <c r="L1769" s="47" t="s">
        <v>352</v>
      </c>
      <c r="M1769" s="47" t="s">
        <v>352</v>
      </c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  <c r="AR1769" s="7"/>
      <c r="AS1769" s="7"/>
      <c r="AT1769" s="7"/>
      <c r="AU1769" s="7"/>
      <c r="AV1769" s="7"/>
      <c r="AW1769" s="7"/>
      <c r="AX1769" s="7"/>
      <c r="AY1769" s="7"/>
      <c r="AZ1769" s="7"/>
      <c r="BA1769" s="7"/>
      <c r="BB1769" s="7"/>
      <c r="BC1769" s="7"/>
      <c r="BD1769" s="7"/>
      <c r="BE1769" s="7"/>
      <c r="BF1769" s="7"/>
      <c r="BG1769" s="7"/>
      <c r="BH1769" s="7"/>
      <c r="BI1769" s="7"/>
      <c r="BJ1769" s="7"/>
      <c r="BK1769" s="7"/>
      <c r="BL1769" s="7"/>
      <c r="BM1769" s="7"/>
      <c r="BN1769" s="7"/>
      <c r="BO1769" s="7"/>
      <c r="BP1769" s="7"/>
      <c r="BQ1769" s="7"/>
      <c r="BR1769" s="7"/>
      <c r="BS1769" s="7"/>
      <c r="BT1769" s="7"/>
      <c r="BU1769" s="7"/>
      <c r="BV1769" s="7"/>
      <c r="BW1769" s="7"/>
      <c r="BX1769" s="7"/>
      <c r="BY1769" s="7"/>
      <c r="BZ1769" s="7"/>
      <c r="CA1769" s="7"/>
      <c r="CB1769" s="7"/>
      <c r="CC1769" s="7"/>
      <c r="CD1769" s="7"/>
      <c r="CE1769" s="7"/>
      <c r="CF1769" s="7"/>
      <c r="CG1769" s="7"/>
      <c r="CH1769" s="7"/>
      <c r="CI1769" s="7"/>
      <c r="CJ1769" s="7"/>
      <c r="CK1769" s="7"/>
      <c r="CL1769" s="7"/>
      <c r="CM1769" s="7"/>
      <c r="CN1769" s="7"/>
      <c r="CO1769" s="7"/>
      <c r="CP1769" s="7"/>
      <c r="CQ1769" s="7"/>
      <c r="CR1769" s="7"/>
      <c r="CS1769" s="7"/>
      <c r="CT1769" s="7"/>
      <c r="CU1769" s="7"/>
      <c r="CV1769" s="7"/>
      <c r="CW1769" s="7"/>
      <c r="CX1769" s="7"/>
      <c r="CY1769" s="7"/>
      <c r="CZ1769" s="7"/>
      <c r="DA1769" s="7"/>
      <c r="DB1769" s="7"/>
      <c r="DC1769" s="7"/>
      <c r="DD1769" s="7"/>
      <c r="DE1769" s="7"/>
      <c r="DF1769" s="7"/>
      <c r="DG1769" s="7"/>
      <c r="DH1769" s="7"/>
      <c r="DI1769" s="7"/>
      <c r="DJ1769" s="7"/>
      <c r="DK1769" s="7"/>
      <c r="DL1769" s="7"/>
      <c r="DM1769" s="7"/>
      <c r="DN1769" s="7"/>
      <c r="DO1769" s="7"/>
      <c r="DP1769" s="7"/>
      <c r="DQ1769" s="7"/>
      <c r="DR1769" s="7"/>
      <c r="DS1769" s="7"/>
      <c r="DT1769" s="7"/>
      <c r="DU1769" s="7"/>
      <c r="DV1769" s="7"/>
      <c r="DW1769" s="7"/>
      <c r="DX1769" s="7"/>
      <c r="DY1769" s="7"/>
      <c r="DZ1769" s="7"/>
      <c r="EA1769" s="7"/>
      <c r="EB1769" s="7"/>
      <c r="EC1769" s="7"/>
      <c r="ED1769" s="7"/>
      <c r="EE1769" s="7"/>
      <c r="EF1769" s="7"/>
      <c r="EG1769" s="7"/>
      <c r="EH1769" s="7"/>
      <c r="EI1769" s="7"/>
      <c r="EJ1769" s="7"/>
      <c r="EK1769" s="7"/>
      <c r="EL1769" s="7"/>
      <c r="EM1769" s="7"/>
      <c r="EN1769" s="7"/>
      <c r="EO1769" s="7"/>
      <c r="EP1769" s="7"/>
      <c r="EQ1769" s="7"/>
      <c r="ER1769" s="7"/>
      <c r="ES1769" s="7"/>
      <c r="ET1769" s="7"/>
      <c r="EU1769" s="7"/>
      <c r="EV1769" s="7"/>
      <c r="EW1769" s="7"/>
      <c r="EX1769" s="7"/>
      <c r="EY1769" s="7"/>
      <c r="EZ1769" s="7"/>
      <c r="FA1769" s="7"/>
      <c r="FB1769" s="7"/>
      <c r="FC1769" s="7"/>
      <c r="FD1769" s="7"/>
      <c r="FE1769" s="7"/>
      <c r="FF1769" s="7"/>
      <c r="FG1769" s="7"/>
      <c r="FH1769" s="7"/>
      <c r="FI1769" s="7"/>
      <c r="FJ1769" s="7"/>
      <c r="FK1769" s="7"/>
      <c r="FL1769" s="7"/>
      <c r="FM1769" s="7"/>
      <c r="FN1769" s="7"/>
      <c r="FO1769" s="7"/>
      <c r="FP1769" s="7"/>
      <c r="FQ1769" s="7"/>
      <c r="FR1769" s="7"/>
      <c r="FS1769" s="7"/>
      <c r="FT1769" s="7"/>
      <c r="FU1769" s="7"/>
      <c r="FV1769" s="7"/>
      <c r="FW1769" s="7"/>
      <c r="FX1769" s="7"/>
      <c r="FY1769" s="7"/>
      <c r="FZ1769" s="7"/>
      <c r="GA1769" s="7"/>
      <c r="GB1769" s="7"/>
      <c r="GC1769" s="7"/>
      <c r="GD1769" s="7"/>
      <c r="GE1769" s="7"/>
      <c r="GF1769" s="7"/>
      <c r="GG1769" s="7"/>
      <c r="GH1769" s="7"/>
      <c r="GI1769" s="7"/>
      <c r="GJ1769" s="7"/>
      <c r="GK1769" s="7"/>
      <c r="GL1769" s="7"/>
      <c r="GM1769" s="7"/>
      <c r="GN1769" s="7"/>
      <c r="GO1769" s="7"/>
      <c r="GP1769" s="7"/>
      <c r="GQ1769" s="7"/>
      <c r="GR1769" s="7"/>
      <c r="GS1769" s="7"/>
      <c r="GT1769" s="7"/>
      <c r="GU1769" s="7"/>
      <c r="GV1769" s="7"/>
      <c r="GW1769" s="7"/>
    </row>
    <row r="1770" spans="1:205" s="2" customFormat="1" ht="18" customHeight="1" x14ac:dyDescent="0.2">
      <c r="A1770" s="43" t="s">
        <v>100</v>
      </c>
      <c r="B1770" s="49">
        <v>45461</v>
      </c>
      <c r="C1770" s="51" t="s">
        <v>351</v>
      </c>
      <c r="D1770" s="27">
        <v>0.19600000000000001</v>
      </c>
      <c r="E1770" s="15" t="s">
        <v>482</v>
      </c>
      <c r="F1770" s="13" t="s">
        <v>482</v>
      </c>
      <c r="G1770" s="14" t="s">
        <v>483</v>
      </c>
      <c r="H1770" s="15">
        <f>SUM(D1770:G1770)</f>
        <v>0.19600000000000001</v>
      </c>
      <c r="I1770" s="11" t="s">
        <v>482</v>
      </c>
      <c r="J1770" s="23" t="s">
        <v>40</v>
      </c>
      <c r="K1770" s="23" t="s">
        <v>40</v>
      </c>
      <c r="L1770" s="23" t="s">
        <v>40</v>
      </c>
      <c r="M1770" s="23" t="s">
        <v>40</v>
      </c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/>
      <c r="AS1770" s="7"/>
      <c r="AT1770" s="7"/>
      <c r="AU1770" s="7"/>
      <c r="AV1770" s="7"/>
      <c r="AW1770" s="7"/>
      <c r="AX1770" s="7"/>
      <c r="AY1770" s="7"/>
      <c r="AZ1770" s="7"/>
      <c r="BA1770" s="7"/>
      <c r="BB1770" s="7"/>
      <c r="BC1770" s="7"/>
      <c r="BD1770" s="7"/>
      <c r="BE1770" s="7"/>
      <c r="BF1770" s="7"/>
      <c r="BG1770" s="7"/>
      <c r="BH1770" s="7"/>
      <c r="BI1770" s="7"/>
      <c r="BJ1770" s="7"/>
      <c r="BK1770" s="7"/>
      <c r="BL1770" s="7"/>
      <c r="BM1770" s="7"/>
      <c r="BN1770" s="7"/>
      <c r="BO1770" s="7"/>
      <c r="BP1770" s="7"/>
      <c r="BQ1770" s="7"/>
      <c r="BR1770" s="7"/>
      <c r="BS1770" s="7"/>
      <c r="BT1770" s="7"/>
      <c r="BU1770" s="7"/>
      <c r="BV1770" s="7"/>
      <c r="BW1770" s="7"/>
      <c r="BX1770" s="7"/>
      <c r="BY1770" s="7"/>
      <c r="BZ1770" s="7"/>
      <c r="CA1770" s="7"/>
      <c r="CB1770" s="7"/>
      <c r="CC1770" s="7"/>
      <c r="CD1770" s="7"/>
      <c r="CE1770" s="7"/>
      <c r="CF1770" s="7"/>
      <c r="CG1770" s="7"/>
      <c r="CH1770" s="7"/>
      <c r="CI1770" s="7"/>
      <c r="CJ1770" s="7"/>
      <c r="CK1770" s="7"/>
      <c r="CL1770" s="7"/>
      <c r="CM1770" s="7"/>
      <c r="CN1770" s="7"/>
      <c r="CO1770" s="7"/>
      <c r="CP1770" s="7"/>
      <c r="CQ1770" s="7"/>
      <c r="CR1770" s="7"/>
      <c r="CS1770" s="7"/>
      <c r="CT1770" s="7"/>
      <c r="CU1770" s="7"/>
      <c r="CV1770" s="7"/>
      <c r="CW1770" s="7"/>
      <c r="CX1770" s="7"/>
      <c r="CY1770" s="7"/>
      <c r="CZ1770" s="7"/>
      <c r="DA1770" s="7"/>
      <c r="DB1770" s="7"/>
      <c r="DC1770" s="7"/>
      <c r="DD1770" s="7"/>
      <c r="DE1770" s="7"/>
      <c r="DF1770" s="7"/>
      <c r="DG1770" s="7"/>
      <c r="DH1770" s="7"/>
      <c r="DI1770" s="7"/>
      <c r="DJ1770" s="7"/>
      <c r="DK1770" s="7"/>
      <c r="DL1770" s="7"/>
      <c r="DM1770" s="7"/>
      <c r="DN1770" s="7"/>
      <c r="DO1770" s="7"/>
      <c r="DP1770" s="7"/>
      <c r="DQ1770" s="7"/>
      <c r="DR1770" s="7"/>
      <c r="DS1770" s="7"/>
      <c r="DT1770" s="7"/>
      <c r="DU1770" s="7"/>
      <c r="DV1770" s="7"/>
      <c r="DW1770" s="7"/>
      <c r="DX1770" s="7"/>
      <c r="DY1770" s="7"/>
      <c r="DZ1770" s="7"/>
      <c r="EA1770" s="7"/>
      <c r="EB1770" s="7"/>
      <c r="EC1770" s="7"/>
      <c r="ED1770" s="7"/>
      <c r="EE1770" s="7"/>
      <c r="EF1770" s="7"/>
      <c r="EG1770" s="7"/>
      <c r="EH1770" s="7"/>
      <c r="EI1770" s="7"/>
      <c r="EJ1770" s="7"/>
      <c r="EK1770" s="7"/>
      <c r="EL1770" s="7"/>
      <c r="EM1770" s="7"/>
      <c r="EN1770" s="7"/>
      <c r="EO1770" s="7"/>
      <c r="EP1770" s="7"/>
      <c r="EQ1770" s="7"/>
      <c r="ER1770" s="7"/>
      <c r="ES1770" s="7"/>
      <c r="ET1770" s="7"/>
      <c r="EU1770" s="7"/>
      <c r="EV1770" s="7"/>
      <c r="EW1770" s="7"/>
      <c r="EX1770" s="7"/>
      <c r="EY1770" s="7"/>
      <c r="EZ1770" s="7"/>
      <c r="FA1770" s="7"/>
      <c r="FB1770" s="7"/>
      <c r="FC1770" s="7"/>
      <c r="FD1770" s="7"/>
      <c r="FE1770" s="7"/>
      <c r="FF1770" s="7"/>
      <c r="FG1770" s="7"/>
      <c r="FH1770" s="7"/>
      <c r="FI1770" s="7"/>
      <c r="FJ1770" s="7"/>
      <c r="FK1770" s="7"/>
      <c r="FL1770" s="7"/>
      <c r="FM1770" s="7"/>
      <c r="FN1770" s="7"/>
      <c r="FO1770" s="7"/>
      <c r="FP1770" s="7"/>
      <c r="FQ1770" s="7"/>
      <c r="FR1770" s="7"/>
      <c r="FS1770" s="7"/>
      <c r="FT1770" s="7"/>
      <c r="FU1770" s="7"/>
      <c r="FV1770" s="7"/>
      <c r="FW1770" s="7"/>
      <c r="FX1770" s="7"/>
      <c r="FY1770" s="7"/>
      <c r="FZ1770" s="7"/>
      <c r="GA1770" s="7"/>
      <c r="GB1770" s="7"/>
      <c r="GC1770" s="7"/>
      <c r="GD1770" s="7"/>
      <c r="GE1770" s="7"/>
      <c r="GF1770" s="7"/>
      <c r="GG1770" s="7"/>
      <c r="GH1770" s="7"/>
      <c r="GI1770" s="7"/>
      <c r="GJ1770" s="7"/>
      <c r="GK1770" s="7"/>
      <c r="GL1770" s="7"/>
      <c r="GM1770" s="7"/>
      <c r="GN1770" s="7"/>
      <c r="GO1770" s="7"/>
      <c r="GP1770" s="7"/>
      <c r="GQ1770" s="7"/>
      <c r="GR1770" s="7"/>
      <c r="GS1770" s="7"/>
      <c r="GT1770" s="7"/>
      <c r="GU1770" s="7"/>
      <c r="GV1770" s="7"/>
      <c r="GW1770" s="7"/>
    </row>
    <row r="1771" spans="1:205" s="2" customFormat="1" ht="18" customHeight="1" x14ac:dyDescent="0.2">
      <c r="A1771" s="43" t="s">
        <v>100</v>
      </c>
      <c r="B1771" s="49">
        <v>45637</v>
      </c>
      <c r="C1771" s="51" t="s">
        <v>351</v>
      </c>
      <c r="D1771" s="27">
        <v>0.104</v>
      </c>
      <c r="E1771" s="15" t="s">
        <v>482</v>
      </c>
      <c r="F1771" s="13" t="s">
        <v>482</v>
      </c>
      <c r="G1771" s="14" t="s">
        <v>483</v>
      </c>
      <c r="H1771" s="15">
        <f>SUM(D1771:G1771)</f>
        <v>0.104</v>
      </c>
      <c r="I1771" s="11" t="s">
        <v>482</v>
      </c>
      <c r="J1771" s="23" t="s">
        <v>40</v>
      </c>
      <c r="K1771" s="23" t="s">
        <v>40</v>
      </c>
      <c r="L1771" s="23" t="s">
        <v>40</v>
      </c>
      <c r="M1771" s="23" t="s">
        <v>40</v>
      </c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/>
      <c r="AS1771" s="7"/>
      <c r="AT1771" s="7"/>
      <c r="AU1771" s="7"/>
      <c r="AV1771" s="7"/>
      <c r="AW1771" s="7"/>
      <c r="AX1771" s="7"/>
      <c r="AY1771" s="7"/>
      <c r="AZ1771" s="7"/>
      <c r="BA1771" s="7"/>
      <c r="BB1771" s="7"/>
      <c r="BC1771" s="7"/>
      <c r="BD1771" s="7"/>
      <c r="BE1771" s="7"/>
      <c r="BF1771" s="7"/>
      <c r="BG1771" s="7"/>
      <c r="BH1771" s="7"/>
      <c r="BI1771" s="7"/>
      <c r="BJ1771" s="7"/>
      <c r="BK1771" s="7"/>
      <c r="BL1771" s="7"/>
      <c r="BM1771" s="7"/>
      <c r="BN1771" s="7"/>
      <c r="BO1771" s="7"/>
      <c r="BP1771" s="7"/>
      <c r="BQ1771" s="7"/>
      <c r="BR1771" s="7"/>
      <c r="BS1771" s="7"/>
      <c r="BT1771" s="7"/>
      <c r="BU1771" s="7"/>
      <c r="BV1771" s="7"/>
      <c r="BW1771" s="7"/>
      <c r="BX1771" s="7"/>
      <c r="BY1771" s="7"/>
      <c r="BZ1771" s="7"/>
      <c r="CA1771" s="7"/>
      <c r="CB1771" s="7"/>
      <c r="CC1771" s="7"/>
      <c r="CD1771" s="7"/>
      <c r="CE1771" s="7"/>
      <c r="CF1771" s="7"/>
      <c r="CG1771" s="7"/>
      <c r="CH1771" s="7"/>
      <c r="CI1771" s="7"/>
      <c r="CJ1771" s="7"/>
      <c r="CK1771" s="7"/>
      <c r="CL1771" s="7"/>
      <c r="CM1771" s="7"/>
      <c r="CN1771" s="7"/>
      <c r="CO1771" s="7"/>
      <c r="CP1771" s="7"/>
      <c r="CQ1771" s="7"/>
      <c r="CR1771" s="7"/>
      <c r="CS1771" s="7"/>
      <c r="CT1771" s="7"/>
      <c r="CU1771" s="7"/>
      <c r="CV1771" s="7"/>
      <c r="CW1771" s="7"/>
      <c r="CX1771" s="7"/>
      <c r="CY1771" s="7"/>
      <c r="CZ1771" s="7"/>
      <c r="DA1771" s="7"/>
      <c r="DB1771" s="7"/>
      <c r="DC1771" s="7"/>
      <c r="DD1771" s="7"/>
      <c r="DE1771" s="7"/>
      <c r="DF1771" s="7"/>
      <c r="DG1771" s="7"/>
      <c r="DH1771" s="7"/>
      <c r="DI1771" s="7"/>
      <c r="DJ1771" s="7"/>
      <c r="DK1771" s="7"/>
      <c r="DL1771" s="7"/>
      <c r="DM1771" s="7"/>
      <c r="DN1771" s="7"/>
      <c r="DO1771" s="7"/>
      <c r="DP1771" s="7"/>
      <c r="DQ1771" s="7"/>
      <c r="DR1771" s="7"/>
      <c r="DS1771" s="7"/>
      <c r="DT1771" s="7"/>
      <c r="DU1771" s="7"/>
      <c r="DV1771" s="7"/>
      <c r="DW1771" s="7"/>
      <c r="DX1771" s="7"/>
      <c r="DY1771" s="7"/>
      <c r="DZ1771" s="7"/>
      <c r="EA1771" s="7"/>
      <c r="EB1771" s="7"/>
      <c r="EC1771" s="7"/>
      <c r="ED1771" s="7"/>
      <c r="EE1771" s="7"/>
      <c r="EF1771" s="7"/>
      <c r="EG1771" s="7"/>
      <c r="EH1771" s="7"/>
      <c r="EI1771" s="7"/>
      <c r="EJ1771" s="7"/>
      <c r="EK1771" s="7"/>
      <c r="EL1771" s="7"/>
      <c r="EM1771" s="7"/>
      <c r="EN1771" s="7"/>
      <c r="EO1771" s="7"/>
      <c r="EP1771" s="7"/>
      <c r="EQ1771" s="7"/>
      <c r="ER1771" s="7"/>
      <c r="ES1771" s="7"/>
      <c r="ET1771" s="7"/>
      <c r="EU1771" s="7"/>
      <c r="EV1771" s="7"/>
      <c r="EW1771" s="7"/>
      <c r="EX1771" s="7"/>
      <c r="EY1771" s="7"/>
      <c r="EZ1771" s="7"/>
      <c r="FA1771" s="7"/>
      <c r="FB1771" s="7"/>
      <c r="FC1771" s="7"/>
      <c r="FD1771" s="7"/>
      <c r="FE1771" s="7"/>
      <c r="FF1771" s="7"/>
      <c r="FG1771" s="7"/>
      <c r="FH1771" s="7"/>
      <c r="FI1771" s="7"/>
      <c r="FJ1771" s="7"/>
      <c r="FK1771" s="7"/>
      <c r="FL1771" s="7"/>
      <c r="FM1771" s="7"/>
      <c r="FN1771" s="7"/>
      <c r="FO1771" s="7"/>
      <c r="FP1771" s="7"/>
      <c r="FQ1771" s="7"/>
      <c r="FR1771" s="7"/>
      <c r="FS1771" s="7"/>
      <c r="FT1771" s="7"/>
      <c r="FU1771" s="7"/>
      <c r="FV1771" s="7"/>
      <c r="FW1771" s="7"/>
      <c r="FX1771" s="7"/>
      <c r="FY1771" s="7"/>
      <c r="FZ1771" s="7"/>
      <c r="GA1771" s="7"/>
      <c r="GB1771" s="7"/>
      <c r="GC1771" s="7"/>
      <c r="GD1771" s="7"/>
      <c r="GE1771" s="7"/>
      <c r="GF1771" s="7"/>
      <c r="GG1771" s="7"/>
      <c r="GH1771" s="7"/>
      <c r="GI1771" s="7"/>
      <c r="GJ1771" s="7"/>
      <c r="GK1771" s="7"/>
      <c r="GL1771" s="7"/>
      <c r="GM1771" s="7"/>
      <c r="GN1771" s="7"/>
      <c r="GO1771" s="7"/>
      <c r="GP1771" s="7"/>
      <c r="GQ1771" s="7"/>
      <c r="GR1771" s="7"/>
      <c r="GS1771" s="7"/>
      <c r="GT1771" s="7"/>
      <c r="GU1771" s="7"/>
      <c r="GV1771" s="7"/>
      <c r="GW1771" s="7"/>
    </row>
    <row r="1772" spans="1:205" s="2" customFormat="1" ht="18" customHeight="1" x14ac:dyDescent="0.2">
      <c r="A1772" s="43" t="s">
        <v>100</v>
      </c>
      <c r="B1772" s="49">
        <v>45797</v>
      </c>
      <c r="C1772" s="51" t="s">
        <v>351</v>
      </c>
      <c r="D1772" s="27">
        <v>0.19700000000000001</v>
      </c>
      <c r="E1772" s="15" t="s">
        <v>482</v>
      </c>
      <c r="F1772" s="13" t="s">
        <v>482</v>
      </c>
      <c r="G1772" s="14" t="s">
        <v>483</v>
      </c>
      <c r="H1772" s="15">
        <f>SUM(D1772:G1772)</f>
        <v>0.19700000000000001</v>
      </c>
      <c r="I1772" s="11" t="s">
        <v>482</v>
      </c>
      <c r="J1772" s="23" t="s">
        <v>40</v>
      </c>
      <c r="K1772" s="23" t="s">
        <v>40</v>
      </c>
      <c r="L1772" s="23" t="s">
        <v>40</v>
      </c>
      <c r="M1772" s="23" t="s">
        <v>40</v>
      </c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/>
      <c r="AS1772" s="7"/>
      <c r="AT1772" s="7"/>
      <c r="AU1772" s="7"/>
      <c r="AV1772" s="7"/>
      <c r="AW1772" s="7"/>
      <c r="AX1772" s="7"/>
      <c r="AY1772" s="7"/>
      <c r="AZ1772" s="7"/>
      <c r="BA1772" s="7"/>
      <c r="BB1772" s="7"/>
      <c r="BC1772" s="7"/>
      <c r="BD1772" s="7"/>
      <c r="BE1772" s="7"/>
      <c r="BF1772" s="7"/>
      <c r="BG1772" s="7"/>
      <c r="BH1772" s="7"/>
      <c r="BI1772" s="7"/>
      <c r="BJ1772" s="7"/>
      <c r="BK1772" s="7"/>
      <c r="BL1772" s="7"/>
      <c r="BM1772" s="7"/>
      <c r="BN1772" s="7"/>
      <c r="BO1772" s="7"/>
      <c r="BP1772" s="7"/>
      <c r="BQ1772" s="7"/>
      <c r="BR1772" s="7"/>
      <c r="BS1772" s="7"/>
      <c r="BT1772" s="7"/>
      <c r="BU1772" s="7"/>
      <c r="BV1772" s="7"/>
      <c r="BW1772" s="7"/>
      <c r="BX1772" s="7"/>
      <c r="BY1772" s="7"/>
      <c r="BZ1772" s="7"/>
      <c r="CA1772" s="7"/>
      <c r="CB1772" s="7"/>
      <c r="CC1772" s="7"/>
      <c r="CD1772" s="7"/>
      <c r="CE1772" s="7"/>
      <c r="CF1772" s="7"/>
      <c r="CG1772" s="7"/>
      <c r="CH1772" s="7"/>
      <c r="CI1772" s="7"/>
      <c r="CJ1772" s="7"/>
      <c r="CK1772" s="7"/>
      <c r="CL1772" s="7"/>
      <c r="CM1772" s="7"/>
      <c r="CN1772" s="7"/>
      <c r="CO1772" s="7"/>
      <c r="CP1772" s="7"/>
      <c r="CQ1772" s="7"/>
      <c r="CR1772" s="7"/>
      <c r="CS1772" s="7"/>
      <c r="CT1772" s="7"/>
      <c r="CU1772" s="7"/>
      <c r="CV1772" s="7"/>
      <c r="CW1772" s="7"/>
      <c r="CX1772" s="7"/>
      <c r="CY1772" s="7"/>
      <c r="CZ1772" s="7"/>
      <c r="DA1772" s="7"/>
      <c r="DB1772" s="7"/>
      <c r="DC1772" s="7"/>
      <c r="DD1772" s="7"/>
      <c r="DE1772" s="7"/>
      <c r="DF1772" s="7"/>
      <c r="DG1772" s="7"/>
      <c r="DH1772" s="7"/>
      <c r="DI1772" s="7"/>
      <c r="DJ1772" s="7"/>
      <c r="DK1772" s="7"/>
      <c r="DL1772" s="7"/>
      <c r="DM1772" s="7"/>
      <c r="DN1772" s="7"/>
      <c r="DO1772" s="7"/>
      <c r="DP1772" s="7"/>
      <c r="DQ1772" s="7"/>
      <c r="DR1772" s="7"/>
      <c r="DS1772" s="7"/>
      <c r="DT1772" s="7"/>
      <c r="DU1772" s="7"/>
      <c r="DV1772" s="7"/>
      <c r="DW1772" s="7"/>
      <c r="DX1772" s="7"/>
      <c r="DY1772" s="7"/>
      <c r="DZ1772" s="7"/>
      <c r="EA1772" s="7"/>
      <c r="EB1772" s="7"/>
      <c r="EC1772" s="7"/>
      <c r="ED1772" s="7"/>
      <c r="EE1772" s="7"/>
      <c r="EF1772" s="7"/>
      <c r="EG1772" s="7"/>
      <c r="EH1772" s="7"/>
      <c r="EI1772" s="7"/>
      <c r="EJ1772" s="7"/>
      <c r="EK1772" s="7"/>
      <c r="EL1772" s="7"/>
      <c r="EM1772" s="7"/>
      <c r="EN1772" s="7"/>
      <c r="EO1772" s="7"/>
      <c r="EP1772" s="7"/>
      <c r="EQ1772" s="7"/>
      <c r="ER1772" s="7"/>
      <c r="ES1772" s="7"/>
      <c r="ET1772" s="7"/>
      <c r="EU1772" s="7"/>
      <c r="EV1772" s="7"/>
      <c r="EW1772" s="7"/>
      <c r="EX1772" s="7"/>
      <c r="EY1772" s="7"/>
      <c r="EZ1772" s="7"/>
      <c r="FA1772" s="7"/>
      <c r="FB1772" s="7"/>
      <c r="FC1772" s="7"/>
      <c r="FD1772" s="7"/>
      <c r="FE1772" s="7"/>
      <c r="FF1772" s="7"/>
      <c r="FG1772" s="7"/>
      <c r="FH1772" s="7"/>
      <c r="FI1772" s="7"/>
      <c r="FJ1772" s="7"/>
      <c r="FK1772" s="7"/>
      <c r="FL1772" s="7"/>
      <c r="FM1772" s="7"/>
      <c r="FN1772" s="7"/>
      <c r="FO1772" s="7"/>
      <c r="FP1772" s="7"/>
      <c r="FQ1772" s="7"/>
      <c r="FR1772" s="7"/>
      <c r="FS1772" s="7"/>
      <c r="FT1772" s="7"/>
      <c r="FU1772" s="7"/>
      <c r="FV1772" s="7"/>
      <c r="FW1772" s="7"/>
      <c r="FX1772" s="7"/>
      <c r="FY1772" s="7"/>
      <c r="FZ1772" s="7"/>
      <c r="GA1772" s="7"/>
      <c r="GB1772" s="7"/>
      <c r="GC1772" s="7"/>
      <c r="GD1772" s="7"/>
      <c r="GE1772" s="7"/>
      <c r="GF1772" s="7"/>
      <c r="GG1772" s="7"/>
      <c r="GH1772" s="7"/>
      <c r="GI1772" s="7"/>
      <c r="GJ1772" s="7"/>
      <c r="GK1772" s="7"/>
      <c r="GL1772" s="7"/>
      <c r="GM1772" s="7"/>
      <c r="GN1772" s="7"/>
      <c r="GO1772" s="7"/>
      <c r="GP1772" s="7"/>
      <c r="GQ1772" s="7"/>
      <c r="GR1772" s="7"/>
      <c r="GS1772" s="7"/>
      <c r="GT1772" s="7"/>
      <c r="GU1772" s="7"/>
      <c r="GV1772" s="7"/>
      <c r="GW1772" s="7"/>
    </row>
    <row r="1773" spans="1:205" s="2" customFormat="1" ht="18" customHeight="1" x14ac:dyDescent="0.2">
      <c r="A1773" s="43" t="s">
        <v>13</v>
      </c>
      <c r="B1773" s="42">
        <v>40045</v>
      </c>
      <c r="C1773" s="33" t="s">
        <v>351</v>
      </c>
      <c r="D1773" s="26">
        <v>2.6700000000000002E-2</v>
      </c>
      <c r="E1773" s="13">
        <v>1.9E-3</v>
      </c>
      <c r="F1773" s="13">
        <v>3.0000000000000001E-3</v>
      </c>
      <c r="G1773" s="13">
        <v>3.0000000000000001E-3</v>
      </c>
      <c r="H1773" s="11">
        <v>3.4599999999999999E-2</v>
      </c>
      <c r="I1773" s="13">
        <v>0.374</v>
      </c>
      <c r="J1773" s="14">
        <v>1.82</v>
      </c>
      <c r="K1773" s="14" t="s">
        <v>27</v>
      </c>
      <c r="L1773" s="14" t="s">
        <v>24</v>
      </c>
      <c r="M1773" s="14">
        <v>1.82</v>
      </c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/>
      <c r="AS1773" s="7"/>
      <c r="AT1773" s="7"/>
      <c r="AU1773" s="7"/>
      <c r="AV1773" s="7"/>
      <c r="AW1773" s="7"/>
      <c r="AX1773" s="7"/>
      <c r="AY1773" s="7"/>
      <c r="AZ1773" s="7"/>
      <c r="BA1773" s="7"/>
      <c r="BB1773" s="7"/>
      <c r="BC1773" s="7"/>
      <c r="BD1773" s="7"/>
      <c r="BE1773" s="7"/>
      <c r="BF1773" s="7"/>
      <c r="BG1773" s="7"/>
      <c r="BH1773" s="7"/>
      <c r="BI1773" s="7"/>
      <c r="BJ1773" s="7"/>
      <c r="BK1773" s="7"/>
      <c r="BL1773" s="7"/>
      <c r="BM1773" s="7"/>
      <c r="BN1773" s="7"/>
      <c r="BO1773" s="7"/>
      <c r="BP1773" s="7"/>
      <c r="BQ1773" s="7"/>
      <c r="BR1773" s="7"/>
      <c r="BS1773" s="7"/>
      <c r="BT1773" s="7"/>
      <c r="BU1773" s="7"/>
      <c r="BV1773" s="7"/>
      <c r="BW1773" s="7"/>
      <c r="BX1773" s="7"/>
      <c r="BY1773" s="7"/>
      <c r="BZ1773" s="7"/>
      <c r="CA1773" s="7"/>
      <c r="CB1773" s="7"/>
      <c r="CC1773" s="7"/>
      <c r="CD1773" s="7"/>
      <c r="CE1773" s="7"/>
      <c r="CF1773" s="7"/>
      <c r="CG1773" s="7"/>
      <c r="CH1773" s="7"/>
      <c r="CI1773" s="7"/>
      <c r="CJ1773" s="7"/>
      <c r="CK1773" s="7"/>
      <c r="CL1773" s="7"/>
      <c r="CM1773" s="7"/>
      <c r="CN1773" s="7"/>
      <c r="CO1773" s="7"/>
      <c r="CP1773" s="7"/>
      <c r="CQ1773" s="7"/>
      <c r="CR1773" s="7"/>
      <c r="CS1773" s="7"/>
      <c r="CT1773" s="7"/>
      <c r="CU1773" s="7"/>
      <c r="CV1773" s="7"/>
      <c r="CW1773" s="7"/>
      <c r="CX1773" s="7"/>
      <c r="CY1773" s="7"/>
      <c r="CZ1773" s="7"/>
      <c r="DA1773" s="7"/>
      <c r="DB1773" s="7"/>
      <c r="DC1773" s="7"/>
      <c r="DD1773" s="7"/>
      <c r="DE1773" s="7"/>
      <c r="DF1773" s="7"/>
      <c r="DG1773" s="7"/>
      <c r="DH1773" s="7"/>
      <c r="DI1773" s="7"/>
      <c r="DJ1773" s="7"/>
      <c r="DK1773" s="7"/>
      <c r="DL1773" s="7"/>
      <c r="DM1773" s="7"/>
      <c r="DN1773" s="7"/>
      <c r="DO1773" s="7"/>
      <c r="DP1773" s="7"/>
      <c r="DQ1773" s="7"/>
      <c r="DR1773" s="7"/>
      <c r="DS1773" s="7"/>
      <c r="DT1773" s="7"/>
      <c r="DU1773" s="7"/>
      <c r="DV1773" s="7"/>
      <c r="DW1773" s="7"/>
      <c r="DX1773" s="7"/>
      <c r="DY1773" s="7"/>
      <c r="DZ1773" s="7"/>
      <c r="EA1773" s="7"/>
      <c r="EB1773" s="7"/>
      <c r="EC1773" s="7"/>
      <c r="ED1773" s="7"/>
      <c r="EE1773" s="7"/>
      <c r="EF1773" s="7"/>
      <c r="EG1773" s="7"/>
      <c r="EH1773" s="7"/>
      <c r="EI1773" s="7"/>
      <c r="EJ1773" s="7"/>
      <c r="EK1773" s="7"/>
      <c r="EL1773" s="7"/>
      <c r="EM1773" s="7"/>
      <c r="EN1773" s="7"/>
      <c r="EO1773" s="7"/>
      <c r="EP1773" s="7"/>
      <c r="EQ1773" s="7"/>
      <c r="ER1773" s="7"/>
      <c r="ES1773" s="7"/>
      <c r="ET1773" s="7"/>
      <c r="EU1773" s="7"/>
      <c r="EV1773" s="7"/>
      <c r="EW1773" s="7"/>
      <c r="EX1773" s="7"/>
      <c r="EY1773" s="7"/>
      <c r="EZ1773" s="7"/>
      <c r="FA1773" s="7"/>
      <c r="FB1773" s="7"/>
      <c r="FC1773" s="7"/>
      <c r="FD1773" s="7"/>
      <c r="FE1773" s="7"/>
      <c r="FF1773" s="7"/>
      <c r="FG1773" s="7"/>
      <c r="FH1773" s="7"/>
      <c r="FI1773" s="7"/>
      <c r="FJ1773" s="7"/>
      <c r="FK1773" s="7"/>
      <c r="FL1773" s="7"/>
      <c r="FM1773" s="7"/>
      <c r="FN1773" s="7"/>
      <c r="FO1773" s="7"/>
      <c r="FP1773" s="7"/>
      <c r="FQ1773" s="7"/>
      <c r="FR1773" s="7"/>
      <c r="FS1773" s="7"/>
      <c r="FT1773" s="7"/>
      <c r="FU1773" s="7"/>
      <c r="FV1773" s="7"/>
      <c r="FW1773" s="7"/>
      <c r="FX1773" s="7"/>
      <c r="FY1773" s="7"/>
      <c r="FZ1773" s="7"/>
      <c r="GA1773" s="7"/>
      <c r="GB1773" s="7"/>
      <c r="GC1773" s="7"/>
      <c r="GD1773" s="7"/>
      <c r="GE1773" s="7"/>
      <c r="GF1773" s="7"/>
      <c r="GG1773" s="7"/>
      <c r="GH1773" s="7"/>
      <c r="GI1773" s="7"/>
      <c r="GJ1773" s="7"/>
      <c r="GK1773" s="7"/>
      <c r="GL1773" s="7"/>
      <c r="GM1773" s="7"/>
      <c r="GN1773" s="7"/>
      <c r="GO1773" s="7"/>
      <c r="GP1773" s="7"/>
      <c r="GQ1773" s="7"/>
      <c r="GR1773" s="7"/>
      <c r="GS1773" s="7"/>
      <c r="GT1773" s="7"/>
      <c r="GU1773" s="7"/>
      <c r="GV1773" s="7"/>
      <c r="GW1773" s="7"/>
    </row>
    <row r="1774" spans="1:205" s="2" customFormat="1" ht="18" customHeight="1" x14ac:dyDescent="0.2">
      <c r="A1774" s="43" t="s">
        <v>13</v>
      </c>
      <c r="B1774" s="42">
        <v>40157</v>
      </c>
      <c r="C1774" s="33" t="s">
        <v>351</v>
      </c>
      <c r="D1774" s="26">
        <v>5.28E-2</v>
      </c>
      <c r="E1774" s="13">
        <v>4.1999999999999997E-3</v>
      </c>
      <c r="F1774" s="13">
        <v>1.0699999999999999E-2</v>
      </c>
      <c r="G1774" s="13">
        <v>2.0199999999999999E-2</v>
      </c>
      <c r="H1774" s="11">
        <v>8.7900000000000006E-2</v>
      </c>
      <c r="I1774" s="13">
        <v>0.52600000000000002</v>
      </c>
      <c r="J1774" s="14">
        <v>2.61</v>
      </c>
      <c r="K1774" s="14" t="s">
        <v>61</v>
      </c>
      <c r="L1774" s="14" t="s">
        <v>62</v>
      </c>
      <c r="M1774" s="14">
        <v>2.61</v>
      </c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/>
      <c r="AS1774" s="7"/>
      <c r="AT1774" s="7"/>
      <c r="AU1774" s="7"/>
      <c r="AV1774" s="7"/>
      <c r="AW1774" s="7"/>
      <c r="AX1774" s="7"/>
      <c r="AY1774" s="7"/>
      <c r="AZ1774" s="7"/>
      <c r="BA1774" s="7"/>
      <c r="BB1774" s="7"/>
      <c r="BC1774" s="7"/>
      <c r="BD1774" s="7"/>
      <c r="BE1774" s="7"/>
      <c r="BF1774" s="7"/>
      <c r="BG1774" s="7"/>
      <c r="BH1774" s="7"/>
      <c r="BI1774" s="7"/>
      <c r="BJ1774" s="7"/>
      <c r="BK1774" s="7"/>
      <c r="BL1774" s="7"/>
      <c r="BM1774" s="7"/>
      <c r="BN1774" s="7"/>
      <c r="BO1774" s="7"/>
      <c r="BP1774" s="7"/>
      <c r="BQ1774" s="7"/>
      <c r="BR1774" s="7"/>
      <c r="BS1774" s="7"/>
      <c r="BT1774" s="7"/>
      <c r="BU1774" s="7"/>
      <c r="BV1774" s="7"/>
      <c r="BW1774" s="7"/>
      <c r="BX1774" s="7"/>
      <c r="BY1774" s="7"/>
      <c r="BZ1774" s="7"/>
      <c r="CA1774" s="7"/>
      <c r="CB1774" s="7"/>
      <c r="CC1774" s="7"/>
      <c r="CD1774" s="7"/>
      <c r="CE1774" s="7"/>
      <c r="CF1774" s="7"/>
      <c r="CG1774" s="7"/>
      <c r="CH1774" s="7"/>
      <c r="CI1774" s="7"/>
      <c r="CJ1774" s="7"/>
      <c r="CK1774" s="7"/>
      <c r="CL1774" s="7"/>
      <c r="CM1774" s="7"/>
      <c r="CN1774" s="7"/>
      <c r="CO1774" s="7"/>
      <c r="CP1774" s="7"/>
      <c r="CQ1774" s="7"/>
      <c r="CR1774" s="7"/>
      <c r="CS1774" s="7"/>
      <c r="CT1774" s="7"/>
      <c r="CU1774" s="7"/>
      <c r="CV1774" s="7"/>
      <c r="CW1774" s="7"/>
      <c r="CX1774" s="7"/>
      <c r="CY1774" s="7"/>
      <c r="CZ1774" s="7"/>
      <c r="DA1774" s="7"/>
      <c r="DB1774" s="7"/>
      <c r="DC1774" s="7"/>
      <c r="DD1774" s="7"/>
      <c r="DE1774" s="7"/>
      <c r="DF1774" s="7"/>
      <c r="DG1774" s="7"/>
      <c r="DH1774" s="7"/>
      <c r="DI1774" s="7"/>
      <c r="DJ1774" s="7"/>
      <c r="DK1774" s="7"/>
      <c r="DL1774" s="7"/>
      <c r="DM1774" s="7"/>
      <c r="DN1774" s="7"/>
      <c r="DO1774" s="7"/>
      <c r="DP1774" s="7"/>
      <c r="DQ1774" s="7"/>
      <c r="DR1774" s="7"/>
      <c r="DS1774" s="7"/>
      <c r="DT1774" s="7"/>
      <c r="DU1774" s="7"/>
      <c r="DV1774" s="7"/>
      <c r="DW1774" s="7"/>
      <c r="DX1774" s="7"/>
      <c r="DY1774" s="7"/>
      <c r="DZ1774" s="7"/>
      <c r="EA1774" s="7"/>
      <c r="EB1774" s="7"/>
      <c r="EC1774" s="7"/>
      <c r="ED1774" s="7"/>
      <c r="EE1774" s="7"/>
      <c r="EF1774" s="7"/>
      <c r="EG1774" s="7"/>
      <c r="EH1774" s="7"/>
      <c r="EI1774" s="7"/>
      <c r="EJ1774" s="7"/>
      <c r="EK1774" s="7"/>
      <c r="EL1774" s="7"/>
      <c r="EM1774" s="7"/>
      <c r="EN1774" s="7"/>
      <c r="EO1774" s="7"/>
      <c r="EP1774" s="7"/>
      <c r="EQ1774" s="7"/>
      <c r="ER1774" s="7"/>
      <c r="ES1774" s="7"/>
      <c r="ET1774" s="7"/>
      <c r="EU1774" s="7"/>
      <c r="EV1774" s="7"/>
      <c r="EW1774" s="7"/>
      <c r="EX1774" s="7"/>
      <c r="EY1774" s="7"/>
      <c r="EZ1774" s="7"/>
      <c r="FA1774" s="7"/>
      <c r="FB1774" s="7"/>
      <c r="FC1774" s="7"/>
      <c r="FD1774" s="7"/>
      <c r="FE1774" s="7"/>
      <c r="FF1774" s="7"/>
      <c r="FG1774" s="7"/>
      <c r="FH1774" s="7"/>
      <c r="FI1774" s="7"/>
      <c r="FJ1774" s="7"/>
      <c r="FK1774" s="7"/>
      <c r="FL1774" s="7"/>
      <c r="FM1774" s="7"/>
      <c r="FN1774" s="7"/>
      <c r="FO1774" s="7"/>
      <c r="FP1774" s="7"/>
      <c r="FQ1774" s="7"/>
      <c r="FR1774" s="7"/>
      <c r="FS1774" s="7"/>
      <c r="FT1774" s="7"/>
      <c r="FU1774" s="7"/>
      <c r="FV1774" s="7"/>
      <c r="FW1774" s="7"/>
      <c r="FX1774" s="7"/>
      <c r="FY1774" s="7"/>
      <c r="FZ1774" s="7"/>
      <c r="GA1774" s="7"/>
      <c r="GB1774" s="7"/>
      <c r="GC1774" s="7"/>
      <c r="GD1774" s="7"/>
      <c r="GE1774" s="7"/>
      <c r="GF1774" s="7"/>
      <c r="GG1774" s="7"/>
      <c r="GH1774" s="7"/>
      <c r="GI1774" s="7"/>
      <c r="GJ1774" s="7"/>
      <c r="GK1774" s="7"/>
      <c r="GL1774" s="7"/>
      <c r="GM1774" s="7"/>
      <c r="GN1774" s="7"/>
      <c r="GO1774" s="7"/>
      <c r="GP1774" s="7"/>
      <c r="GQ1774" s="7"/>
      <c r="GR1774" s="7"/>
      <c r="GS1774" s="7"/>
      <c r="GT1774" s="7"/>
      <c r="GU1774" s="7"/>
      <c r="GV1774" s="7"/>
      <c r="GW1774" s="7"/>
    </row>
    <row r="1775" spans="1:205" s="2" customFormat="1" ht="18" customHeight="1" x14ac:dyDescent="0.2">
      <c r="A1775" s="43" t="s">
        <v>13</v>
      </c>
      <c r="B1775" s="42" t="s">
        <v>218</v>
      </c>
      <c r="C1775" s="33" t="s">
        <v>351</v>
      </c>
      <c r="D1775" s="26">
        <v>4.48E-2</v>
      </c>
      <c r="E1775" s="13">
        <v>3.0999999999999999E-3</v>
      </c>
      <c r="F1775" s="13">
        <v>6.1000000000000004E-3</v>
      </c>
      <c r="G1775" s="13">
        <v>1.7100000000000001E-2</v>
      </c>
      <c r="H1775" s="11">
        <v>7.1099999999999997E-2</v>
      </c>
      <c r="I1775" s="13">
        <v>0.50900000000000001</v>
      </c>
      <c r="J1775" s="14" t="s">
        <v>40</v>
      </c>
      <c r="K1775" s="14" t="s">
        <v>40</v>
      </c>
      <c r="L1775" s="14" t="s">
        <v>40</v>
      </c>
      <c r="M1775" s="14" t="s">
        <v>40</v>
      </c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  <c r="AR1775" s="7"/>
      <c r="AS1775" s="7"/>
      <c r="AT1775" s="7"/>
      <c r="AU1775" s="7"/>
      <c r="AV1775" s="7"/>
      <c r="AW1775" s="7"/>
      <c r="AX1775" s="7"/>
      <c r="AY1775" s="7"/>
      <c r="AZ1775" s="7"/>
      <c r="BA1775" s="7"/>
      <c r="BB1775" s="7"/>
      <c r="BC1775" s="7"/>
      <c r="BD1775" s="7"/>
      <c r="BE1775" s="7"/>
      <c r="BF1775" s="7"/>
      <c r="BG1775" s="7"/>
      <c r="BH1775" s="7"/>
      <c r="BI1775" s="7"/>
      <c r="BJ1775" s="7"/>
      <c r="BK1775" s="7"/>
      <c r="BL1775" s="7"/>
      <c r="BM1775" s="7"/>
      <c r="BN1775" s="7"/>
      <c r="BO1775" s="7"/>
      <c r="BP1775" s="7"/>
      <c r="BQ1775" s="7"/>
      <c r="BR1775" s="7"/>
      <c r="BS1775" s="7"/>
      <c r="BT1775" s="7"/>
      <c r="BU1775" s="7"/>
      <c r="BV1775" s="7"/>
      <c r="BW1775" s="7"/>
      <c r="BX1775" s="7"/>
      <c r="BY1775" s="7"/>
      <c r="BZ1775" s="7"/>
      <c r="CA1775" s="7"/>
      <c r="CB1775" s="7"/>
      <c r="CC1775" s="7"/>
      <c r="CD1775" s="7"/>
      <c r="CE1775" s="7"/>
      <c r="CF1775" s="7"/>
      <c r="CG1775" s="7"/>
      <c r="CH1775" s="7"/>
      <c r="CI1775" s="7"/>
      <c r="CJ1775" s="7"/>
      <c r="CK1775" s="7"/>
      <c r="CL1775" s="7"/>
      <c r="CM1775" s="7"/>
      <c r="CN1775" s="7"/>
      <c r="CO1775" s="7"/>
      <c r="CP1775" s="7"/>
      <c r="CQ1775" s="7"/>
      <c r="CR1775" s="7"/>
      <c r="CS1775" s="7"/>
      <c r="CT1775" s="7"/>
      <c r="CU1775" s="7"/>
      <c r="CV1775" s="7"/>
      <c r="CW1775" s="7"/>
      <c r="CX1775" s="7"/>
      <c r="CY1775" s="7"/>
      <c r="CZ1775" s="7"/>
      <c r="DA1775" s="7"/>
      <c r="DB1775" s="7"/>
      <c r="DC1775" s="7"/>
      <c r="DD1775" s="7"/>
      <c r="DE1775" s="7"/>
      <c r="DF1775" s="7"/>
      <c r="DG1775" s="7"/>
      <c r="DH1775" s="7"/>
      <c r="DI1775" s="7"/>
      <c r="DJ1775" s="7"/>
      <c r="DK1775" s="7"/>
      <c r="DL1775" s="7"/>
      <c r="DM1775" s="7"/>
      <c r="DN1775" s="7"/>
      <c r="DO1775" s="7"/>
      <c r="DP1775" s="7"/>
      <c r="DQ1775" s="7"/>
      <c r="DR1775" s="7"/>
      <c r="DS1775" s="7"/>
      <c r="DT1775" s="7"/>
      <c r="DU1775" s="7"/>
      <c r="DV1775" s="7"/>
      <c r="DW1775" s="7"/>
      <c r="DX1775" s="7"/>
      <c r="DY1775" s="7"/>
      <c r="DZ1775" s="7"/>
      <c r="EA1775" s="7"/>
      <c r="EB1775" s="7"/>
      <c r="EC1775" s="7"/>
      <c r="ED1775" s="7"/>
      <c r="EE1775" s="7"/>
      <c r="EF1775" s="7"/>
      <c r="EG1775" s="7"/>
      <c r="EH1775" s="7"/>
      <c r="EI1775" s="7"/>
      <c r="EJ1775" s="7"/>
      <c r="EK1775" s="7"/>
      <c r="EL1775" s="7"/>
      <c r="EM1775" s="7"/>
      <c r="EN1775" s="7"/>
      <c r="EO1775" s="7"/>
      <c r="EP1775" s="7"/>
      <c r="EQ1775" s="7"/>
      <c r="ER1775" s="7"/>
      <c r="ES1775" s="7"/>
      <c r="ET1775" s="7"/>
      <c r="EU1775" s="7"/>
      <c r="EV1775" s="7"/>
      <c r="EW1775" s="7"/>
      <c r="EX1775" s="7"/>
      <c r="EY1775" s="7"/>
      <c r="EZ1775" s="7"/>
      <c r="FA1775" s="7"/>
      <c r="FB1775" s="7"/>
      <c r="FC1775" s="7"/>
      <c r="FD1775" s="7"/>
      <c r="FE1775" s="7"/>
      <c r="FF1775" s="7"/>
      <c r="FG1775" s="7"/>
      <c r="FH1775" s="7"/>
      <c r="FI1775" s="7"/>
      <c r="FJ1775" s="7"/>
      <c r="FK1775" s="7"/>
      <c r="FL1775" s="7"/>
      <c r="FM1775" s="7"/>
      <c r="FN1775" s="7"/>
      <c r="FO1775" s="7"/>
      <c r="FP1775" s="7"/>
      <c r="FQ1775" s="7"/>
      <c r="FR1775" s="7"/>
      <c r="FS1775" s="7"/>
      <c r="FT1775" s="7"/>
      <c r="FU1775" s="7"/>
      <c r="FV1775" s="7"/>
      <c r="FW1775" s="7"/>
      <c r="FX1775" s="7"/>
      <c r="FY1775" s="7"/>
      <c r="FZ1775" s="7"/>
      <c r="GA1775" s="7"/>
      <c r="GB1775" s="7"/>
      <c r="GC1775" s="7"/>
      <c r="GD1775" s="7"/>
      <c r="GE1775" s="7"/>
      <c r="GF1775" s="7"/>
      <c r="GG1775" s="7"/>
      <c r="GH1775" s="7"/>
      <c r="GI1775" s="7"/>
      <c r="GJ1775" s="7"/>
      <c r="GK1775" s="7"/>
      <c r="GL1775" s="7"/>
      <c r="GM1775" s="7"/>
      <c r="GN1775" s="7"/>
      <c r="GO1775" s="7"/>
      <c r="GP1775" s="7"/>
      <c r="GQ1775" s="7"/>
      <c r="GR1775" s="7"/>
      <c r="GS1775" s="7"/>
      <c r="GT1775" s="7"/>
      <c r="GU1775" s="7"/>
      <c r="GV1775" s="7"/>
      <c r="GW1775" s="7"/>
    </row>
    <row r="1776" spans="1:205" s="2" customFormat="1" ht="18" customHeight="1" x14ac:dyDescent="0.2">
      <c r="A1776" s="43" t="s">
        <v>13</v>
      </c>
      <c r="B1776" s="42">
        <v>40270</v>
      </c>
      <c r="C1776" s="33" t="s">
        <v>351</v>
      </c>
      <c r="D1776" s="25">
        <v>0.16320000000000001</v>
      </c>
      <c r="E1776" s="13" t="s">
        <v>19</v>
      </c>
      <c r="F1776" s="13">
        <v>1.2999999999999999E-3</v>
      </c>
      <c r="G1776" s="13">
        <v>1.9099999999999999E-2</v>
      </c>
      <c r="H1776" s="13">
        <v>0.18360000000000001</v>
      </c>
      <c r="I1776" s="13">
        <v>0.87470000000000003</v>
      </c>
      <c r="J1776" s="14">
        <v>2.82</v>
      </c>
      <c r="K1776" s="14">
        <v>2.4300000000000002</v>
      </c>
      <c r="L1776" s="14" t="s">
        <v>37</v>
      </c>
      <c r="M1776" s="14">
        <v>5.25</v>
      </c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/>
      <c r="AS1776" s="7"/>
      <c r="AT1776" s="7"/>
      <c r="AU1776" s="7"/>
      <c r="AV1776" s="7"/>
      <c r="AW1776" s="7"/>
      <c r="AX1776" s="7"/>
      <c r="AY1776" s="7"/>
      <c r="AZ1776" s="7"/>
      <c r="BA1776" s="7"/>
      <c r="BB1776" s="7"/>
      <c r="BC1776" s="7"/>
      <c r="BD1776" s="7"/>
      <c r="BE1776" s="7"/>
      <c r="BF1776" s="7"/>
      <c r="BG1776" s="7"/>
      <c r="BH1776" s="7"/>
      <c r="BI1776" s="7"/>
      <c r="BJ1776" s="7"/>
      <c r="BK1776" s="7"/>
      <c r="BL1776" s="7"/>
      <c r="BM1776" s="7"/>
      <c r="BN1776" s="7"/>
      <c r="BO1776" s="7"/>
      <c r="BP1776" s="7"/>
      <c r="BQ1776" s="7"/>
      <c r="BR1776" s="7"/>
      <c r="BS1776" s="7"/>
      <c r="BT1776" s="7"/>
      <c r="BU1776" s="7"/>
      <c r="BV1776" s="7"/>
      <c r="BW1776" s="7"/>
      <c r="BX1776" s="7"/>
      <c r="BY1776" s="7"/>
      <c r="BZ1776" s="7"/>
      <c r="CA1776" s="7"/>
      <c r="CB1776" s="7"/>
      <c r="CC1776" s="7"/>
      <c r="CD1776" s="7"/>
      <c r="CE1776" s="7"/>
      <c r="CF1776" s="7"/>
      <c r="CG1776" s="7"/>
      <c r="CH1776" s="7"/>
      <c r="CI1776" s="7"/>
      <c r="CJ1776" s="7"/>
      <c r="CK1776" s="7"/>
      <c r="CL1776" s="7"/>
      <c r="CM1776" s="7"/>
      <c r="CN1776" s="7"/>
      <c r="CO1776" s="7"/>
      <c r="CP1776" s="7"/>
      <c r="CQ1776" s="7"/>
      <c r="CR1776" s="7"/>
      <c r="CS1776" s="7"/>
      <c r="CT1776" s="7"/>
      <c r="CU1776" s="7"/>
      <c r="CV1776" s="7"/>
      <c r="CW1776" s="7"/>
      <c r="CX1776" s="7"/>
      <c r="CY1776" s="7"/>
      <c r="CZ1776" s="7"/>
      <c r="DA1776" s="7"/>
      <c r="DB1776" s="7"/>
      <c r="DC1776" s="7"/>
      <c r="DD1776" s="7"/>
      <c r="DE1776" s="7"/>
      <c r="DF1776" s="7"/>
      <c r="DG1776" s="7"/>
      <c r="DH1776" s="7"/>
      <c r="DI1776" s="7"/>
      <c r="DJ1776" s="7"/>
      <c r="DK1776" s="7"/>
      <c r="DL1776" s="7"/>
      <c r="DM1776" s="7"/>
      <c r="DN1776" s="7"/>
      <c r="DO1776" s="7"/>
      <c r="DP1776" s="7"/>
      <c r="DQ1776" s="7"/>
      <c r="DR1776" s="7"/>
      <c r="DS1776" s="7"/>
      <c r="DT1776" s="7"/>
      <c r="DU1776" s="7"/>
      <c r="DV1776" s="7"/>
      <c r="DW1776" s="7"/>
      <c r="DX1776" s="7"/>
      <c r="DY1776" s="7"/>
      <c r="DZ1776" s="7"/>
      <c r="EA1776" s="7"/>
      <c r="EB1776" s="7"/>
      <c r="EC1776" s="7"/>
      <c r="ED1776" s="7"/>
      <c r="EE1776" s="7"/>
      <c r="EF1776" s="7"/>
      <c r="EG1776" s="7"/>
      <c r="EH1776" s="7"/>
      <c r="EI1776" s="7"/>
      <c r="EJ1776" s="7"/>
      <c r="EK1776" s="7"/>
      <c r="EL1776" s="7"/>
      <c r="EM1776" s="7"/>
      <c r="EN1776" s="7"/>
      <c r="EO1776" s="7"/>
      <c r="EP1776" s="7"/>
      <c r="EQ1776" s="7"/>
      <c r="ER1776" s="7"/>
      <c r="ES1776" s="7"/>
      <c r="ET1776" s="7"/>
      <c r="EU1776" s="7"/>
      <c r="EV1776" s="7"/>
      <c r="EW1776" s="7"/>
      <c r="EX1776" s="7"/>
      <c r="EY1776" s="7"/>
      <c r="EZ1776" s="7"/>
      <c r="FA1776" s="7"/>
      <c r="FB1776" s="7"/>
      <c r="FC1776" s="7"/>
      <c r="FD1776" s="7"/>
      <c r="FE1776" s="7"/>
      <c r="FF1776" s="7"/>
      <c r="FG1776" s="7"/>
      <c r="FH1776" s="7"/>
      <c r="FI1776" s="7"/>
      <c r="FJ1776" s="7"/>
      <c r="FK1776" s="7"/>
      <c r="FL1776" s="7"/>
      <c r="FM1776" s="7"/>
      <c r="FN1776" s="7"/>
      <c r="FO1776" s="7"/>
      <c r="FP1776" s="7"/>
      <c r="FQ1776" s="7"/>
      <c r="FR1776" s="7"/>
      <c r="FS1776" s="7"/>
      <c r="FT1776" s="7"/>
      <c r="FU1776" s="7"/>
      <c r="FV1776" s="7"/>
      <c r="FW1776" s="7"/>
      <c r="FX1776" s="7"/>
      <c r="FY1776" s="7"/>
      <c r="FZ1776" s="7"/>
      <c r="GA1776" s="7"/>
      <c r="GB1776" s="7"/>
      <c r="GC1776" s="7"/>
      <c r="GD1776" s="7"/>
      <c r="GE1776" s="7"/>
      <c r="GF1776" s="7"/>
      <c r="GG1776" s="7"/>
      <c r="GH1776" s="7"/>
      <c r="GI1776" s="7"/>
      <c r="GJ1776" s="7"/>
      <c r="GK1776" s="7"/>
      <c r="GL1776" s="7"/>
      <c r="GM1776" s="7"/>
      <c r="GN1776" s="7"/>
      <c r="GO1776" s="7"/>
      <c r="GP1776" s="7"/>
      <c r="GQ1776" s="7"/>
      <c r="GR1776" s="7"/>
      <c r="GS1776" s="7"/>
      <c r="GT1776" s="7"/>
      <c r="GU1776" s="7"/>
      <c r="GV1776" s="7"/>
      <c r="GW1776" s="7"/>
    </row>
    <row r="1777" spans="1:205" s="2" customFormat="1" ht="18" customHeight="1" x14ac:dyDescent="0.2">
      <c r="A1777" s="43" t="s">
        <v>13</v>
      </c>
      <c r="B1777" s="44">
        <v>40332</v>
      </c>
      <c r="C1777" s="33" t="s">
        <v>351</v>
      </c>
      <c r="D1777" s="25">
        <v>0.20449999999999999</v>
      </c>
      <c r="E1777" s="13">
        <v>3.5000000000000001E-3</v>
      </c>
      <c r="F1777" s="13">
        <v>1.8E-3</v>
      </c>
      <c r="G1777" s="13">
        <v>1.8200000000000001E-2</v>
      </c>
      <c r="H1777" s="13">
        <v>0.22800000000000001</v>
      </c>
      <c r="I1777" s="13">
        <v>0.87080000000000002</v>
      </c>
      <c r="J1777" s="14">
        <v>2.35</v>
      </c>
      <c r="K1777" s="14" t="s">
        <v>134</v>
      </c>
      <c r="L1777" s="14" t="s">
        <v>36</v>
      </c>
      <c r="M1777" s="14">
        <v>2.35</v>
      </c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  <c r="AR1777" s="7"/>
      <c r="AS1777" s="7"/>
      <c r="AT1777" s="7"/>
      <c r="AU1777" s="7"/>
      <c r="AV1777" s="7"/>
      <c r="AW1777" s="7"/>
      <c r="AX1777" s="7"/>
      <c r="AY1777" s="7"/>
      <c r="AZ1777" s="7"/>
      <c r="BA1777" s="7"/>
      <c r="BB1777" s="7"/>
      <c r="BC1777" s="7"/>
      <c r="BD1777" s="7"/>
      <c r="BE1777" s="7"/>
      <c r="BF1777" s="7"/>
      <c r="BG1777" s="7"/>
      <c r="BH1777" s="7"/>
      <c r="BI1777" s="7"/>
      <c r="BJ1777" s="7"/>
      <c r="BK1777" s="7"/>
      <c r="BL1777" s="7"/>
      <c r="BM1777" s="7"/>
      <c r="BN1777" s="7"/>
      <c r="BO1777" s="7"/>
      <c r="BP1777" s="7"/>
      <c r="BQ1777" s="7"/>
      <c r="BR1777" s="7"/>
      <c r="BS1777" s="7"/>
      <c r="BT1777" s="7"/>
      <c r="BU1777" s="7"/>
      <c r="BV1777" s="7"/>
      <c r="BW1777" s="7"/>
      <c r="BX1777" s="7"/>
      <c r="BY1777" s="7"/>
      <c r="BZ1777" s="7"/>
      <c r="CA1777" s="7"/>
      <c r="CB1777" s="7"/>
      <c r="CC1777" s="7"/>
      <c r="CD1777" s="7"/>
      <c r="CE1777" s="7"/>
      <c r="CF1777" s="7"/>
      <c r="CG1777" s="7"/>
      <c r="CH1777" s="7"/>
      <c r="CI1777" s="7"/>
      <c r="CJ1777" s="7"/>
      <c r="CK1777" s="7"/>
      <c r="CL1777" s="7"/>
      <c r="CM1777" s="7"/>
      <c r="CN1777" s="7"/>
      <c r="CO1777" s="7"/>
      <c r="CP1777" s="7"/>
      <c r="CQ1777" s="7"/>
      <c r="CR1777" s="7"/>
      <c r="CS1777" s="7"/>
      <c r="CT1777" s="7"/>
      <c r="CU1777" s="7"/>
      <c r="CV1777" s="7"/>
      <c r="CW1777" s="7"/>
      <c r="CX1777" s="7"/>
      <c r="CY1777" s="7"/>
      <c r="CZ1777" s="7"/>
      <c r="DA1777" s="7"/>
      <c r="DB1777" s="7"/>
      <c r="DC1777" s="7"/>
      <c r="DD1777" s="7"/>
      <c r="DE1777" s="7"/>
      <c r="DF1777" s="7"/>
      <c r="DG1777" s="7"/>
      <c r="DH1777" s="7"/>
      <c r="DI1777" s="7"/>
      <c r="DJ1777" s="7"/>
      <c r="DK1777" s="7"/>
      <c r="DL1777" s="7"/>
      <c r="DM1777" s="7"/>
      <c r="DN1777" s="7"/>
      <c r="DO1777" s="7"/>
      <c r="DP1777" s="7"/>
      <c r="DQ1777" s="7"/>
      <c r="DR1777" s="7"/>
      <c r="DS1777" s="7"/>
      <c r="DT1777" s="7"/>
      <c r="DU1777" s="7"/>
      <c r="DV1777" s="7"/>
      <c r="DW1777" s="7"/>
      <c r="DX1777" s="7"/>
      <c r="DY1777" s="7"/>
      <c r="DZ1777" s="7"/>
      <c r="EA1777" s="7"/>
      <c r="EB1777" s="7"/>
      <c r="EC1777" s="7"/>
      <c r="ED1777" s="7"/>
      <c r="EE1777" s="7"/>
      <c r="EF1777" s="7"/>
      <c r="EG1777" s="7"/>
      <c r="EH1777" s="7"/>
      <c r="EI1777" s="7"/>
      <c r="EJ1777" s="7"/>
      <c r="EK1777" s="7"/>
      <c r="EL1777" s="7"/>
      <c r="EM1777" s="7"/>
      <c r="EN1777" s="7"/>
      <c r="EO1777" s="7"/>
      <c r="EP1777" s="7"/>
      <c r="EQ1777" s="7"/>
      <c r="ER1777" s="7"/>
      <c r="ES1777" s="7"/>
      <c r="ET1777" s="7"/>
      <c r="EU1777" s="7"/>
      <c r="EV1777" s="7"/>
      <c r="EW1777" s="7"/>
      <c r="EX1777" s="7"/>
      <c r="EY1777" s="7"/>
      <c r="EZ1777" s="7"/>
      <c r="FA1777" s="7"/>
      <c r="FB1777" s="7"/>
      <c r="FC1777" s="7"/>
      <c r="FD1777" s="7"/>
      <c r="FE1777" s="7"/>
      <c r="FF1777" s="7"/>
      <c r="FG1777" s="7"/>
      <c r="FH1777" s="7"/>
      <c r="FI1777" s="7"/>
      <c r="FJ1777" s="7"/>
      <c r="FK1777" s="7"/>
      <c r="FL1777" s="7"/>
      <c r="FM1777" s="7"/>
      <c r="FN1777" s="7"/>
      <c r="FO1777" s="7"/>
      <c r="FP1777" s="7"/>
      <c r="FQ1777" s="7"/>
      <c r="FR1777" s="7"/>
      <c r="FS1777" s="7"/>
      <c r="FT1777" s="7"/>
      <c r="FU1777" s="7"/>
      <c r="FV1777" s="7"/>
      <c r="FW1777" s="7"/>
      <c r="FX1777" s="7"/>
      <c r="FY1777" s="7"/>
      <c r="FZ1777" s="7"/>
      <c r="GA1777" s="7"/>
      <c r="GB1777" s="7"/>
      <c r="GC1777" s="7"/>
      <c r="GD1777" s="7"/>
      <c r="GE1777" s="7"/>
      <c r="GF1777" s="7"/>
      <c r="GG1777" s="7"/>
      <c r="GH1777" s="7"/>
      <c r="GI1777" s="7"/>
      <c r="GJ1777" s="7"/>
      <c r="GK1777" s="7"/>
      <c r="GL1777" s="7"/>
      <c r="GM1777" s="7"/>
      <c r="GN1777" s="7"/>
      <c r="GO1777" s="7"/>
      <c r="GP1777" s="7"/>
      <c r="GQ1777" s="7"/>
      <c r="GR1777" s="7"/>
      <c r="GS1777" s="7"/>
      <c r="GT1777" s="7"/>
      <c r="GU1777" s="7"/>
      <c r="GV1777" s="7"/>
      <c r="GW1777" s="7"/>
    </row>
    <row r="1778" spans="1:205" s="2" customFormat="1" ht="18" customHeight="1" x14ac:dyDescent="0.2">
      <c r="A1778" s="43" t="s">
        <v>13</v>
      </c>
      <c r="B1778" s="44">
        <v>40380</v>
      </c>
      <c r="C1778" s="33" t="s">
        <v>351</v>
      </c>
      <c r="D1778" s="25">
        <v>0.22489999999999999</v>
      </c>
      <c r="E1778" s="13">
        <v>4.1999999999999997E-3</v>
      </c>
      <c r="F1778" s="13">
        <v>6.9999999999999999E-4</v>
      </c>
      <c r="G1778" s="13">
        <v>1.0800000000000001E-2</v>
      </c>
      <c r="H1778" s="13">
        <v>0.24060000000000001</v>
      </c>
      <c r="I1778" s="13">
        <v>0.42320000000000002</v>
      </c>
      <c r="J1778" s="14">
        <v>2.14</v>
      </c>
      <c r="K1778" s="14" t="s">
        <v>141</v>
      </c>
      <c r="L1778" s="14" t="s">
        <v>148</v>
      </c>
      <c r="M1778" s="14">
        <v>2.14</v>
      </c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  <c r="AR1778" s="7"/>
      <c r="AS1778" s="7"/>
      <c r="AT1778" s="7"/>
      <c r="AU1778" s="7"/>
      <c r="AV1778" s="7"/>
      <c r="AW1778" s="7"/>
      <c r="AX1778" s="7"/>
      <c r="AY1778" s="7"/>
      <c r="AZ1778" s="7"/>
      <c r="BA1778" s="7"/>
      <c r="BB1778" s="7"/>
      <c r="BC1778" s="7"/>
      <c r="BD1778" s="7"/>
      <c r="BE1778" s="7"/>
      <c r="BF1778" s="7"/>
      <c r="BG1778" s="7"/>
      <c r="BH1778" s="7"/>
      <c r="BI1778" s="7"/>
      <c r="BJ1778" s="7"/>
      <c r="BK1778" s="7"/>
      <c r="BL1778" s="7"/>
      <c r="BM1778" s="7"/>
      <c r="BN1778" s="7"/>
      <c r="BO1778" s="7"/>
      <c r="BP1778" s="7"/>
      <c r="BQ1778" s="7"/>
      <c r="BR1778" s="7"/>
      <c r="BS1778" s="7"/>
      <c r="BT1778" s="7"/>
      <c r="BU1778" s="7"/>
      <c r="BV1778" s="7"/>
      <c r="BW1778" s="7"/>
      <c r="BX1778" s="7"/>
      <c r="BY1778" s="7"/>
      <c r="BZ1778" s="7"/>
      <c r="CA1778" s="7"/>
      <c r="CB1778" s="7"/>
      <c r="CC1778" s="7"/>
      <c r="CD1778" s="7"/>
      <c r="CE1778" s="7"/>
      <c r="CF1778" s="7"/>
      <c r="CG1778" s="7"/>
      <c r="CH1778" s="7"/>
      <c r="CI1778" s="7"/>
      <c r="CJ1778" s="7"/>
      <c r="CK1778" s="7"/>
      <c r="CL1778" s="7"/>
      <c r="CM1778" s="7"/>
      <c r="CN1778" s="7"/>
      <c r="CO1778" s="7"/>
      <c r="CP1778" s="7"/>
      <c r="CQ1778" s="7"/>
      <c r="CR1778" s="7"/>
      <c r="CS1778" s="7"/>
      <c r="CT1778" s="7"/>
      <c r="CU1778" s="7"/>
      <c r="CV1778" s="7"/>
      <c r="CW1778" s="7"/>
      <c r="CX1778" s="7"/>
      <c r="CY1778" s="7"/>
      <c r="CZ1778" s="7"/>
      <c r="DA1778" s="7"/>
      <c r="DB1778" s="7"/>
      <c r="DC1778" s="7"/>
      <c r="DD1778" s="7"/>
      <c r="DE1778" s="7"/>
      <c r="DF1778" s="7"/>
      <c r="DG1778" s="7"/>
      <c r="DH1778" s="7"/>
      <c r="DI1778" s="7"/>
      <c r="DJ1778" s="7"/>
      <c r="DK1778" s="7"/>
      <c r="DL1778" s="7"/>
      <c r="DM1778" s="7"/>
      <c r="DN1778" s="7"/>
      <c r="DO1778" s="7"/>
      <c r="DP1778" s="7"/>
      <c r="DQ1778" s="7"/>
      <c r="DR1778" s="7"/>
      <c r="DS1778" s="7"/>
      <c r="DT1778" s="7"/>
      <c r="DU1778" s="7"/>
      <c r="DV1778" s="7"/>
      <c r="DW1778" s="7"/>
      <c r="DX1778" s="7"/>
      <c r="DY1778" s="7"/>
      <c r="DZ1778" s="7"/>
      <c r="EA1778" s="7"/>
      <c r="EB1778" s="7"/>
      <c r="EC1778" s="7"/>
      <c r="ED1778" s="7"/>
      <c r="EE1778" s="7"/>
      <c r="EF1778" s="7"/>
      <c r="EG1778" s="7"/>
      <c r="EH1778" s="7"/>
      <c r="EI1778" s="7"/>
      <c r="EJ1778" s="7"/>
      <c r="EK1778" s="7"/>
      <c r="EL1778" s="7"/>
      <c r="EM1778" s="7"/>
      <c r="EN1778" s="7"/>
      <c r="EO1778" s="7"/>
      <c r="EP1778" s="7"/>
      <c r="EQ1778" s="7"/>
      <c r="ER1778" s="7"/>
      <c r="ES1778" s="7"/>
      <c r="ET1778" s="7"/>
      <c r="EU1778" s="7"/>
      <c r="EV1778" s="7"/>
      <c r="EW1778" s="7"/>
      <c r="EX1778" s="7"/>
      <c r="EY1778" s="7"/>
      <c r="EZ1778" s="7"/>
      <c r="FA1778" s="7"/>
      <c r="FB1778" s="7"/>
      <c r="FC1778" s="7"/>
      <c r="FD1778" s="7"/>
      <c r="FE1778" s="7"/>
      <c r="FF1778" s="7"/>
      <c r="FG1778" s="7"/>
      <c r="FH1778" s="7"/>
      <c r="FI1778" s="7"/>
      <c r="FJ1778" s="7"/>
      <c r="FK1778" s="7"/>
      <c r="FL1778" s="7"/>
      <c r="FM1778" s="7"/>
      <c r="FN1778" s="7"/>
      <c r="FO1778" s="7"/>
      <c r="FP1778" s="7"/>
      <c r="FQ1778" s="7"/>
      <c r="FR1778" s="7"/>
      <c r="FS1778" s="7"/>
      <c r="FT1778" s="7"/>
      <c r="FU1778" s="7"/>
      <c r="FV1778" s="7"/>
      <c r="FW1778" s="7"/>
      <c r="FX1778" s="7"/>
      <c r="FY1778" s="7"/>
      <c r="FZ1778" s="7"/>
      <c r="GA1778" s="7"/>
      <c r="GB1778" s="7"/>
      <c r="GC1778" s="7"/>
      <c r="GD1778" s="7"/>
      <c r="GE1778" s="7"/>
      <c r="GF1778" s="7"/>
      <c r="GG1778" s="7"/>
      <c r="GH1778" s="7"/>
      <c r="GI1778" s="7"/>
      <c r="GJ1778" s="7"/>
      <c r="GK1778" s="7"/>
      <c r="GL1778" s="7"/>
      <c r="GM1778" s="7"/>
      <c r="GN1778" s="7"/>
      <c r="GO1778" s="7"/>
      <c r="GP1778" s="7"/>
      <c r="GQ1778" s="7"/>
      <c r="GR1778" s="7"/>
      <c r="GS1778" s="7"/>
      <c r="GT1778" s="7"/>
      <c r="GU1778" s="7"/>
      <c r="GV1778" s="7"/>
      <c r="GW1778" s="7"/>
    </row>
    <row r="1779" spans="1:205" s="2" customFormat="1" ht="18" customHeight="1" x14ac:dyDescent="0.2">
      <c r="A1779" s="43" t="s">
        <v>13</v>
      </c>
      <c r="B1779" s="44">
        <v>40625</v>
      </c>
      <c r="C1779" s="33" t="s">
        <v>351</v>
      </c>
      <c r="D1779" s="27">
        <v>0.11</v>
      </c>
      <c r="E1779" s="18">
        <v>4.9899999999999996E-3</v>
      </c>
      <c r="F1779" s="18">
        <v>6.43E-3</v>
      </c>
      <c r="G1779" s="13">
        <v>1.6500000000000001E-2</v>
      </c>
      <c r="H1779" s="15">
        <v>0.13800000000000001</v>
      </c>
      <c r="I1779" s="15">
        <v>0.52900000000000003</v>
      </c>
      <c r="J1779" s="23" t="s">
        <v>40</v>
      </c>
      <c r="K1779" s="23" t="s">
        <v>40</v>
      </c>
      <c r="L1779" s="23" t="s">
        <v>40</v>
      </c>
      <c r="M1779" s="23" t="s">
        <v>40</v>
      </c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  <c r="AR1779" s="7"/>
      <c r="AS1779" s="7"/>
      <c r="AT1779" s="7"/>
      <c r="AU1779" s="7"/>
      <c r="AV1779" s="7"/>
      <c r="AW1779" s="7"/>
      <c r="AX1779" s="7"/>
      <c r="AY1779" s="7"/>
      <c r="AZ1779" s="7"/>
      <c r="BA1779" s="7"/>
      <c r="BB1779" s="7"/>
      <c r="BC1779" s="7"/>
      <c r="BD1779" s="7"/>
      <c r="BE1779" s="7"/>
      <c r="BF1779" s="7"/>
      <c r="BG1779" s="7"/>
      <c r="BH1779" s="7"/>
      <c r="BI1779" s="7"/>
      <c r="BJ1779" s="7"/>
      <c r="BK1779" s="7"/>
      <c r="BL1779" s="7"/>
      <c r="BM1779" s="7"/>
      <c r="BN1779" s="7"/>
      <c r="BO1779" s="7"/>
      <c r="BP1779" s="7"/>
      <c r="BQ1779" s="7"/>
      <c r="BR1779" s="7"/>
      <c r="BS1779" s="7"/>
      <c r="BT1779" s="7"/>
      <c r="BU1779" s="7"/>
      <c r="BV1779" s="7"/>
      <c r="BW1779" s="7"/>
      <c r="BX1779" s="7"/>
      <c r="BY1779" s="7"/>
      <c r="BZ1779" s="7"/>
      <c r="CA1779" s="7"/>
      <c r="CB1779" s="7"/>
      <c r="CC1779" s="7"/>
      <c r="CD1779" s="7"/>
      <c r="CE1779" s="7"/>
      <c r="CF1779" s="7"/>
      <c r="CG1779" s="7"/>
      <c r="CH1779" s="7"/>
      <c r="CI1779" s="7"/>
      <c r="CJ1779" s="7"/>
      <c r="CK1779" s="7"/>
      <c r="CL1779" s="7"/>
      <c r="CM1779" s="7"/>
      <c r="CN1779" s="7"/>
      <c r="CO1779" s="7"/>
      <c r="CP1779" s="7"/>
      <c r="CQ1779" s="7"/>
      <c r="CR1779" s="7"/>
      <c r="CS1779" s="7"/>
      <c r="CT1779" s="7"/>
      <c r="CU1779" s="7"/>
      <c r="CV1779" s="7"/>
      <c r="CW1779" s="7"/>
      <c r="CX1779" s="7"/>
      <c r="CY1779" s="7"/>
      <c r="CZ1779" s="7"/>
      <c r="DA1779" s="7"/>
      <c r="DB1779" s="7"/>
      <c r="DC1779" s="7"/>
      <c r="DD1779" s="7"/>
      <c r="DE1779" s="7"/>
      <c r="DF1779" s="7"/>
      <c r="DG1779" s="7"/>
      <c r="DH1779" s="7"/>
      <c r="DI1779" s="7"/>
      <c r="DJ1779" s="7"/>
      <c r="DK1779" s="7"/>
      <c r="DL1779" s="7"/>
      <c r="DM1779" s="7"/>
      <c r="DN1779" s="7"/>
      <c r="DO1779" s="7"/>
      <c r="DP1779" s="7"/>
      <c r="DQ1779" s="7"/>
      <c r="DR1779" s="7"/>
      <c r="DS1779" s="7"/>
      <c r="DT1779" s="7"/>
      <c r="DU1779" s="7"/>
      <c r="DV1779" s="7"/>
      <c r="DW1779" s="7"/>
      <c r="DX1779" s="7"/>
      <c r="DY1779" s="7"/>
      <c r="DZ1779" s="7"/>
      <c r="EA1779" s="7"/>
      <c r="EB1779" s="7"/>
      <c r="EC1779" s="7"/>
      <c r="ED1779" s="7"/>
      <c r="EE1779" s="7"/>
      <c r="EF1779" s="7"/>
      <c r="EG1779" s="7"/>
      <c r="EH1779" s="7"/>
      <c r="EI1779" s="7"/>
      <c r="EJ1779" s="7"/>
      <c r="EK1779" s="7"/>
      <c r="EL1779" s="7"/>
      <c r="EM1779" s="7"/>
      <c r="EN1779" s="7"/>
      <c r="EO1779" s="7"/>
      <c r="EP1779" s="7"/>
      <c r="EQ1779" s="7"/>
      <c r="ER1779" s="7"/>
      <c r="ES1779" s="7"/>
      <c r="ET1779" s="7"/>
      <c r="EU1779" s="7"/>
      <c r="EV1779" s="7"/>
      <c r="EW1779" s="7"/>
      <c r="EX1779" s="7"/>
      <c r="EY1779" s="7"/>
      <c r="EZ1779" s="7"/>
      <c r="FA1779" s="7"/>
      <c r="FB1779" s="7"/>
      <c r="FC1779" s="7"/>
      <c r="FD1779" s="7"/>
      <c r="FE1779" s="7"/>
      <c r="FF1779" s="7"/>
      <c r="FG1779" s="7"/>
      <c r="FH1779" s="7"/>
      <c r="FI1779" s="7"/>
      <c r="FJ1779" s="7"/>
      <c r="FK1779" s="7"/>
      <c r="FL1779" s="7"/>
      <c r="FM1779" s="7"/>
      <c r="FN1779" s="7"/>
      <c r="FO1779" s="7"/>
      <c r="FP1779" s="7"/>
      <c r="FQ1779" s="7"/>
      <c r="FR1779" s="7"/>
      <c r="FS1779" s="7"/>
      <c r="FT1779" s="7"/>
      <c r="FU1779" s="7"/>
      <c r="FV1779" s="7"/>
      <c r="FW1779" s="7"/>
      <c r="FX1779" s="7"/>
      <c r="FY1779" s="7"/>
      <c r="FZ1779" s="7"/>
      <c r="GA1779" s="7"/>
      <c r="GB1779" s="7"/>
      <c r="GC1779" s="7"/>
      <c r="GD1779" s="7"/>
      <c r="GE1779" s="7"/>
      <c r="GF1779" s="7"/>
      <c r="GG1779" s="7"/>
      <c r="GH1779" s="7"/>
      <c r="GI1779" s="7"/>
      <c r="GJ1779" s="7"/>
      <c r="GK1779" s="7"/>
      <c r="GL1779" s="7"/>
      <c r="GM1779" s="7"/>
      <c r="GN1779" s="7"/>
      <c r="GO1779" s="7"/>
      <c r="GP1779" s="7"/>
      <c r="GQ1779" s="7"/>
      <c r="GR1779" s="7"/>
      <c r="GS1779" s="7"/>
      <c r="GT1779" s="7"/>
      <c r="GU1779" s="7"/>
      <c r="GV1779" s="7"/>
      <c r="GW1779" s="7"/>
    </row>
    <row r="1780" spans="1:205" s="2" customFormat="1" ht="18" customHeight="1" x14ac:dyDescent="0.2">
      <c r="A1780" s="43" t="s">
        <v>13</v>
      </c>
      <c r="B1780" s="44">
        <v>40717</v>
      </c>
      <c r="C1780" s="33" t="s">
        <v>351</v>
      </c>
      <c r="D1780" s="27">
        <v>0.104</v>
      </c>
      <c r="E1780" s="18">
        <v>5.1599999999999997E-3</v>
      </c>
      <c r="F1780" s="13">
        <v>1.52E-2</v>
      </c>
      <c r="G1780" s="13">
        <v>1.8599999999999998E-2</v>
      </c>
      <c r="H1780" s="15">
        <v>0.14299999999999999</v>
      </c>
      <c r="I1780" s="15">
        <v>0.32500000000000001</v>
      </c>
      <c r="J1780" s="23" t="s">
        <v>40</v>
      </c>
      <c r="K1780" s="23" t="s">
        <v>40</v>
      </c>
      <c r="L1780" s="23" t="s">
        <v>40</v>
      </c>
      <c r="M1780" s="23" t="s">
        <v>40</v>
      </c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/>
      <c r="AS1780" s="7"/>
      <c r="AT1780" s="7"/>
      <c r="AU1780" s="7"/>
      <c r="AV1780" s="7"/>
      <c r="AW1780" s="7"/>
      <c r="AX1780" s="7"/>
      <c r="AY1780" s="7"/>
      <c r="AZ1780" s="7"/>
      <c r="BA1780" s="7"/>
      <c r="BB1780" s="7"/>
      <c r="BC1780" s="7"/>
      <c r="BD1780" s="7"/>
      <c r="BE1780" s="7"/>
      <c r="BF1780" s="7"/>
      <c r="BG1780" s="7"/>
      <c r="BH1780" s="7"/>
      <c r="BI1780" s="7"/>
      <c r="BJ1780" s="7"/>
      <c r="BK1780" s="7"/>
      <c r="BL1780" s="7"/>
      <c r="BM1780" s="7"/>
      <c r="BN1780" s="7"/>
      <c r="BO1780" s="7"/>
      <c r="BP1780" s="7"/>
      <c r="BQ1780" s="7"/>
      <c r="BR1780" s="7"/>
      <c r="BS1780" s="7"/>
      <c r="BT1780" s="7"/>
      <c r="BU1780" s="7"/>
      <c r="BV1780" s="7"/>
      <c r="BW1780" s="7"/>
      <c r="BX1780" s="7"/>
      <c r="BY1780" s="7"/>
      <c r="BZ1780" s="7"/>
      <c r="CA1780" s="7"/>
      <c r="CB1780" s="7"/>
      <c r="CC1780" s="7"/>
      <c r="CD1780" s="7"/>
      <c r="CE1780" s="7"/>
      <c r="CF1780" s="7"/>
      <c r="CG1780" s="7"/>
      <c r="CH1780" s="7"/>
      <c r="CI1780" s="7"/>
      <c r="CJ1780" s="7"/>
      <c r="CK1780" s="7"/>
      <c r="CL1780" s="7"/>
      <c r="CM1780" s="7"/>
      <c r="CN1780" s="7"/>
      <c r="CO1780" s="7"/>
      <c r="CP1780" s="7"/>
      <c r="CQ1780" s="7"/>
      <c r="CR1780" s="7"/>
      <c r="CS1780" s="7"/>
      <c r="CT1780" s="7"/>
      <c r="CU1780" s="7"/>
      <c r="CV1780" s="7"/>
      <c r="CW1780" s="7"/>
      <c r="CX1780" s="7"/>
      <c r="CY1780" s="7"/>
      <c r="CZ1780" s="7"/>
      <c r="DA1780" s="7"/>
      <c r="DB1780" s="7"/>
      <c r="DC1780" s="7"/>
      <c r="DD1780" s="7"/>
      <c r="DE1780" s="7"/>
      <c r="DF1780" s="7"/>
      <c r="DG1780" s="7"/>
      <c r="DH1780" s="7"/>
      <c r="DI1780" s="7"/>
      <c r="DJ1780" s="7"/>
      <c r="DK1780" s="7"/>
      <c r="DL1780" s="7"/>
      <c r="DM1780" s="7"/>
      <c r="DN1780" s="7"/>
      <c r="DO1780" s="7"/>
      <c r="DP1780" s="7"/>
      <c r="DQ1780" s="7"/>
      <c r="DR1780" s="7"/>
      <c r="DS1780" s="7"/>
      <c r="DT1780" s="7"/>
      <c r="DU1780" s="7"/>
      <c r="DV1780" s="7"/>
      <c r="DW1780" s="7"/>
      <c r="DX1780" s="7"/>
      <c r="DY1780" s="7"/>
      <c r="DZ1780" s="7"/>
      <c r="EA1780" s="7"/>
      <c r="EB1780" s="7"/>
      <c r="EC1780" s="7"/>
      <c r="ED1780" s="7"/>
      <c r="EE1780" s="7"/>
      <c r="EF1780" s="7"/>
      <c r="EG1780" s="7"/>
      <c r="EH1780" s="7"/>
      <c r="EI1780" s="7"/>
      <c r="EJ1780" s="7"/>
      <c r="EK1780" s="7"/>
      <c r="EL1780" s="7"/>
      <c r="EM1780" s="7"/>
      <c r="EN1780" s="7"/>
      <c r="EO1780" s="7"/>
      <c r="EP1780" s="7"/>
      <c r="EQ1780" s="7"/>
      <c r="ER1780" s="7"/>
      <c r="ES1780" s="7"/>
      <c r="ET1780" s="7"/>
      <c r="EU1780" s="7"/>
      <c r="EV1780" s="7"/>
      <c r="EW1780" s="7"/>
      <c r="EX1780" s="7"/>
      <c r="EY1780" s="7"/>
      <c r="EZ1780" s="7"/>
      <c r="FA1780" s="7"/>
      <c r="FB1780" s="7"/>
      <c r="FC1780" s="7"/>
      <c r="FD1780" s="7"/>
      <c r="FE1780" s="7"/>
      <c r="FF1780" s="7"/>
      <c r="FG1780" s="7"/>
      <c r="FH1780" s="7"/>
      <c r="FI1780" s="7"/>
      <c r="FJ1780" s="7"/>
      <c r="FK1780" s="7"/>
      <c r="FL1780" s="7"/>
      <c r="FM1780" s="7"/>
      <c r="FN1780" s="7"/>
      <c r="FO1780" s="7"/>
      <c r="FP1780" s="7"/>
      <c r="FQ1780" s="7"/>
      <c r="FR1780" s="7"/>
      <c r="FS1780" s="7"/>
      <c r="FT1780" s="7"/>
      <c r="FU1780" s="7"/>
      <c r="FV1780" s="7"/>
      <c r="FW1780" s="7"/>
      <c r="FX1780" s="7"/>
      <c r="FY1780" s="7"/>
      <c r="FZ1780" s="7"/>
      <c r="GA1780" s="7"/>
      <c r="GB1780" s="7"/>
      <c r="GC1780" s="7"/>
      <c r="GD1780" s="7"/>
      <c r="GE1780" s="7"/>
      <c r="GF1780" s="7"/>
      <c r="GG1780" s="7"/>
      <c r="GH1780" s="7"/>
      <c r="GI1780" s="7"/>
      <c r="GJ1780" s="7"/>
      <c r="GK1780" s="7"/>
      <c r="GL1780" s="7"/>
      <c r="GM1780" s="7"/>
      <c r="GN1780" s="7"/>
      <c r="GO1780" s="7"/>
      <c r="GP1780" s="7"/>
      <c r="GQ1780" s="7"/>
      <c r="GR1780" s="7"/>
      <c r="GS1780" s="7"/>
      <c r="GT1780" s="7"/>
      <c r="GU1780" s="7"/>
      <c r="GV1780" s="7"/>
      <c r="GW1780" s="7"/>
    </row>
    <row r="1781" spans="1:205" s="2" customFormat="1" ht="18" customHeight="1" x14ac:dyDescent="0.2">
      <c r="A1781" s="43" t="s">
        <v>13</v>
      </c>
      <c r="B1781" s="44">
        <v>40883</v>
      </c>
      <c r="C1781" s="33" t="s">
        <v>351</v>
      </c>
      <c r="D1781" s="45">
        <v>5.3800000000000001E-2</v>
      </c>
      <c r="E1781" s="23">
        <v>6.5500000000000003E-3</v>
      </c>
      <c r="F1781" s="23">
        <v>1.3299999999999999E-2</v>
      </c>
      <c r="G1781" s="23">
        <v>3.04E-2</v>
      </c>
      <c r="H1781" s="23">
        <v>0.104</v>
      </c>
      <c r="I1781" s="23">
        <v>1.1100000000000001</v>
      </c>
      <c r="J1781" s="23" t="s">
        <v>40</v>
      </c>
      <c r="K1781" s="23" t="s">
        <v>40</v>
      </c>
      <c r="L1781" s="23" t="s">
        <v>40</v>
      </c>
      <c r="M1781" s="23" t="s">
        <v>40</v>
      </c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  <c r="AR1781" s="7"/>
      <c r="AS1781" s="7"/>
      <c r="AT1781" s="7"/>
      <c r="AU1781" s="7"/>
      <c r="AV1781" s="7"/>
      <c r="AW1781" s="7"/>
      <c r="AX1781" s="7"/>
      <c r="AY1781" s="7"/>
      <c r="AZ1781" s="7"/>
      <c r="BA1781" s="7"/>
      <c r="BB1781" s="7"/>
      <c r="BC1781" s="7"/>
      <c r="BD1781" s="7"/>
      <c r="BE1781" s="7"/>
      <c r="BF1781" s="7"/>
      <c r="BG1781" s="7"/>
      <c r="BH1781" s="7"/>
      <c r="BI1781" s="7"/>
      <c r="BJ1781" s="7"/>
      <c r="BK1781" s="7"/>
      <c r="BL1781" s="7"/>
      <c r="BM1781" s="7"/>
      <c r="BN1781" s="7"/>
      <c r="BO1781" s="7"/>
      <c r="BP1781" s="7"/>
      <c r="BQ1781" s="7"/>
      <c r="BR1781" s="7"/>
      <c r="BS1781" s="7"/>
      <c r="BT1781" s="7"/>
      <c r="BU1781" s="7"/>
      <c r="BV1781" s="7"/>
      <c r="BW1781" s="7"/>
      <c r="BX1781" s="7"/>
      <c r="BY1781" s="7"/>
      <c r="BZ1781" s="7"/>
      <c r="CA1781" s="7"/>
      <c r="CB1781" s="7"/>
      <c r="CC1781" s="7"/>
      <c r="CD1781" s="7"/>
      <c r="CE1781" s="7"/>
      <c r="CF1781" s="7"/>
      <c r="CG1781" s="7"/>
      <c r="CH1781" s="7"/>
      <c r="CI1781" s="7"/>
      <c r="CJ1781" s="7"/>
      <c r="CK1781" s="7"/>
      <c r="CL1781" s="7"/>
      <c r="CM1781" s="7"/>
      <c r="CN1781" s="7"/>
      <c r="CO1781" s="7"/>
      <c r="CP1781" s="7"/>
      <c r="CQ1781" s="7"/>
      <c r="CR1781" s="7"/>
      <c r="CS1781" s="7"/>
      <c r="CT1781" s="7"/>
      <c r="CU1781" s="7"/>
      <c r="CV1781" s="7"/>
      <c r="CW1781" s="7"/>
      <c r="CX1781" s="7"/>
      <c r="CY1781" s="7"/>
      <c r="CZ1781" s="7"/>
      <c r="DA1781" s="7"/>
      <c r="DB1781" s="7"/>
      <c r="DC1781" s="7"/>
      <c r="DD1781" s="7"/>
      <c r="DE1781" s="7"/>
      <c r="DF1781" s="7"/>
      <c r="DG1781" s="7"/>
      <c r="DH1781" s="7"/>
      <c r="DI1781" s="7"/>
      <c r="DJ1781" s="7"/>
      <c r="DK1781" s="7"/>
      <c r="DL1781" s="7"/>
      <c r="DM1781" s="7"/>
      <c r="DN1781" s="7"/>
      <c r="DO1781" s="7"/>
      <c r="DP1781" s="7"/>
      <c r="DQ1781" s="7"/>
      <c r="DR1781" s="7"/>
      <c r="DS1781" s="7"/>
      <c r="DT1781" s="7"/>
      <c r="DU1781" s="7"/>
      <c r="DV1781" s="7"/>
      <c r="DW1781" s="7"/>
      <c r="DX1781" s="7"/>
      <c r="DY1781" s="7"/>
      <c r="DZ1781" s="7"/>
      <c r="EA1781" s="7"/>
      <c r="EB1781" s="7"/>
      <c r="EC1781" s="7"/>
      <c r="ED1781" s="7"/>
      <c r="EE1781" s="7"/>
      <c r="EF1781" s="7"/>
      <c r="EG1781" s="7"/>
      <c r="EH1781" s="7"/>
      <c r="EI1781" s="7"/>
      <c r="EJ1781" s="7"/>
      <c r="EK1781" s="7"/>
      <c r="EL1781" s="7"/>
      <c r="EM1781" s="7"/>
      <c r="EN1781" s="7"/>
      <c r="EO1781" s="7"/>
      <c r="EP1781" s="7"/>
      <c r="EQ1781" s="7"/>
      <c r="ER1781" s="7"/>
      <c r="ES1781" s="7"/>
      <c r="ET1781" s="7"/>
      <c r="EU1781" s="7"/>
      <c r="EV1781" s="7"/>
      <c r="EW1781" s="7"/>
      <c r="EX1781" s="7"/>
      <c r="EY1781" s="7"/>
      <c r="EZ1781" s="7"/>
      <c r="FA1781" s="7"/>
      <c r="FB1781" s="7"/>
      <c r="FC1781" s="7"/>
      <c r="FD1781" s="7"/>
      <c r="FE1781" s="7"/>
      <c r="FF1781" s="7"/>
      <c r="FG1781" s="7"/>
      <c r="FH1781" s="7"/>
      <c r="FI1781" s="7"/>
      <c r="FJ1781" s="7"/>
      <c r="FK1781" s="7"/>
      <c r="FL1781" s="7"/>
      <c r="FM1781" s="7"/>
      <c r="FN1781" s="7"/>
      <c r="FO1781" s="7"/>
      <c r="FP1781" s="7"/>
      <c r="FQ1781" s="7"/>
      <c r="FR1781" s="7"/>
      <c r="FS1781" s="7"/>
      <c r="FT1781" s="7"/>
      <c r="FU1781" s="7"/>
      <c r="FV1781" s="7"/>
      <c r="FW1781" s="7"/>
      <c r="FX1781" s="7"/>
      <c r="FY1781" s="7"/>
      <c r="FZ1781" s="7"/>
      <c r="GA1781" s="7"/>
      <c r="GB1781" s="7"/>
      <c r="GC1781" s="7"/>
      <c r="GD1781" s="7"/>
      <c r="GE1781" s="7"/>
      <c r="GF1781" s="7"/>
      <c r="GG1781" s="7"/>
      <c r="GH1781" s="7"/>
      <c r="GI1781" s="7"/>
      <c r="GJ1781" s="7"/>
      <c r="GK1781" s="7"/>
      <c r="GL1781" s="7"/>
      <c r="GM1781" s="7"/>
      <c r="GN1781" s="7"/>
      <c r="GO1781" s="7"/>
      <c r="GP1781" s="7"/>
      <c r="GQ1781" s="7"/>
      <c r="GR1781" s="7"/>
      <c r="GS1781" s="7"/>
      <c r="GT1781" s="7"/>
      <c r="GU1781" s="7"/>
      <c r="GV1781" s="7"/>
      <c r="GW1781" s="7"/>
    </row>
    <row r="1782" spans="1:205" s="2" customFormat="1" ht="18" customHeight="1" x14ac:dyDescent="0.2">
      <c r="A1782" s="43" t="s">
        <v>13</v>
      </c>
      <c r="B1782" s="44">
        <v>41084</v>
      </c>
      <c r="C1782" s="33" t="s">
        <v>351</v>
      </c>
      <c r="D1782" s="45">
        <v>0.111</v>
      </c>
      <c r="E1782" s="23">
        <v>4.7099999999999998E-3</v>
      </c>
      <c r="F1782" s="23" t="s">
        <v>172</v>
      </c>
      <c r="G1782" s="23">
        <v>1.7100000000000001E-2</v>
      </c>
      <c r="H1782" s="23">
        <v>0.13300000000000001</v>
      </c>
      <c r="I1782" s="23">
        <v>0.223</v>
      </c>
      <c r="J1782" s="23" t="s">
        <v>40</v>
      </c>
      <c r="K1782" s="23" t="s">
        <v>40</v>
      </c>
      <c r="L1782" s="23" t="s">
        <v>40</v>
      </c>
      <c r="M1782" s="23" t="s">
        <v>40</v>
      </c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/>
      <c r="AS1782" s="7"/>
      <c r="AT1782" s="7"/>
      <c r="AU1782" s="7"/>
      <c r="AV1782" s="7"/>
      <c r="AW1782" s="7"/>
      <c r="AX1782" s="7"/>
      <c r="AY1782" s="7"/>
      <c r="AZ1782" s="7"/>
      <c r="BA1782" s="7"/>
      <c r="BB1782" s="7"/>
      <c r="BC1782" s="7"/>
      <c r="BD1782" s="7"/>
      <c r="BE1782" s="7"/>
      <c r="BF1782" s="7"/>
      <c r="BG1782" s="7"/>
      <c r="BH1782" s="7"/>
      <c r="BI1782" s="7"/>
      <c r="BJ1782" s="7"/>
      <c r="BK1782" s="7"/>
      <c r="BL1782" s="7"/>
      <c r="BM1782" s="7"/>
      <c r="BN1782" s="7"/>
      <c r="BO1782" s="7"/>
      <c r="BP1782" s="7"/>
      <c r="BQ1782" s="7"/>
      <c r="BR1782" s="7"/>
      <c r="BS1782" s="7"/>
      <c r="BT1782" s="7"/>
      <c r="BU1782" s="7"/>
      <c r="BV1782" s="7"/>
      <c r="BW1782" s="7"/>
      <c r="BX1782" s="7"/>
      <c r="BY1782" s="7"/>
      <c r="BZ1782" s="7"/>
      <c r="CA1782" s="7"/>
      <c r="CB1782" s="7"/>
      <c r="CC1782" s="7"/>
      <c r="CD1782" s="7"/>
      <c r="CE1782" s="7"/>
      <c r="CF1782" s="7"/>
      <c r="CG1782" s="7"/>
      <c r="CH1782" s="7"/>
      <c r="CI1782" s="7"/>
      <c r="CJ1782" s="7"/>
      <c r="CK1782" s="7"/>
      <c r="CL1782" s="7"/>
      <c r="CM1782" s="7"/>
      <c r="CN1782" s="7"/>
      <c r="CO1782" s="7"/>
      <c r="CP1782" s="7"/>
      <c r="CQ1782" s="7"/>
      <c r="CR1782" s="7"/>
      <c r="CS1782" s="7"/>
      <c r="CT1782" s="7"/>
      <c r="CU1782" s="7"/>
      <c r="CV1782" s="7"/>
      <c r="CW1782" s="7"/>
      <c r="CX1782" s="7"/>
      <c r="CY1782" s="7"/>
      <c r="CZ1782" s="7"/>
      <c r="DA1782" s="7"/>
      <c r="DB1782" s="7"/>
      <c r="DC1782" s="7"/>
      <c r="DD1782" s="7"/>
      <c r="DE1782" s="7"/>
      <c r="DF1782" s="7"/>
      <c r="DG1782" s="7"/>
      <c r="DH1782" s="7"/>
      <c r="DI1782" s="7"/>
      <c r="DJ1782" s="7"/>
      <c r="DK1782" s="7"/>
      <c r="DL1782" s="7"/>
      <c r="DM1782" s="7"/>
      <c r="DN1782" s="7"/>
      <c r="DO1782" s="7"/>
      <c r="DP1782" s="7"/>
      <c r="DQ1782" s="7"/>
      <c r="DR1782" s="7"/>
      <c r="DS1782" s="7"/>
      <c r="DT1782" s="7"/>
      <c r="DU1782" s="7"/>
      <c r="DV1782" s="7"/>
      <c r="DW1782" s="7"/>
      <c r="DX1782" s="7"/>
      <c r="DY1782" s="7"/>
      <c r="DZ1782" s="7"/>
      <c r="EA1782" s="7"/>
      <c r="EB1782" s="7"/>
      <c r="EC1782" s="7"/>
      <c r="ED1782" s="7"/>
      <c r="EE1782" s="7"/>
      <c r="EF1782" s="7"/>
      <c r="EG1782" s="7"/>
      <c r="EH1782" s="7"/>
      <c r="EI1782" s="7"/>
      <c r="EJ1782" s="7"/>
      <c r="EK1782" s="7"/>
      <c r="EL1782" s="7"/>
      <c r="EM1782" s="7"/>
      <c r="EN1782" s="7"/>
      <c r="EO1782" s="7"/>
      <c r="EP1782" s="7"/>
      <c r="EQ1782" s="7"/>
      <c r="ER1782" s="7"/>
      <c r="ES1782" s="7"/>
      <c r="ET1782" s="7"/>
      <c r="EU1782" s="7"/>
      <c r="EV1782" s="7"/>
      <c r="EW1782" s="7"/>
      <c r="EX1782" s="7"/>
      <c r="EY1782" s="7"/>
      <c r="EZ1782" s="7"/>
      <c r="FA1782" s="7"/>
      <c r="FB1782" s="7"/>
      <c r="FC1782" s="7"/>
      <c r="FD1782" s="7"/>
      <c r="FE1782" s="7"/>
      <c r="FF1782" s="7"/>
      <c r="FG1782" s="7"/>
      <c r="FH1782" s="7"/>
      <c r="FI1782" s="7"/>
      <c r="FJ1782" s="7"/>
      <c r="FK1782" s="7"/>
      <c r="FL1782" s="7"/>
      <c r="FM1782" s="7"/>
      <c r="FN1782" s="7"/>
      <c r="FO1782" s="7"/>
      <c r="FP1782" s="7"/>
      <c r="FQ1782" s="7"/>
      <c r="FR1782" s="7"/>
      <c r="FS1782" s="7"/>
      <c r="FT1782" s="7"/>
      <c r="FU1782" s="7"/>
      <c r="FV1782" s="7"/>
      <c r="FW1782" s="7"/>
      <c r="FX1782" s="7"/>
      <c r="FY1782" s="7"/>
      <c r="FZ1782" s="7"/>
      <c r="GA1782" s="7"/>
      <c r="GB1782" s="7"/>
      <c r="GC1782" s="7"/>
      <c r="GD1782" s="7"/>
      <c r="GE1782" s="7"/>
      <c r="GF1782" s="7"/>
      <c r="GG1782" s="7"/>
      <c r="GH1782" s="7"/>
      <c r="GI1782" s="7"/>
      <c r="GJ1782" s="7"/>
      <c r="GK1782" s="7"/>
      <c r="GL1782" s="7"/>
      <c r="GM1782" s="7"/>
      <c r="GN1782" s="7"/>
      <c r="GO1782" s="7"/>
      <c r="GP1782" s="7"/>
      <c r="GQ1782" s="7"/>
      <c r="GR1782" s="7"/>
      <c r="GS1782" s="7"/>
      <c r="GT1782" s="7"/>
      <c r="GU1782" s="7"/>
      <c r="GV1782" s="7"/>
      <c r="GW1782" s="7"/>
    </row>
    <row r="1783" spans="1:205" s="2" customFormat="1" ht="18" customHeight="1" x14ac:dyDescent="0.2">
      <c r="A1783" s="43" t="s">
        <v>13</v>
      </c>
      <c r="B1783" s="49">
        <v>41676</v>
      </c>
      <c r="C1783" s="45" t="s">
        <v>222</v>
      </c>
      <c r="D1783" s="46" t="s">
        <v>352</v>
      </c>
      <c r="E1783" s="46" t="s">
        <v>352</v>
      </c>
      <c r="F1783" s="46" t="s">
        <v>352</v>
      </c>
      <c r="G1783" s="46" t="s">
        <v>352</v>
      </c>
      <c r="H1783" s="46" t="s">
        <v>352</v>
      </c>
      <c r="I1783" s="46" t="s">
        <v>352</v>
      </c>
      <c r="J1783" s="47" t="s">
        <v>352</v>
      </c>
      <c r="K1783" s="47" t="s">
        <v>352</v>
      </c>
      <c r="L1783" s="47" t="s">
        <v>352</v>
      </c>
      <c r="M1783" s="47" t="s">
        <v>352</v>
      </c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/>
      <c r="AS1783" s="7"/>
      <c r="AT1783" s="7"/>
      <c r="AU1783" s="7"/>
      <c r="AV1783" s="7"/>
      <c r="AW1783" s="7"/>
      <c r="AX1783" s="7"/>
      <c r="AY1783" s="7"/>
      <c r="AZ1783" s="7"/>
      <c r="BA1783" s="7"/>
      <c r="BB1783" s="7"/>
      <c r="BC1783" s="7"/>
      <c r="BD1783" s="7"/>
      <c r="BE1783" s="7"/>
      <c r="BF1783" s="7"/>
      <c r="BG1783" s="7"/>
      <c r="BH1783" s="7"/>
      <c r="BI1783" s="7"/>
      <c r="BJ1783" s="7"/>
      <c r="BK1783" s="7"/>
      <c r="BL1783" s="7"/>
      <c r="BM1783" s="7"/>
      <c r="BN1783" s="7"/>
      <c r="BO1783" s="7"/>
      <c r="BP1783" s="7"/>
      <c r="BQ1783" s="7"/>
      <c r="BR1783" s="7"/>
      <c r="BS1783" s="7"/>
      <c r="BT1783" s="7"/>
      <c r="BU1783" s="7"/>
      <c r="BV1783" s="7"/>
      <c r="BW1783" s="7"/>
      <c r="BX1783" s="7"/>
      <c r="BY1783" s="7"/>
      <c r="BZ1783" s="7"/>
      <c r="CA1783" s="7"/>
      <c r="CB1783" s="7"/>
      <c r="CC1783" s="7"/>
      <c r="CD1783" s="7"/>
      <c r="CE1783" s="7"/>
      <c r="CF1783" s="7"/>
      <c r="CG1783" s="7"/>
      <c r="CH1783" s="7"/>
      <c r="CI1783" s="7"/>
      <c r="CJ1783" s="7"/>
      <c r="CK1783" s="7"/>
      <c r="CL1783" s="7"/>
      <c r="CM1783" s="7"/>
      <c r="CN1783" s="7"/>
      <c r="CO1783" s="7"/>
      <c r="CP1783" s="7"/>
      <c r="CQ1783" s="7"/>
      <c r="CR1783" s="7"/>
      <c r="CS1783" s="7"/>
      <c r="CT1783" s="7"/>
      <c r="CU1783" s="7"/>
      <c r="CV1783" s="7"/>
      <c r="CW1783" s="7"/>
      <c r="CX1783" s="7"/>
      <c r="CY1783" s="7"/>
      <c r="CZ1783" s="7"/>
      <c r="DA1783" s="7"/>
      <c r="DB1783" s="7"/>
      <c r="DC1783" s="7"/>
      <c r="DD1783" s="7"/>
      <c r="DE1783" s="7"/>
      <c r="DF1783" s="7"/>
      <c r="DG1783" s="7"/>
      <c r="DH1783" s="7"/>
      <c r="DI1783" s="7"/>
      <c r="DJ1783" s="7"/>
      <c r="DK1783" s="7"/>
      <c r="DL1783" s="7"/>
      <c r="DM1783" s="7"/>
      <c r="DN1783" s="7"/>
      <c r="DO1783" s="7"/>
      <c r="DP1783" s="7"/>
      <c r="DQ1783" s="7"/>
      <c r="DR1783" s="7"/>
      <c r="DS1783" s="7"/>
      <c r="DT1783" s="7"/>
      <c r="DU1783" s="7"/>
      <c r="DV1783" s="7"/>
      <c r="DW1783" s="7"/>
      <c r="DX1783" s="7"/>
      <c r="DY1783" s="7"/>
      <c r="DZ1783" s="7"/>
      <c r="EA1783" s="7"/>
      <c r="EB1783" s="7"/>
      <c r="EC1783" s="7"/>
      <c r="ED1783" s="7"/>
      <c r="EE1783" s="7"/>
      <c r="EF1783" s="7"/>
      <c r="EG1783" s="7"/>
      <c r="EH1783" s="7"/>
      <c r="EI1783" s="7"/>
      <c r="EJ1783" s="7"/>
      <c r="EK1783" s="7"/>
      <c r="EL1783" s="7"/>
      <c r="EM1783" s="7"/>
      <c r="EN1783" s="7"/>
      <c r="EO1783" s="7"/>
      <c r="EP1783" s="7"/>
      <c r="EQ1783" s="7"/>
      <c r="ER1783" s="7"/>
      <c r="ES1783" s="7"/>
      <c r="ET1783" s="7"/>
      <c r="EU1783" s="7"/>
      <c r="EV1783" s="7"/>
      <c r="EW1783" s="7"/>
      <c r="EX1783" s="7"/>
      <c r="EY1783" s="7"/>
      <c r="EZ1783" s="7"/>
      <c r="FA1783" s="7"/>
      <c r="FB1783" s="7"/>
      <c r="FC1783" s="7"/>
      <c r="FD1783" s="7"/>
      <c r="FE1783" s="7"/>
      <c r="FF1783" s="7"/>
      <c r="FG1783" s="7"/>
      <c r="FH1783" s="7"/>
      <c r="FI1783" s="7"/>
      <c r="FJ1783" s="7"/>
      <c r="FK1783" s="7"/>
      <c r="FL1783" s="7"/>
      <c r="FM1783" s="7"/>
      <c r="FN1783" s="7"/>
      <c r="FO1783" s="7"/>
      <c r="FP1783" s="7"/>
      <c r="FQ1783" s="7"/>
      <c r="FR1783" s="7"/>
      <c r="FS1783" s="7"/>
      <c r="FT1783" s="7"/>
      <c r="FU1783" s="7"/>
      <c r="FV1783" s="7"/>
      <c r="FW1783" s="7"/>
      <c r="FX1783" s="7"/>
      <c r="FY1783" s="7"/>
      <c r="FZ1783" s="7"/>
      <c r="GA1783" s="7"/>
      <c r="GB1783" s="7"/>
      <c r="GC1783" s="7"/>
      <c r="GD1783" s="7"/>
      <c r="GE1783" s="7"/>
      <c r="GF1783" s="7"/>
      <c r="GG1783" s="7"/>
      <c r="GH1783" s="7"/>
      <c r="GI1783" s="7"/>
      <c r="GJ1783" s="7"/>
      <c r="GK1783" s="7"/>
      <c r="GL1783" s="7"/>
      <c r="GM1783" s="7"/>
      <c r="GN1783" s="7"/>
      <c r="GO1783" s="7"/>
      <c r="GP1783" s="7"/>
      <c r="GQ1783" s="7"/>
      <c r="GR1783" s="7"/>
      <c r="GS1783" s="7"/>
      <c r="GT1783" s="7"/>
      <c r="GU1783" s="7"/>
      <c r="GV1783" s="7"/>
      <c r="GW1783" s="7"/>
    </row>
    <row r="1784" spans="1:205" s="2" customFormat="1" ht="18" customHeight="1" x14ac:dyDescent="0.2">
      <c r="A1784" s="43" t="s">
        <v>13</v>
      </c>
      <c r="B1784" s="49">
        <v>41753</v>
      </c>
      <c r="C1784" s="51" t="s">
        <v>351</v>
      </c>
      <c r="D1784" s="45">
        <v>0.20399999999999999</v>
      </c>
      <c r="E1784" s="23" t="s">
        <v>271</v>
      </c>
      <c r="F1784" s="23" t="s">
        <v>272</v>
      </c>
      <c r="G1784" s="23" t="s">
        <v>273</v>
      </c>
      <c r="H1784" s="15">
        <v>0.23</v>
      </c>
      <c r="I1784" s="23">
        <v>0.14099999999999999</v>
      </c>
      <c r="J1784" s="23" t="s">
        <v>40</v>
      </c>
      <c r="K1784" s="23" t="s">
        <v>40</v>
      </c>
      <c r="L1784" s="23" t="s">
        <v>40</v>
      </c>
      <c r="M1784" s="23" t="s">
        <v>40</v>
      </c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/>
      <c r="AS1784" s="7"/>
      <c r="AT1784" s="7"/>
      <c r="AU1784" s="7"/>
      <c r="AV1784" s="7"/>
      <c r="AW1784" s="7"/>
      <c r="AX1784" s="7"/>
      <c r="AY1784" s="7"/>
      <c r="AZ1784" s="7"/>
      <c r="BA1784" s="7"/>
      <c r="BB1784" s="7"/>
      <c r="BC1784" s="7"/>
      <c r="BD1784" s="7"/>
      <c r="BE1784" s="7"/>
      <c r="BF1784" s="7"/>
      <c r="BG1784" s="7"/>
      <c r="BH1784" s="7"/>
      <c r="BI1784" s="7"/>
      <c r="BJ1784" s="7"/>
      <c r="BK1784" s="7"/>
      <c r="BL1784" s="7"/>
      <c r="BM1784" s="7"/>
      <c r="BN1784" s="7"/>
      <c r="BO1784" s="7"/>
      <c r="BP1784" s="7"/>
      <c r="BQ1784" s="7"/>
      <c r="BR1784" s="7"/>
      <c r="BS1784" s="7"/>
      <c r="BT1784" s="7"/>
      <c r="BU1784" s="7"/>
      <c r="BV1784" s="7"/>
      <c r="BW1784" s="7"/>
      <c r="BX1784" s="7"/>
      <c r="BY1784" s="7"/>
      <c r="BZ1784" s="7"/>
      <c r="CA1784" s="7"/>
      <c r="CB1784" s="7"/>
      <c r="CC1784" s="7"/>
      <c r="CD1784" s="7"/>
      <c r="CE1784" s="7"/>
      <c r="CF1784" s="7"/>
      <c r="CG1784" s="7"/>
      <c r="CH1784" s="7"/>
      <c r="CI1784" s="7"/>
      <c r="CJ1784" s="7"/>
      <c r="CK1784" s="7"/>
      <c r="CL1784" s="7"/>
      <c r="CM1784" s="7"/>
      <c r="CN1784" s="7"/>
      <c r="CO1784" s="7"/>
      <c r="CP1784" s="7"/>
      <c r="CQ1784" s="7"/>
      <c r="CR1784" s="7"/>
      <c r="CS1784" s="7"/>
      <c r="CT1784" s="7"/>
      <c r="CU1784" s="7"/>
      <c r="CV1784" s="7"/>
      <c r="CW1784" s="7"/>
      <c r="CX1784" s="7"/>
      <c r="CY1784" s="7"/>
      <c r="CZ1784" s="7"/>
      <c r="DA1784" s="7"/>
      <c r="DB1784" s="7"/>
      <c r="DC1784" s="7"/>
      <c r="DD1784" s="7"/>
      <c r="DE1784" s="7"/>
      <c r="DF1784" s="7"/>
      <c r="DG1784" s="7"/>
      <c r="DH1784" s="7"/>
      <c r="DI1784" s="7"/>
      <c r="DJ1784" s="7"/>
      <c r="DK1784" s="7"/>
      <c r="DL1784" s="7"/>
      <c r="DM1784" s="7"/>
      <c r="DN1784" s="7"/>
      <c r="DO1784" s="7"/>
      <c r="DP1784" s="7"/>
      <c r="DQ1784" s="7"/>
      <c r="DR1784" s="7"/>
      <c r="DS1784" s="7"/>
      <c r="DT1784" s="7"/>
      <c r="DU1784" s="7"/>
      <c r="DV1784" s="7"/>
      <c r="DW1784" s="7"/>
      <c r="DX1784" s="7"/>
      <c r="DY1784" s="7"/>
      <c r="DZ1784" s="7"/>
      <c r="EA1784" s="7"/>
      <c r="EB1784" s="7"/>
      <c r="EC1784" s="7"/>
      <c r="ED1784" s="7"/>
      <c r="EE1784" s="7"/>
      <c r="EF1784" s="7"/>
      <c r="EG1784" s="7"/>
      <c r="EH1784" s="7"/>
      <c r="EI1784" s="7"/>
      <c r="EJ1784" s="7"/>
      <c r="EK1784" s="7"/>
      <c r="EL1784" s="7"/>
      <c r="EM1784" s="7"/>
      <c r="EN1784" s="7"/>
      <c r="EO1784" s="7"/>
      <c r="EP1784" s="7"/>
      <c r="EQ1784" s="7"/>
      <c r="ER1784" s="7"/>
      <c r="ES1784" s="7"/>
      <c r="ET1784" s="7"/>
      <c r="EU1784" s="7"/>
      <c r="EV1784" s="7"/>
      <c r="EW1784" s="7"/>
      <c r="EX1784" s="7"/>
      <c r="EY1784" s="7"/>
      <c r="EZ1784" s="7"/>
      <c r="FA1784" s="7"/>
      <c r="FB1784" s="7"/>
      <c r="FC1784" s="7"/>
      <c r="FD1784" s="7"/>
      <c r="FE1784" s="7"/>
      <c r="FF1784" s="7"/>
      <c r="FG1784" s="7"/>
      <c r="FH1784" s="7"/>
      <c r="FI1784" s="7"/>
      <c r="FJ1784" s="7"/>
      <c r="FK1784" s="7"/>
      <c r="FL1784" s="7"/>
      <c r="FM1784" s="7"/>
      <c r="FN1784" s="7"/>
      <c r="FO1784" s="7"/>
      <c r="FP1784" s="7"/>
      <c r="FQ1784" s="7"/>
      <c r="FR1784" s="7"/>
      <c r="FS1784" s="7"/>
      <c r="FT1784" s="7"/>
      <c r="FU1784" s="7"/>
      <c r="FV1784" s="7"/>
      <c r="FW1784" s="7"/>
      <c r="FX1784" s="7"/>
      <c r="FY1784" s="7"/>
      <c r="FZ1784" s="7"/>
      <c r="GA1784" s="7"/>
      <c r="GB1784" s="7"/>
      <c r="GC1784" s="7"/>
      <c r="GD1784" s="7"/>
      <c r="GE1784" s="7"/>
      <c r="GF1784" s="7"/>
      <c r="GG1784" s="7"/>
      <c r="GH1784" s="7"/>
      <c r="GI1784" s="7"/>
      <c r="GJ1784" s="7"/>
      <c r="GK1784" s="7"/>
      <c r="GL1784" s="7"/>
      <c r="GM1784" s="7"/>
      <c r="GN1784" s="7"/>
      <c r="GO1784" s="7"/>
      <c r="GP1784" s="7"/>
      <c r="GQ1784" s="7"/>
      <c r="GR1784" s="7"/>
      <c r="GS1784" s="7"/>
      <c r="GT1784" s="7"/>
      <c r="GU1784" s="7"/>
      <c r="GV1784" s="7"/>
      <c r="GW1784" s="7"/>
    </row>
    <row r="1785" spans="1:205" ht="18" customHeight="1" x14ac:dyDescent="0.2">
      <c r="A1785" s="43" t="s">
        <v>13</v>
      </c>
      <c r="B1785" s="49">
        <v>41842</v>
      </c>
      <c r="C1785" s="45" t="s">
        <v>222</v>
      </c>
      <c r="D1785" s="46" t="s">
        <v>352</v>
      </c>
      <c r="E1785" s="46" t="s">
        <v>352</v>
      </c>
      <c r="F1785" s="46" t="s">
        <v>352</v>
      </c>
      <c r="G1785" s="46" t="s">
        <v>352</v>
      </c>
      <c r="H1785" s="46" t="s">
        <v>352</v>
      </c>
      <c r="I1785" s="46" t="s">
        <v>352</v>
      </c>
      <c r="J1785" s="47" t="s">
        <v>352</v>
      </c>
      <c r="K1785" s="47" t="s">
        <v>352</v>
      </c>
      <c r="L1785" s="47" t="s">
        <v>352</v>
      </c>
      <c r="M1785" s="47" t="s">
        <v>352</v>
      </c>
    </row>
    <row r="1786" spans="1:205" ht="18" customHeight="1" x14ac:dyDescent="0.2">
      <c r="A1786" s="43" t="s">
        <v>13</v>
      </c>
      <c r="B1786" s="49">
        <v>41941</v>
      </c>
      <c r="C1786" s="51" t="s">
        <v>351</v>
      </c>
      <c r="D1786" s="45" t="s">
        <v>227</v>
      </c>
      <c r="E1786" s="45" t="s">
        <v>227</v>
      </c>
      <c r="F1786" s="45" t="s">
        <v>227</v>
      </c>
      <c r="G1786" s="45" t="s">
        <v>271</v>
      </c>
      <c r="H1786" s="45" t="s">
        <v>280</v>
      </c>
      <c r="I1786" s="45" t="s">
        <v>227</v>
      </c>
      <c r="J1786" s="23" t="s">
        <v>40</v>
      </c>
      <c r="K1786" s="23" t="s">
        <v>40</v>
      </c>
      <c r="L1786" s="23" t="s">
        <v>40</v>
      </c>
      <c r="M1786" s="23" t="s">
        <v>40</v>
      </c>
    </row>
    <row r="1787" spans="1:205" ht="18" customHeight="1" x14ac:dyDescent="0.2">
      <c r="A1787" s="43" t="s">
        <v>13</v>
      </c>
      <c r="B1787" s="49">
        <v>42039</v>
      </c>
      <c r="C1787" s="45" t="s">
        <v>222</v>
      </c>
      <c r="D1787" s="46" t="s">
        <v>352</v>
      </c>
      <c r="E1787" s="46" t="s">
        <v>352</v>
      </c>
      <c r="F1787" s="46" t="s">
        <v>352</v>
      </c>
      <c r="G1787" s="46" t="s">
        <v>352</v>
      </c>
      <c r="H1787" s="46" t="s">
        <v>352</v>
      </c>
      <c r="I1787" s="46" t="s">
        <v>352</v>
      </c>
      <c r="J1787" s="47" t="s">
        <v>352</v>
      </c>
      <c r="K1787" s="47" t="s">
        <v>352</v>
      </c>
      <c r="L1787" s="47" t="s">
        <v>352</v>
      </c>
      <c r="M1787" s="47" t="s">
        <v>352</v>
      </c>
    </row>
    <row r="1788" spans="1:205" ht="18" customHeight="1" x14ac:dyDescent="0.2">
      <c r="A1788" s="43" t="s">
        <v>13</v>
      </c>
      <c r="B1788" s="49">
        <v>42297</v>
      </c>
      <c r="C1788" s="51" t="s">
        <v>351</v>
      </c>
      <c r="D1788" s="45" t="s">
        <v>227</v>
      </c>
      <c r="E1788" s="45" t="s">
        <v>227</v>
      </c>
      <c r="F1788" s="45" t="s">
        <v>227</v>
      </c>
      <c r="G1788" s="45" t="s">
        <v>271</v>
      </c>
      <c r="H1788" s="45" t="s">
        <v>280</v>
      </c>
      <c r="I1788" s="45" t="s">
        <v>227</v>
      </c>
      <c r="J1788" s="23" t="s">
        <v>40</v>
      </c>
      <c r="K1788" s="23" t="s">
        <v>40</v>
      </c>
      <c r="L1788" s="23" t="s">
        <v>40</v>
      </c>
      <c r="M1788" s="23" t="s">
        <v>40</v>
      </c>
    </row>
    <row r="1789" spans="1:205" ht="18" customHeight="1" x14ac:dyDescent="0.2">
      <c r="A1789" s="43" t="s">
        <v>13</v>
      </c>
      <c r="B1789" s="49">
        <v>42432</v>
      </c>
      <c r="C1789" s="45" t="s">
        <v>222</v>
      </c>
      <c r="D1789" s="46" t="s">
        <v>352</v>
      </c>
      <c r="E1789" s="46" t="s">
        <v>352</v>
      </c>
      <c r="F1789" s="46" t="s">
        <v>352</v>
      </c>
      <c r="G1789" s="46" t="s">
        <v>352</v>
      </c>
      <c r="H1789" s="46" t="s">
        <v>352</v>
      </c>
      <c r="I1789" s="46" t="s">
        <v>352</v>
      </c>
      <c r="J1789" s="47" t="s">
        <v>352</v>
      </c>
      <c r="K1789" s="47" t="s">
        <v>352</v>
      </c>
      <c r="L1789" s="47" t="s">
        <v>352</v>
      </c>
      <c r="M1789" s="47" t="s">
        <v>352</v>
      </c>
    </row>
    <row r="1790" spans="1:205" s="2" customFormat="1" ht="18" customHeight="1" x14ac:dyDescent="0.2">
      <c r="A1790" s="43" t="s">
        <v>13</v>
      </c>
      <c r="B1790" s="49">
        <v>42663</v>
      </c>
      <c r="C1790" s="51" t="s">
        <v>351</v>
      </c>
      <c r="D1790" s="45">
        <v>1.6E-2</v>
      </c>
      <c r="E1790" s="45">
        <v>5.0000000000000001E-3</v>
      </c>
      <c r="F1790" s="45">
        <v>7.0000000000000001E-3</v>
      </c>
      <c r="G1790" s="45">
        <v>1.6E-2</v>
      </c>
      <c r="H1790" s="45">
        <v>4.3999999999999997E-2</v>
      </c>
      <c r="I1790" s="45">
        <v>3.9E-2</v>
      </c>
      <c r="J1790" s="23" t="s">
        <v>40</v>
      </c>
      <c r="K1790" s="23" t="s">
        <v>40</v>
      </c>
      <c r="L1790" s="23" t="s">
        <v>40</v>
      </c>
      <c r="M1790" s="23" t="s">
        <v>40</v>
      </c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  <c r="AR1790" s="7"/>
      <c r="AS1790" s="7"/>
      <c r="AT1790" s="7"/>
      <c r="AU1790" s="7"/>
      <c r="AV1790" s="7"/>
      <c r="AW1790" s="7"/>
      <c r="AX1790" s="7"/>
      <c r="AY1790" s="7"/>
      <c r="AZ1790" s="7"/>
      <c r="BA1790" s="7"/>
      <c r="BB1790" s="7"/>
      <c r="BC1790" s="7"/>
      <c r="BD1790" s="7"/>
      <c r="BE1790" s="7"/>
      <c r="BF1790" s="7"/>
      <c r="BG1790" s="7"/>
      <c r="BH1790" s="7"/>
      <c r="BI1790" s="7"/>
      <c r="BJ1790" s="7"/>
      <c r="BK1790" s="7"/>
      <c r="BL1790" s="7"/>
      <c r="BM1790" s="7"/>
      <c r="BN1790" s="7"/>
      <c r="BO1790" s="7"/>
      <c r="BP1790" s="7"/>
      <c r="BQ1790" s="7"/>
      <c r="BR1790" s="7"/>
      <c r="BS1790" s="7"/>
      <c r="BT1790" s="7"/>
      <c r="BU1790" s="7"/>
      <c r="BV1790" s="7"/>
      <c r="BW1790" s="7"/>
      <c r="BX1790" s="7"/>
      <c r="BY1790" s="7"/>
      <c r="BZ1790" s="7"/>
      <c r="CA1790" s="7"/>
      <c r="CB1790" s="7"/>
      <c r="CC1790" s="7"/>
      <c r="CD1790" s="7"/>
      <c r="CE1790" s="7"/>
      <c r="CF1790" s="7"/>
      <c r="CG1790" s="7"/>
      <c r="CH1790" s="7"/>
      <c r="CI1790" s="7"/>
      <c r="CJ1790" s="7"/>
      <c r="CK1790" s="7"/>
      <c r="CL1790" s="7"/>
      <c r="CM1790" s="7"/>
      <c r="CN1790" s="7"/>
      <c r="CO1790" s="7"/>
      <c r="CP1790" s="7"/>
      <c r="CQ1790" s="7"/>
      <c r="CR1790" s="7"/>
      <c r="CS1790" s="7"/>
      <c r="CT1790" s="7"/>
      <c r="CU1790" s="7"/>
      <c r="CV1790" s="7"/>
      <c r="CW1790" s="7"/>
      <c r="CX1790" s="7"/>
      <c r="CY1790" s="7"/>
      <c r="CZ1790" s="7"/>
      <c r="DA1790" s="7"/>
      <c r="DB1790" s="7"/>
      <c r="DC1790" s="7"/>
      <c r="DD1790" s="7"/>
      <c r="DE1790" s="7"/>
      <c r="DF1790" s="7"/>
      <c r="DG1790" s="7"/>
      <c r="DH1790" s="7"/>
      <c r="DI1790" s="7"/>
      <c r="DJ1790" s="7"/>
      <c r="DK1790" s="7"/>
      <c r="DL1790" s="7"/>
      <c r="DM1790" s="7"/>
      <c r="DN1790" s="7"/>
      <c r="DO1790" s="7"/>
      <c r="DP1790" s="7"/>
      <c r="DQ1790" s="7"/>
      <c r="DR1790" s="7"/>
      <c r="DS1790" s="7"/>
      <c r="DT1790" s="7"/>
      <c r="DU1790" s="7"/>
      <c r="DV1790" s="7"/>
      <c r="DW1790" s="7"/>
      <c r="DX1790" s="7"/>
      <c r="DY1790" s="7"/>
      <c r="DZ1790" s="7"/>
      <c r="EA1790" s="7"/>
      <c r="EB1790" s="7"/>
      <c r="EC1790" s="7"/>
      <c r="ED1790" s="7"/>
      <c r="EE1790" s="7"/>
      <c r="EF1790" s="7"/>
      <c r="EG1790" s="7"/>
      <c r="EH1790" s="7"/>
      <c r="EI1790" s="7"/>
      <c r="EJ1790" s="7"/>
      <c r="EK1790" s="7"/>
      <c r="EL1790" s="7"/>
      <c r="EM1790" s="7"/>
      <c r="EN1790" s="7"/>
      <c r="EO1790" s="7"/>
      <c r="EP1790" s="7"/>
      <c r="EQ1790" s="7"/>
      <c r="ER1790" s="7"/>
      <c r="ES1790" s="7"/>
      <c r="ET1790" s="7"/>
      <c r="EU1790" s="7"/>
      <c r="EV1790" s="7"/>
      <c r="EW1790" s="7"/>
      <c r="EX1790" s="7"/>
      <c r="EY1790" s="7"/>
      <c r="EZ1790" s="7"/>
      <c r="FA1790" s="7"/>
      <c r="FB1790" s="7"/>
      <c r="FC1790" s="7"/>
      <c r="FD1790" s="7"/>
      <c r="FE1790" s="7"/>
      <c r="FF1790" s="7"/>
      <c r="FG1790" s="7"/>
      <c r="FH1790" s="7"/>
      <c r="FI1790" s="7"/>
      <c r="FJ1790" s="7"/>
      <c r="FK1790" s="7"/>
      <c r="FL1790" s="7"/>
      <c r="FM1790" s="7"/>
      <c r="FN1790" s="7"/>
      <c r="FO1790" s="7"/>
      <c r="FP1790" s="7"/>
      <c r="FQ1790" s="7"/>
      <c r="FR1790" s="7"/>
      <c r="FS1790" s="7"/>
      <c r="FT1790" s="7"/>
      <c r="FU1790" s="7"/>
      <c r="FV1790" s="7"/>
      <c r="FW1790" s="7"/>
      <c r="FX1790" s="7"/>
      <c r="FY1790" s="7"/>
      <c r="FZ1790" s="7"/>
      <c r="GA1790" s="7"/>
      <c r="GB1790" s="7"/>
      <c r="GC1790" s="7"/>
      <c r="GD1790" s="7"/>
      <c r="GE1790" s="7"/>
      <c r="GF1790" s="7"/>
      <c r="GG1790" s="7"/>
      <c r="GH1790" s="7"/>
      <c r="GI1790" s="7"/>
      <c r="GJ1790" s="7"/>
      <c r="GK1790" s="7"/>
      <c r="GL1790" s="7"/>
      <c r="GM1790" s="7"/>
      <c r="GN1790" s="7"/>
      <c r="GO1790" s="7"/>
      <c r="GP1790" s="7"/>
      <c r="GQ1790" s="7"/>
      <c r="GR1790" s="7"/>
      <c r="GS1790" s="7"/>
      <c r="GT1790" s="7"/>
      <c r="GU1790" s="7"/>
      <c r="GV1790" s="7"/>
      <c r="GW1790" s="7"/>
    </row>
    <row r="1791" spans="1:205" s="2" customFormat="1" ht="18" customHeight="1" x14ac:dyDescent="0.2">
      <c r="A1791" s="43" t="s">
        <v>13</v>
      </c>
      <c r="B1791" s="49">
        <v>42836</v>
      </c>
      <c r="C1791" s="45" t="s">
        <v>222</v>
      </c>
      <c r="D1791" s="46" t="s">
        <v>352</v>
      </c>
      <c r="E1791" s="46" t="s">
        <v>352</v>
      </c>
      <c r="F1791" s="46" t="s">
        <v>352</v>
      </c>
      <c r="G1791" s="46" t="s">
        <v>352</v>
      </c>
      <c r="H1791" s="46" t="s">
        <v>352</v>
      </c>
      <c r="I1791" s="46" t="s">
        <v>352</v>
      </c>
      <c r="J1791" s="47" t="s">
        <v>352</v>
      </c>
      <c r="K1791" s="47" t="s">
        <v>352</v>
      </c>
      <c r="L1791" s="47" t="s">
        <v>352</v>
      </c>
      <c r="M1791" s="47" t="s">
        <v>352</v>
      </c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  <c r="AR1791" s="7"/>
      <c r="AS1791" s="7"/>
      <c r="AT1791" s="7"/>
      <c r="AU1791" s="7"/>
      <c r="AV1791" s="7"/>
      <c r="AW1791" s="7"/>
      <c r="AX1791" s="7"/>
      <c r="AY1791" s="7"/>
      <c r="AZ1791" s="7"/>
      <c r="BA1791" s="7"/>
      <c r="BB1791" s="7"/>
      <c r="BC1791" s="7"/>
      <c r="BD1791" s="7"/>
      <c r="BE1791" s="7"/>
      <c r="BF1791" s="7"/>
      <c r="BG1791" s="7"/>
      <c r="BH1791" s="7"/>
      <c r="BI1791" s="7"/>
      <c r="BJ1791" s="7"/>
      <c r="BK1791" s="7"/>
      <c r="BL1791" s="7"/>
      <c r="BM1791" s="7"/>
      <c r="BN1791" s="7"/>
      <c r="BO1791" s="7"/>
      <c r="BP1791" s="7"/>
      <c r="BQ1791" s="7"/>
      <c r="BR1791" s="7"/>
      <c r="BS1791" s="7"/>
      <c r="BT1791" s="7"/>
      <c r="BU1791" s="7"/>
      <c r="BV1791" s="7"/>
      <c r="BW1791" s="7"/>
      <c r="BX1791" s="7"/>
      <c r="BY1791" s="7"/>
      <c r="BZ1791" s="7"/>
      <c r="CA1791" s="7"/>
      <c r="CB1791" s="7"/>
      <c r="CC1791" s="7"/>
      <c r="CD1791" s="7"/>
      <c r="CE1791" s="7"/>
      <c r="CF1791" s="7"/>
      <c r="CG1791" s="7"/>
      <c r="CH1791" s="7"/>
      <c r="CI1791" s="7"/>
      <c r="CJ1791" s="7"/>
      <c r="CK1791" s="7"/>
      <c r="CL1791" s="7"/>
      <c r="CM1791" s="7"/>
      <c r="CN1791" s="7"/>
      <c r="CO1791" s="7"/>
      <c r="CP1791" s="7"/>
      <c r="CQ1791" s="7"/>
      <c r="CR1791" s="7"/>
      <c r="CS1791" s="7"/>
      <c r="CT1791" s="7"/>
      <c r="CU1791" s="7"/>
      <c r="CV1791" s="7"/>
      <c r="CW1791" s="7"/>
      <c r="CX1791" s="7"/>
      <c r="CY1791" s="7"/>
      <c r="CZ1791" s="7"/>
      <c r="DA1791" s="7"/>
      <c r="DB1791" s="7"/>
      <c r="DC1791" s="7"/>
      <c r="DD1791" s="7"/>
      <c r="DE1791" s="7"/>
      <c r="DF1791" s="7"/>
      <c r="DG1791" s="7"/>
      <c r="DH1791" s="7"/>
      <c r="DI1791" s="7"/>
      <c r="DJ1791" s="7"/>
      <c r="DK1791" s="7"/>
      <c r="DL1791" s="7"/>
      <c r="DM1791" s="7"/>
      <c r="DN1791" s="7"/>
      <c r="DO1791" s="7"/>
      <c r="DP1791" s="7"/>
      <c r="DQ1791" s="7"/>
      <c r="DR1791" s="7"/>
      <c r="DS1791" s="7"/>
      <c r="DT1791" s="7"/>
      <c r="DU1791" s="7"/>
      <c r="DV1791" s="7"/>
      <c r="DW1791" s="7"/>
      <c r="DX1791" s="7"/>
      <c r="DY1791" s="7"/>
      <c r="DZ1791" s="7"/>
      <c r="EA1791" s="7"/>
      <c r="EB1791" s="7"/>
      <c r="EC1791" s="7"/>
      <c r="ED1791" s="7"/>
      <c r="EE1791" s="7"/>
      <c r="EF1791" s="7"/>
      <c r="EG1791" s="7"/>
      <c r="EH1791" s="7"/>
      <c r="EI1791" s="7"/>
      <c r="EJ1791" s="7"/>
      <c r="EK1791" s="7"/>
      <c r="EL1791" s="7"/>
      <c r="EM1791" s="7"/>
      <c r="EN1791" s="7"/>
      <c r="EO1791" s="7"/>
      <c r="EP1791" s="7"/>
      <c r="EQ1791" s="7"/>
      <c r="ER1791" s="7"/>
      <c r="ES1791" s="7"/>
      <c r="ET1791" s="7"/>
      <c r="EU1791" s="7"/>
      <c r="EV1791" s="7"/>
      <c r="EW1791" s="7"/>
      <c r="EX1791" s="7"/>
      <c r="EY1791" s="7"/>
      <c r="EZ1791" s="7"/>
      <c r="FA1791" s="7"/>
      <c r="FB1791" s="7"/>
      <c r="FC1791" s="7"/>
      <c r="FD1791" s="7"/>
      <c r="FE1791" s="7"/>
      <c r="FF1791" s="7"/>
      <c r="FG1791" s="7"/>
      <c r="FH1791" s="7"/>
      <c r="FI1791" s="7"/>
      <c r="FJ1791" s="7"/>
      <c r="FK1791" s="7"/>
      <c r="FL1791" s="7"/>
      <c r="FM1791" s="7"/>
      <c r="FN1791" s="7"/>
      <c r="FO1791" s="7"/>
      <c r="FP1791" s="7"/>
      <c r="FQ1791" s="7"/>
      <c r="FR1791" s="7"/>
      <c r="FS1791" s="7"/>
      <c r="FT1791" s="7"/>
      <c r="FU1791" s="7"/>
      <c r="FV1791" s="7"/>
      <c r="FW1791" s="7"/>
      <c r="FX1791" s="7"/>
      <c r="FY1791" s="7"/>
      <c r="FZ1791" s="7"/>
      <c r="GA1791" s="7"/>
      <c r="GB1791" s="7"/>
      <c r="GC1791" s="7"/>
      <c r="GD1791" s="7"/>
      <c r="GE1791" s="7"/>
      <c r="GF1791" s="7"/>
      <c r="GG1791" s="7"/>
      <c r="GH1791" s="7"/>
      <c r="GI1791" s="7"/>
      <c r="GJ1791" s="7"/>
      <c r="GK1791" s="7"/>
      <c r="GL1791" s="7"/>
      <c r="GM1791" s="7"/>
      <c r="GN1791" s="7"/>
      <c r="GO1791" s="7"/>
      <c r="GP1791" s="7"/>
      <c r="GQ1791" s="7"/>
      <c r="GR1791" s="7"/>
      <c r="GS1791" s="7"/>
      <c r="GT1791" s="7"/>
      <c r="GU1791" s="7"/>
      <c r="GV1791" s="7"/>
      <c r="GW1791" s="7"/>
    </row>
    <row r="1792" spans="1:205" ht="18" customHeight="1" x14ac:dyDescent="0.2">
      <c r="A1792" s="43" t="s">
        <v>13</v>
      </c>
      <c r="B1792" s="49">
        <v>43124</v>
      </c>
      <c r="C1792" s="45" t="s">
        <v>222</v>
      </c>
      <c r="D1792" s="46" t="s">
        <v>352</v>
      </c>
      <c r="E1792" s="46" t="s">
        <v>352</v>
      </c>
      <c r="F1792" s="46" t="s">
        <v>352</v>
      </c>
      <c r="G1792" s="46" t="s">
        <v>352</v>
      </c>
      <c r="H1792" s="46" t="s">
        <v>352</v>
      </c>
      <c r="I1792" s="46" t="s">
        <v>352</v>
      </c>
      <c r="J1792" s="47" t="s">
        <v>352</v>
      </c>
      <c r="K1792" s="47" t="s">
        <v>352</v>
      </c>
      <c r="L1792" s="47" t="s">
        <v>352</v>
      </c>
      <c r="M1792" s="47" t="s">
        <v>352</v>
      </c>
    </row>
    <row r="1793" spans="1:13" ht="18" customHeight="1" x14ac:dyDescent="0.2">
      <c r="A1793" s="43" t="s">
        <v>13</v>
      </c>
      <c r="B1793" s="49">
        <v>43277</v>
      </c>
      <c r="C1793" s="51" t="s">
        <v>351</v>
      </c>
      <c r="D1793" s="45">
        <v>9.41E-3</v>
      </c>
      <c r="E1793" s="45" t="s">
        <v>482</v>
      </c>
      <c r="F1793" s="45">
        <v>8.6199999999999992E-3</v>
      </c>
      <c r="G1793" s="45" t="s">
        <v>483</v>
      </c>
      <c r="H1793" s="25">
        <v>1.7999999999999999E-2</v>
      </c>
      <c r="I1793" s="45">
        <v>8.43E-3</v>
      </c>
      <c r="J1793" s="23" t="s">
        <v>40</v>
      </c>
      <c r="K1793" s="23" t="s">
        <v>40</v>
      </c>
      <c r="L1793" s="23" t="s">
        <v>40</v>
      </c>
      <c r="M1793" s="23" t="s">
        <v>40</v>
      </c>
    </row>
    <row r="1794" spans="1:13" ht="18" customHeight="1" x14ac:dyDescent="0.2">
      <c r="A1794" s="43" t="s">
        <v>13</v>
      </c>
      <c r="B1794" s="49">
        <v>43445</v>
      </c>
      <c r="C1794" s="60" t="s">
        <v>222</v>
      </c>
      <c r="D1794" s="46" t="s">
        <v>352</v>
      </c>
      <c r="E1794" s="46" t="s">
        <v>352</v>
      </c>
      <c r="F1794" s="46" t="s">
        <v>352</v>
      </c>
      <c r="G1794" s="46" t="s">
        <v>352</v>
      </c>
      <c r="H1794" s="46" t="s">
        <v>352</v>
      </c>
      <c r="I1794" s="46" t="s">
        <v>352</v>
      </c>
      <c r="J1794" s="47" t="s">
        <v>352</v>
      </c>
      <c r="K1794" s="47" t="s">
        <v>352</v>
      </c>
      <c r="L1794" s="47" t="s">
        <v>352</v>
      </c>
      <c r="M1794" s="47" t="s">
        <v>352</v>
      </c>
    </row>
    <row r="1795" spans="1:13" ht="18" customHeight="1" x14ac:dyDescent="0.2">
      <c r="A1795" s="43" t="s">
        <v>13</v>
      </c>
      <c r="B1795" s="49">
        <v>43628</v>
      </c>
      <c r="C1795" s="51" t="s">
        <v>351</v>
      </c>
      <c r="D1795" s="45" t="s">
        <v>761</v>
      </c>
      <c r="E1795" s="45" t="s">
        <v>533</v>
      </c>
      <c r="F1795" s="45" t="s">
        <v>582</v>
      </c>
      <c r="G1795" s="45" t="s">
        <v>483</v>
      </c>
      <c r="H1795" s="45">
        <v>1.2710000000000001E-2</v>
      </c>
      <c r="I1795" s="45">
        <v>4.4499999999999998E-2</v>
      </c>
      <c r="J1795" s="23" t="s">
        <v>40</v>
      </c>
      <c r="K1795" s="23" t="s">
        <v>40</v>
      </c>
      <c r="L1795" s="23" t="s">
        <v>40</v>
      </c>
      <c r="M1795" s="23" t="s">
        <v>40</v>
      </c>
    </row>
    <row r="1796" spans="1:13" ht="18" customHeight="1" x14ac:dyDescent="0.2">
      <c r="A1796" s="43" t="s">
        <v>13</v>
      </c>
      <c r="B1796" s="49">
        <v>43837</v>
      </c>
      <c r="C1796" s="60" t="s">
        <v>222</v>
      </c>
      <c r="D1796" s="46" t="s">
        <v>352</v>
      </c>
      <c r="E1796" s="46" t="s">
        <v>352</v>
      </c>
      <c r="F1796" s="46" t="s">
        <v>352</v>
      </c>
      <c r="G1796" s="46" t="s">
        <v>352</v>
      </c>
      <c r="H1796" s="46" t="s">
        <v>352</v>
      </c>
      <c r="I1796" s="46" t="s">
        <v>352</v>
      </c>
      <c r="J1796" s="47" t="s">
        <v>352</v>
      </c>
      <c r="K1796" s="47" t="s">
        <v>352</v>
      </c>
      <c r="L1796" s="47" t="s">
        <v>352</v>
      </c>
      <c r="M1796" s="47" t="s">
        <v>352</v>
      </c>
    </row>
    <row r="1797" spans="1:13" ht="18" customHeight="1" x14ac:dyDescent="0.2">
      <c r="A1797" s="43" t="s">
        <v>13</v>
      </c>
      <c r="B1797" s="49">
        <v>44019</v>
      </c>
      <c r="C1797" s="51" t="s">
        <v>351</v>
      </c>
      <c r="D1797" s="67" t="s">
        <v>762</v>
      </c>
      <c r="E1797" s="67" t="s">
        <v>482</v>
      </c>
      <c r="F1797" s="67" t="s">
        <v>603</v>
      </c>
      <c r="G1797" s="67" t="s">
        <v>604</v>
      </c>
      <c r="H1797" s="68" t="s">
        <v>280</v>
      </c>
      <c r="I1797" s="45" t="s">
        <v>533</v>
      </c>
      <c r="J1797" s="23" t="s">
        <v>40</v>
      </c>
      <c r="K1797" s="23" t="s">
        <v>40</v>
      </c>
      <c r="L1797" s="23" t="s">
        <v>40</v>
      </c>
      <c r="M1797" s="23" t="s">
        <v>40</v>
      </c>
    </row>
    <row r="1798" spans="1:13" ht="18" customHeight="1" x14ac:dyDescent="0.2">
      <c r="A1798" s="43" t="s">
        <v>13</v>
      </c>
      <c r="B1798" s="49">
        <v>44221</v>
      </c>
      <c r="C1798" s="60" t="s">
        <v>222</v>
      </c>
      <c r="D1798" s="46" t="s">
        <v>352</v>
      </c>
      <c r="E1798" s="46" t="s">
        <v>352</v>
      </c>
      <c r="F1798" s="46" t="s">
        <v>352</v>
      </c>
      <c r="G1798" s="46" t="s">
        <v>352</v>
      </c>
      <c r="H1798" s="46" t="s">
        <v>352</v>
      </c>
      <c r="I1798" s="46" t="s">
        <v>352</v>
      </c>
      <c r="J1798" s="47" t="s">
        <v>352</v>
      </c>
      <c r="K1798" s="47" t="s">
        <v>352</v>
      </c>
      <c r="L1798" s="47" t="s">
        <v>352</v>
      </c>
      <c r="M1798" s="47" t="s">
        <v>352</v>
      </c>
    </row>
    <row r="1799" spans="1:13" ht="18" customHeight="1" x14ac:dyDescent="0.2">
      <c r="A1799" s="43" t="s">
        <v>13</v>
      </c>
      <c r="B1799" s="49">
        <v>44397</v>
      </c>
      <c r="C1799" s="51" t="s">
        <v>351</v>
      </c>
      <c r="D1799" s="29" t="s">
        <v>482</v>
      </c>
      <c r="E1799" s="45" t="s">
        <v>482</v>
      </c>
      <c r="F1799" s="29">
        <v>5.4000000000000003E-3</v>
      </c>
      <c r="G1799" s="45" t="s">
        <v>483</v>
      </c>
      <c r="H1799" s="29">
        <v>5.4000000000000003E-3</v>
      </c>
      <c r="I1799" s="45" t="s">
        <v>482</v>
      </c>
      <c r="J1799" s="23" t="s">
        <v>40</v>
      </c>
      <c r="K1799" s="23" t="s">
        <v>40</v>
      </c>
      <c r="L1799" s="23" t="s">
        <v>40</v>
      </c>
      <c r="M1799" s="23" t="s">
        <v>40</v>
      </c>
    </row>
    <row r="1800" spans="1:13" ht="18" customHeight="1" x14ac:dyDescent="0.2">
      <c r="A1800" s="43" t="s">
        <v>13</v>
      </c>
      <c r="B1800" s="49">
        <v>44580</v>
      </c>
      <c r="C1800" s="51" t="s">
        <v>351</v>
      </c>
      <c r="D1800" s="29" t="s">
        <v>482</v>
      </c>
      <c r="E1800" s="45" t="s">
        <v>482</v>
      </c>
      <c r="F1800" s="29" t="s">
        <v>482</v>
      </c>
      <c r="G1800" s="45" t="s">
        <v>483</v>
      </c>
      <c r="H1800" s="27" t="s">
        <v>280</v>
      </c>
      <c r="I1800" s="45">
        <v>1.26E-2</v>
      </c>
      <c r="J1800" s="23" t="s">
        <v>40</v>
      </c>
      <c r="K1800" s="23" t="s">
        <v>40</v>
      </c>
      <c r="L1800" s="23" t="s">
        <v>40</v>
      </c>
      <c r="M1800" s="23" t="s">
        <v>40</v>
      </c>
    </row>
    <row r="1801" spans="1:13" ht="18" customHeight="1" x14ac:dyDescent="0.2">
      <c r="A1801" s="43" t="s">
        <v>13</v>
      </c>
      <c r="B1801" s="49">
        <v>44763</v>
      </c>
      <c r="C1801" s="51" t="s">
        <v>351</v>
      </c>
      <c r="D1801" s="29" t="s">
        <v>482</v>
      </c>
      <c r="E1801" s="45" t="s">
        <v>482</v>
      </c>
      <c r="F1801" s="29" t="s">
        <v>482</v>
      </c>
      <c r="G1801" s="45" t="s">
        <v>483</v>
      </c>
      <c r="H1801" s="27" t="s">
        <v>280</v>
      </c>
      <c r="I1801" s="45">
        <v>6.2700000000000004E-3</v>
      </c>
      <c r="J1801" s="23" t="s">
        <v>40</v>
      </c>
      <c r="K1801" s="23" t="s">
        <v>40</v>
      </c>
      <c r="L1801" s="23" t="s">
        <v>40</v>
      </c>
      <c r="M1801" s="23" t="s">
        <v>40</v>
      </c>
    </row>
    <row r="1802" spans="1:13" ht="18" customHeight="1" x14ac:dyDescent="0.2">
      <c r="A1802" s="43" t="s">
        <v>13</v>
      </c>
      <c r="B1802" s="49">
        <v>44986</v>
      </c>
      <c r="C1802" s="51" t="s">
        <v>351</v>
      </c>
      <c r="D1802" s="29" t="s">
        <v>482</v>
      </c>
      <c r="E1802" s="45" t="s">
        <v>482</v>
      </c>
      <c r="F1802" s="29" t="s">
        <v>482</v>
      </c>
      <c r="G1802" s="45" t="s">
        <v>483</v>
      </c>
      <c r="H1802" s="27" t="s">
        <v>280</v>
      </c>
      <c r="I1802" s="45">
        <v>2.9899999999999999E-2</v>
      </c>
      <c r="J1802" s="23" t="s">
        <v>40</v>
      </c>
      <c r="K1802" s="23" t="s">
        <v>40</v>
      </c>
      <c r="L1802" s="23" t="s">
        <v>40</v>
      </c>
      <c r="M1802" s="23" t="s">
        <v>40</v>
      </c>
    </row>
    <row r="1803" spans="1:13" ht="18" customHeight="1" x14ac:dyDescent="0.2">
      <c r="A1803" s="43" t="s">
        <v>13</v>
      </c>
      <c r="B1803" s="49">
        <v>45098</v>
      </c>
      <c r="C1803" s="51" t="s">
        <v>351</v>
      </c>
      <c r="D1803" s="29" t="s">
        <v>482</v>
      </c>
      <c r="E1803" s="45" t="s">
        <v>482</v>
      </c>
      <c r="F1803" s="29" t="s">
        <v>482</v>
      </c>
      <c r="G1803" s="45" t="s">
        <v>483</v>
      </c>
      <c r="H1803" s="27" t="s">
        <v>280</v>
      </c>
      <c r="I1803" s="45">
        <v>2.9899999999999999E-2</v>
      </c>
      <c r="J1803" s="23" t="s">
        <v>40</v>
      </c>
      <c r="K1803" s="23" t="s">
        <v>40</v>
      </c>
      <c r="L1803" s="23" t="s">
        <v>40</v>
      </c>
      <c r="M1803" s="23" t="s">
        <v>40</v>
      </c>
    </row>
    <row r="1804" spans="1:13" ht="18" customHeight="1" x14ac:dyDescent="0.2">
      <c r="A1804" s="43" t="s">
        <v>13</v>
      </c>
      <c r="B1804" s="49">
        <v>45279</v>
      </c>
      <c r="C1804" s="51" t="s">
        <v>351</v>
      </c>
      <c r="D1804" s="29" t="s">
        <v>521</v>
      </c>
      <c r="E1804" s="29" t="s">
        <v>521</v>
      </c>
      <c r="F1804" s="29" t="s">
        <v>521</v>
      </c>
      <c r="G1804" s="45" t="s">
        <v>523</v>
      </c>
      <c r="H1804" s="27" t="s">
        <v>450</v>
      </c>
      <c r="I1804" s="45" t="s">
        <v>709</v>
      </c>
      <c r="J1804" s="23" t="s">
        <v>40</v>
      </c>
      <c r="K1804" s="23" t="s">
        <v>40</v>
      </c>
      <c r="L1804" s="23" t="s">
        <v>40</v>
      </c>
      <c r="M1804" s="23" t="s">
        <v>40</v>
      </c>
    </row>
    <row r="1805" spans="1:13" ht="18" customHeight="1" x14ac:dyDescent="0.2">
      <c r="A1805" s="43" t="s">
        <v>13</v>
      </c>
      <c r="B1805" s="49">
        <v>45461</v>
      </c>
      <c r="C1805" s="51" t="s">
        <v>351</v>
      </c>
      <c r="D1805" s="29" t="s">
        <v>482</v>
      </c>
      <c r="E1805" s="45" t="s">
        <v>482</v>
      </c>
      <c r="F1805" s="29" t="s">
        <v>482</v>
      </c>
      <c r="G1805" s="45" t="s">
        <v>483</v>
      </c>
      <c r="H1805" s="27" t="s">
        <v>280</v>
      </c>
      <c r="I1805" s="45" t="s">
        <v>482</v>
      </c>
      <c r="J1805" s="23" t="s">
        <v>40</v>
      </c>
      <c r="K1805" s="23" t="s">
        <v>40</v>
      </c>
      <c r="L1805" s="23" t="s">
        <v>40</v>
      </c>
      <c r="M1805" s="23" t="s">
        <v>40</v>
      </c>
    </row>
    <row r="1806" spans="1:13" ht="18" customHeight="1" x14ac:dyDescent="0.2">
      <c r="A1806" s="43" t="s">
        <v>13</v>
      </c>
      <c r="B1806" s="49">
        <v>45637</v>
      </c>
      <c r="C1806" s="51" t="s">
        <v>351</v>
      </c>
      <c r="D1806" s="29" t="s">
        <v>482</v>
      </c>
      <c r="E1806" s="45" t="s">
        <v>482</v>
      </c>
      <c r="F1806" s="29" t="s">
        <v>482</v>
      </c>
      <c r="G1806" s="45" t="s">
        <v>483</v>
      </c>
      <c r="H1806" s="27" t="s">
        <v>280</v>
      </c>
      <c r="I1806" s="45">
        <v>1.35E-2</v>
      </c>
      <c r="J1806" s="23" t="s">
        <v>40</v>
      </c>
      <c r="K1806" s="23" t="s">
        <v>40</v>
      </c>
      <c r="L1806" s="23" t="s">
        <v>40</v>
      </c>
      <c r="M1806" s="23" t="s">
        <v>40</v>
      </c>
    </row>
    <row r="1807" spans="1:13" ht="18" customHeight="1" x14ac:dyDescent="0.2">
      <c r="A1807" s="43" t="s">
        <v>13</v>
      </c>
      <c r="B1807" s="49">
        <v>45797</v>
      </c>
      <c r="C1807" s="51" t="s">
        <v>351</v>
      </c>
      <c r="D1807" s="29" t="s">
        <v>482</v>
      </c>
      <c r="E1807" s="45" t="s">
        <v>482</v>
      </c>
      <c r="F1807" s="29" t="s">
        <v>482</v>
      </c>
      <c r="G1807" s="45" t="s">
        <v>483</v>
      </c>
      <c r="H1807" s="27" t="s">
        <v>280</v>
      </c>
      <c r="I1807" s="45">
        <v>1.35E-2</v>
      </c>
      <c r="J1807" s="23" t="s">
        <v>40</v>
      </c>
      <c r="K1807" s="23" t="s">
        <v>40</v>
      </c>
      <c r="L1807" s="23" t="s">
        <v>40</v>
      </c>
      <c r="M1807" s="23" t="s">
        <v>40</v>
      </c>
    </row>
    <row r="1808" spans="1:13" ht="18" customHeight="1" x14ac:dyDescent="0.2">
      <c r="A1808" s="43" t="s">
        <v>50</v>
      </c>
      <c r="B1808" s="42">
        <v>40045</v>
      </c>
      <c r="C1808" s="33" t="s">
        <v>351</v>
      </c>
      <c r="D1808" s="25">
        <v>1.1999999999999999E-3</v>
      </c>
      <c r="E1808" s="13">
        <v>6.9999999999999999E-4</v>
      </c>
      <c r="F1808" s="13">
        <v>1E-3</v>
      </c>
      <c r="G1808" s="13" t="s">
        <v>25</v>
      </c>
      <c r="H1808" s="13">
        <v>2.8999999999999998E-3</v>
      </c>
      <c r="I1808" s="13" t="s">
        <v>21</v>
      </c>
      <c r="J1808" s="13" t="s">
        <v>53</v>
      </c>
      <c r="K1808" s="14" t="s">
        <v>36</v>
      </c>
      <c r="L1808" s="14" t="s">
        <v>43</v>
      </c>
      <c r="M1808" s="15" t="s">
        <v>43</v>
      </c>
    </row>
    <row r="1809" spans="1:13" ht="18" customHeight="1" x14ac:dyDescent="0.2">
      <c r="A1809" s="43" t="s">
        <v>50</v>
      </c>
      <c r="B1809" s="42">
        <v>40157</v>
      </c>
      <c r="C1809" s="33" t="s">
        <v>351</v>
      </c>
      <c r="D1809" s="25">
        <v>4.4000000000000003E-3</v>
      </c>
      <c r="E1809" s="13">
        <v>1.9E-3</v>
      </c>
      <c r="F1809" s="13">
        <v>4.3E-3</v>
      </c>
      <c r="G1809" s="13">
        <v>6.0000000000000001E-3</v>
      </c>
      <c r="H1809" s="13">
        <v>1.66E-2</v>
      </c>
      <c r="I1809" s="13" t="s">
        <v>56</v>
      </c>
      <c r="J1809" s="13" t="s">
        <v>72</v>
      </c>
      <c r="K1809" s="14" t="s">
        <v>58</v>
      </c>
      <c r="L1809" s="14" t="s">
        <v>59</v>
      </c>
      <c r="M1809" s="15" t="s">
        <v>59</v>
      </c>
    </row>
    <row r="1810" spans="1:13" ht="18" customHeight="1" x14ac:dyDescent="0.2">
      <c r="A1810" s="43" t="s">
        <v>50</v>
      </c>
      <c r="B1810" s="42" t="s">
        <v>218</v>
      </c>
      <c r="C1810" s="33" t="s">
        <v>351</v>
      </c>
      <c r="D1810" s="26">
        <v>7.0000000000000001E-3</v>
      </c>
      <c r="E1810" s="13">
        <v>3.0000000000000001E-3</v>
      </c>
      <c r="F1810" s="13">
        <v>7.4999999999999997E-3</v>
      </c>
      <c r="G1810" s="13">
        <v>1.0200000000000001E-2</v>
      </c>
      <c r="H1810" s="11">
        <v>2.7699999999999999E-2</v>
      </c>
      <c r="I1810" s="13" t="s">
        <v>56</v>
      </c>
      <c r="J1810" s="14" t="s">
        <v>40</v>
      </c>
      <c r="K1810" s="14" t="s">
        <v>40</v>
      </c>
      <c r="L1810" s="14" t="s">
        <v>40</v>
      </c>
      <c r="M1810" s="14" t="s">
        <v>40</v>
      </c>
    </row>
    <row r="1811" spans="1:13" ht="18" customHeight="1" x14ac:dyDescent="0.2">
      <c r="A1811" s="43" t="s">
        <v>50</v>
      </c>
      <c r="B1811" s="42">
        <v>40270</v>
      </c>
      <c r="C1811" s="33" t="s">
        <v>351</v>
      </c>
      <c r="D1811" s="25">
        <v>9.5999999999999992E-3</v>
      </c>
      <c r="E1811" s="13" t="s">
        <v>19</v>
      </c>
      <c r="F1811" s="13">
        <v>2.3E-3</v>
      </c>
      <c r="G1811" s="13">
        <v>5.8999999999999999E-3</v>
      </c>
      <c r="H1811" s="13">
        <v>1.78E-2</v>
      </c>
      <c r="I1811" s="13" t="s">
        <v>56</v>
      </c>
      <c r="J1811" s="13" t="s">
        <v>122</v>
      </c>
      <c r="K1811" s="14" t="s">
        <v>122</v>
      </c>
      <c r="L1811" s="14" t="s">
        <v>30</v>
      </c>
      <c r="M1811" s="15" t="s">
        <v>30</v>
      </c>
    </row>
    <row r="1812" spans="1:13" ht="18" customHeight="1" x14ac:dyDescent="0.2">
      <c r="A1812" s="43" t="s">
        <v>50</v>
      </c>
      <c r="B1812" s="44">
        <v>40332</v>
      </c>
      <c r="C1812" s="33" t="s">
        <v>351</v>
      </c>
      <c r="D1812" s="25">
        <v>3.7000000000000002E-3</v>
      </c>
      <c r="E1812" s="13">
        <v>1.1000000000000001E-3</v>
      </c>
      <c r="F1812" s="13">
        <v>1E-3</v>
      </c>
      <c r="G1812" s="13">
        <v>7.4000000000000003E-3</v>
      </c>
      <c r="H1812" s="13">
        <v>1.32E-2</v>
      </c>
      <c r="I1812" s="13" t="s">
        <v>56</v>
      </c>
      <c r="J1812" s="15">
        <v>0.89500000000000002</v>
      </c>
      <c r="K1812" s="14" t="s">
        <v>135</v>
      </c>
      <c r="L1812" s="14" t="s">
        <v>59</v>
      </c>
      <c r="M1812" s="15">
        <v>0.89500000000000002</v>
      </c>
    </row>
    <row r="1813" spans="1:13" ht="18" customHeight="1" x14ac:dyDescent="0.2">
      <c r="A1813" s="43" t="s">
        <v>50</v>
      </c>
      <c r="B1813" s="44">
        <v>40380</v>
      </c>
      <c r="C1813" s="33" t="s">
        <v>351</v>
      </c>
      <c r="D1813" s="25">
        <v>2.0999999999999999E-3</v>
      </c>
      <c r="E1813" s="13">
        <v>8.9999999999999998E-4</v>
      </c>
      <c r="F1813" s="13">
        <v>6.9999999999999999E-4</v>
      </c>
      <c r="G1813" s="13">
        <v>3.8999999999999998E-3</v>
      </c>
      <c r="H1813" s="13">
        <v>7.6E-3</v>
      </c>
      <c r="I1813" s="13" t="s">
        <v>56</v>
      </c>
      <c r="J1813" s="15" t="s">
        <v>129</v>
      </c>
      <c r="K1813" s="14" t="s">
        <v>129</v>
      </c>
      <c r="L1813" s="14" t="s">
        <v>129</v>
      </c>
      <c r="M1813" s="15" t="s">
        <v>129</v>
      </c>
    </row>
    <row r="1814" spans="1:13" ht="18" customHeight="1" x14ac:dyDescent="0.2">
      <c r="A1814" s="43" t="s">
        <v>50</v>
      </c>
      <c r="B1814" s="44">
        <v>40625</v>
      </c>
      <c r="C1814" s="33" t="s">
        <v>351</v>
      </c>
      <c r="D1814" s="29">
        <v>1.81E-3</v>
      </c>
      <c r="E1814" s="19">
        <v>6.9999999999999999E-4</v>
      </c>
      <c r="F1814" s="18">
        <v>4.5199999999999997E-3</v>
      </c>
      <c r="G1814" s="18">
        <v>1.08E-3</v>
      </c>
      <c r="H1814" s="18">
        <v>8.1099999999999992E-3</v>
      </c>
      <c r="I1814" s="11" t="s">
        <v>157</v>
      </c>
      <c r="J1814" s="23" t="s">
        <v>40</v>
      </c>
      <c r="K1814" s="23" t="s">
        <v>40</v>
      </c>
      <c r="L1814" s="23" t="s">
        <v>40</v>
      </c>
      <c r="M1814" s="23" t="s">
        <v>40</v>
      </c>
    </row>
    <row r="1815" spans="1:13" ht="18" customHeight="1" x14ac:dyDescent="0.2">
      <c r="A1815" s="43" t="s">
        <v>50</v>
      </c>
      <c r="B1815" s="44">
        <v>40716</v>
      </c>
      <c r="C1815" s="33" t="s">
        <v>351</v>
      </c>
      <c r="D1815" s="45" t="s">
        <v>158</v>
      </c>
      <c r="E1815" s="23" t="s">
        <v>158</v>
      </c>
      <c r="F1815" s="23" t="s">
        <v>158</v>
      </c>
      <c r="G1815" s="23" t="s">
        <v>160</v>
      </c>
      <c r="H1815" s="23" t="s">
        <v>160</v>
      </c>
      <c r="I1815" s="11" t="s">
        <v>157</v>
      </c>
      <c r="J1815" s="23" t="s">
        <v>40</v>
      </c>
      <c r="K1815" s="23" t="s">
        <v>40</v>
      </c>
      <c r="L1815" s="23" t="s">
        <v>40</v>
      </c>
      <c r="M1815" s="23" t="s">
        <v>40</v>
      </c>
    </row>
    <row r="1816" spans="1:13" ht="18" customHeight="1" x14ac:dyDescent="0.2">
      <c r="A1816" s="43" t="s">
        <v>50</v>
      </c>
      <c r="B1816" s="49">
        <v>40884</v>
      </c>
      <c r="C1816" s="33" t="s">
        <v>351</v>
      </c>
      <c r="D1816" s="45" t="s">
        <v>173</v>
      </c>
      <c r="E1816" s="45" t="s">
        <v>171</v>
      </c>
      <c r="F1816" s="45">
        <v>3.8400000000000001E-4</v>
      </c>
      <c r="G1816" s="45" t="s">
        <v>174</v>
      </c>
      <c r="H1816" s="45">
        <v>3.8400000000000001E-4</v>
      </c>
      <c r="I1816" s="45" t="s">
        <v>175</v>
      </c>
      <c r="J1816" s="23" t="s">
        <v>40</v>
      </c>
      <c r="K1816" s="23" t="s">
        <v>40</v>
      </c>
      <c r="L1816" s="23" t="s">
        <v>40</v>
      </c>
      <c r="M1816" s="23" t="s">
        <v>40</v>
      </c>
    </row>
    <row r="1817" spans="1:13" ht="18" customHeight="1" x14ac:dyDescent="0.2">
      <c r="A1817" s="43" t="s">
        <v>50</v>
      </c>
      <c r="B1817" s="49">
        <v>41088</v>
      </c>
      <c r="C1817" s="33" t="s">
        <v>351</v>
      </c>
      <c r="D1817" s="45">
        <v>2.5999999999999998E-4</v>
      </c>
      <c r="E1817" s="45" t="s">
        <v>171</v>
      </c>
      <c r="F1817" s="45">
        <v>6.9999999999999999E-4</v>
      </c>
      <c r="G1817" s="45" t="s">
        <v>202</v>
      </c>
      <c r="H1817" s="45">
        <v>9.6000000000000002E-4</v>
      </c>
      <c r="I1817" s="45" t="s">
        <v>175</v>
      </c>
      <c r="J1817" s="23" t="s">
        <v>40</v>
      </c>
      <c r="K1817" s="23" t="s">
        <v>40</v>
      </c>
      <c r="L1817" s="23" t="s">
        <v>40</v>
      </c>
      <c r="M1817" s="23" t="s">
        <v>40</v>
      </c>
    </row>
    <row r="1818" spans="1:13" ht="18" customHeight="1" x14ac:dyDescent="0.2">
      <c r="A1818" s="43" t="s">
        <v>50</v>
      </c>
      <c r="B1818" s="49">
        <v>41676</v>
      </c>
      <c r="C1818" s="45" t="s">
        <v>222</v>
      </c>
      <c r="D1818" s="46" t="s">
        <v>352</v>
      </c>
      <c r="E1818" s="46" t="s">
        <v>352</v>
      </c>
      <c r="F1818" s="46" t="s">
        <v>352</v>
      </c>
      <c r="G1818" s="46" t="s">
        <v>352</v>
      </c>
      <c r="H1818" s="46" t="s">
        <v>352</v>
      </c>
      <c r="I1818" s="46" t="s">
        <v>352</v>
      </c>
      <c r="J1818" s="47" t="s">
        <v>352</v>
      </c>
      <c r="K1818" s="47" t="s">
        <v>352</v>
      </c>
      <c r="L1818" s="47" t="s">
        <v>352</v>
      </c>
      <c r="M1818" s="47" t="s">
        <v>352</v>
      </c>
    </row>
    <row r="1819" spans="1:13" ht="18" customHeight="1" x14ac:dyDescent="0.2">
      <c r="A1819" s="43" t="s">
        <v>50</v>
      </c>
      <c r="B1819" s="49">
        <v>41753</v>
      </c>
      <c r="C1819" s="51" t="s">
        <v>351</v>
      </c>
      <c r="D1819" s="45" t="s">
        <v>233</v>
      </c>
      <c r="E1819" s="45" t="s">
        <v>261</v>
      </c>
      <c r="F1819" s="45" t="s">
        <v>233</v>
      </c>
      <c r="G1819" s="45" t="s">
        <v>234</v>
      </c>
      <c r="H1819" s="45" t="s">
        <v>261</v>
      </c>
      <c r="I1819" s="45" t="s">
        <v>233</v>
      </c>
      <c r="J1819" s="23" t="s">
        <v>40</v>
      </c>
      <c r="K1819" s="23" t="s">
        <v>40</v>
      </c>
      <c r="L1819" s="23" t="s">
        <v>40</v>
      </c>
      <c r="M1819" s="23" t="s">
        <v>40</v>
      </c>
    </row>
    <row r="1820" spans="1:13" ht="18" customHeight="1" x14ac:dyDescent="0.2">
      <c r="A1820" s="43" t="s">
        <v>50</v>
      </c>
      <c r="B1820" s="49">
        <v>41843</v>
      </c>
      <c r="C1820" s="51" t="s">
        <v>351</v>
      </c>
      <c r="D1820" s="45" t="s">
        <v>227</v>
      </c>
      <c r="E1820" s="45">
        <v>6.0000000000000001E-3</v>
      </c>
      <c r="F1820" s="45" t="s">
        <v>227</v>
      </c>
      <c r="G1820" s="45" t="s">
        <v>271</v>
      </c>
      <c r="H1820" s="45">
        <v>6.0000000000000001E-3</v>
      </c>
      <c r="I1820" s="45" t="s">
        <v>227</v>
      </c>
      <c r="J1820" s="23" t="s">
        <v>40</v>
      </c>
      <c r="K1820" s="23" t="s">
        <v>40</v>
      </c>
      <c r="L1820" s="23" t="s">
        <v>40</v>
      </c>
      <c r="M1820" s="23" t="s">
        <v>40</v>
      </c>
    </row>
    <row r="1821" spans="1:13" ht="18" customHeight="1" x14ac:dyDescent="0.2">
      <c r="A1821" s="43" t="s">
        <v>50</v>
      </c>
      <c r="B1821" s="49">
        <v>41941</v>
      </c>
      <c r="C1821" s="51" t="s">
        <v>351</v>
      </c>
      <c r="D1821" s="45">
        <v>1.2E-2</v>
      </c>
      <c r="E1821" s="45">
        <v>8.0000000000000002E-3</v>
      </c>
      <c r="F1821" s="45">
        <v>7.0000000000000001E-3</v>
      </c>
      <c r="G1821" s="45" t="s">
        <v>271</v>
      </c>
      <c r="H1821" s="45">
        <f>SUM(D1821:F1821)</f>
        <v>2.7E-2</v>
      </c>
      <c r="I1821" s="45" t="s">
        <v>227</v>
      </c>
      <c r="J1821" s="23" t="s">
        <v>40</v>
      </c>
      <c r="K1821" s="23" t="s">
        <v>40</v>
      </c>
      <c r="L1821" s="23" t="s">
        <v>40</v>
      </c>
      <c r="M1821" s="23" t="s">
        <v>40</v>
      </c>
    </row>
    <row r="1822" spans="1:13" ht="18" customHeight="1" x14ac:dyDescent="0.2">
      <c r="A1822" s="43" t="s">
        <v>50</v>
      </c>
      <c r="B1822" s="49">
        <v>42039</v>
      </c>
      <c r="C1822" s="51" t="s">
        <v>351</v>
      </c>
      <c r="D1822" s="45" t="s">
        <v>227</v>
      </c>
      <c r="E1822" s="45" t="s">
        <v>227</v>
      </c>
      <c r="F1822" s="45" t="s">
        <v>227</v>
      </c>
      <c r="G1822" s="45" t="s">
        <v>271</v>
      </c>
      <c r="H1822" s="45" t="s">
        <v>280</v>
      </c>
      <c r="I1822" s="45" t="s">
        <v>227</v>
      </c>
      <c r="J1822" s="23" t="s">
        <v>40</v>
      </c>
      <c r="K1822" s="23" t="s">
        <v>40</v>
      </c>
      <c r="L1822" s="23" t="s">
        <v>40</v>
      </c>
      <c r="M1822" s="23" t="s">
        <v>40</v>
      </c>
    </row>
    <row r="1823" spans="1:13" ht="18" customHeight="1" x14ac:dyDescent="0.2">
      <c r="A1823" s="43" t="s">
        <v>50</v>
      </c>
      <c r="B1823" s="49">
        <v>42297</v>
      </c>
      <c r="C1823" s="51" t="s">
        <v>351</v>
      </c>
      <c r="D1823" s="45" t="s">
        <v>227</v>
      </c>
      <c r="E1823" s="45" t="s">
        <v>227</v>
      </c>
      <c r="F1823" s="45" t="s">
        <v>227</v>
      </c>
      <c r="G1823" s="45" t="s">
        <v>271</v>
      </c>
      <c r="H1823" s="45" t="s">
        <v>280</v>
      </c>
      <c r="I1823" s="45" t="s">
        <v>227</v>
      </c>
      <c r="J1823" s="23" t="s">
        <v>40</v>
      </c>
      <c r="K1823" s="23" t="s">
        <v>40</v>
      </c>
      <c r="L1823" s="23" t="s">
        <v>40</v>
      </c>
      <c r="M1823" s="23" t="s">
        <v>40</v>
      </c>
    </row>
    <row r="1824" spans="1:13" ht="18" customHeight="1" x14ac:dyDescent="0.2">
      <c r="A1824" s="43" t="s">
        <v>50</v>
      </c>
      <c r="B1824" s="49">
        <v>42431</v>
      </c>
      <c r="C1824" s="51" t="s">
        <v>351</v>
      </c>
      <c r="D1824" s="45" t="s">
        <v>227</v>
      </c>
      <c r="E1824" s="45" t="s">
        <v>227</v>
      </c>
      <c r="F1824" s="45" t="s">
        <v>227</v>
      </c>
      <c r="G1824" s="45" t="s">
        <v>271</v>
      </c>
      <c r="H1824" s="45" t="s">
        <v>280</v>
      </c>
      <c r="I1824" s="45" t="s">
        <v>227</v>
      </c>
      <c r="J1824" s="23" t="s">
        <v>40</v>
      </c>
      <c r="K1824" s="23" t="s">
        <v>40</v>
      </c>
      <c r="L1824" s="23" t="s">
        <v>40</v>
      </c>
      <c r="M1824" s="23" t="s">
        <v>40</v>
      </c>
    </row>
    <row r="1825" spans="1:205" ht="18" customHeight="1" x14ac:dyDescent="0.2">
      <c r="A1825" s="43" t="s">
        <v>50</v>
      </c>
      <c r="B1825" s="49">
        <v>42663</v>
      </c>
      <c r="C1825" s="51" t="s">
        <v>351</v>
      </c>
      <c r="D1825" s="45" t="s">
        <v>227</v>
      </c>
      <c r="E1825" s="45" t="s">
        <v>227</v>
      </c>
      <c r="F1825" s="45" t="s">
        <v>227</v>
      </c>
      <c r="G1825" s="45" t="s">
        <v>271</v>
      </c>
      <c r="H1825" s="45" t="s">
        <v>280</v>
      </c>
      <c r="I1825" s="45" t="s">
        <v>227</v>
      </c>
      <c r="J1825" s="23" t="s">
        <v>40</v>
      </c>
      <c r="K1825" s="23" t="s">
        <v>40</v>
      </c>
      <c r="L1825" s="23" t="s">
        <v>40</v>
      </c>
      <c r="M1825" s="23" t="s">
        <v>40</v>
      </c>
    </row>
    <row r="1826" spans="1:205" s="2" customFormat="1" ht="18" customHeight="1" x14ac:dyDescent="0.2">
      <c r="A1826" s="43" t="s">
        <v>50</v>
      </c>
      <c r="B1826" s="49">
        <v>42836</v>
      </c>
      <c r="C1826" s="51" t="s">
        <v>351</v>
      </c>
      <c r="D1826" s="45" t="s">
        <v>227</v>
      </c>
      <c r="E1826" s="45" t="s">
        <v>227</v>
      </c>
      <c r="F1826" s="45" t="s">
        <v>227</v>
      </c>
      <c r="G1826" s="45" t="s">
        <v>271</v>
      </c>
      <c r="H1826" s="45" t="s">
        <v>280</v>
      </c>
      <c r="I1826" s="45" t="s">
        <v>227</v>
      </c>
      <c r="J1826" s="23" t="s">
        <v>40</v>
      </c>
      <c r="K1826" s="23" t="s">
        <v>40</v>
      </c>
      <c r="L1826" s="23" t="s">
        <v>40</v>
      </c>
      <c r="M1826" s="23" t="s">
        <v>40</v>
      </c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  <c r="AR1826" s="7"/>
      <c r="AS1826" s="7"/>
      <c r="AT1826" s="7"/>
      <c r="AU1826" s="7"/>
      <c r="AV1826" s="7"/>
      <c r="AW1826" s="7"/>
      <c r="AX1826" s="7"/>
      <c r="AY1826" s="7"/>
      <c r="AZ1826" s="7"/>
      <c r="BA1826" s="7"/>
      <c r="BB1826" s="7"/>
      <c r="BC1826" s="7"/>
      <c r="BD1826" s="7"/>
      <c r="BE1826" s="7"/>
      <c r="BF1826" s="7"/>
      <c r="BG1826" s="7"/>
      <c r="BH1826" s="7"/>
      <c r="BI1826" s="7"/>
      <c r="BJ1826" s="7"/>
      <c r="BK1826" s="7"/>
      <c r="BL1826" s="7"/>
      <c r="BM1826" s="7"/>
      <c r="BN1826" s="7"/>
      <c r="BO1826" s="7"/>
      <c r="BP1826" s="7"/>
      <c r="BQ1826" s="7"/>
      <c r="BR1826" s="7"/>
      <c r="BS1826" s="7"/>
      <c r="BT1826" s="7"/>
      <c r="BU1826" s="7"/>
      <c r="BV1826" s="7"/>
      <c r="BW1826" s="7"/>
      <c r="BX1826" s="7"/>
      <c r="BY1826" s="7"/>
      <c r="BZ1826" s="7"/>
      <c r="CA1826" s="7"/>
      <c r="CB1826" s="7"/>
      <c r="CC1826" s="7"/>
      <c r="CD1826" s="7"/>
      <c r="CE1826" s="7"/>
      <c r="CF1826" s="7"/>
      <c r="CG1826" s="7"/>
      <c r="CH1826" s="7"/>
      <c r="CI1826" s="7"/>
      <c r="CJ1826" s="7"/>
      <c r="CK1826" s="7"/>
      <c r="CL1826" s="7"/>
      <c r="CM1826" s="7"/>
      <c r="CN1826" s="7"/>
      <c r="CO1826" s="7"/>
      <c r="CP1826" s="7"/>
      <c r="CQ1826" s="7"/>
      <c r="CR1826" s="7"/>
      <c r="CS1826" s="7"/>
      <c r="CT1826" s="7"/>
      <c r="CU1826" s="7"/>
      <c r="CV1826" s="7"/>
      <c r="CW1826" s="7"/>
      <c r="CX1826" s="7"/>
      <c r="CY1826" s="7"/>
      <c r="CZ1826" s="7"/>
      <c r="DA1826" s="7"/>
      <c r="DB1826" s="7"/>
      <c r="DC1826" s="7"/>
      <c r="DD1826" s="7"/>
      <c r="DE1826" s="7"/>
      <c r="DF1826" s="7"/>
      <c r="DG1826" s="7"/>
      <c r="DH1826" s="7"/>
      <c r="DI1826" s="7"/>
      <c r="DJ1826" s="7"/>
      <c r="DK1826" s="7"/>
      <c r="DL1826" s="7"/>
      <c r="DM1826" s="7"/>
      <c r="DN1826" s="7"/>
      <c r="DO1826" s="7"/>
      <c r="DP1826" s="7"/>
      <c r="DQ1826" s="7"/>
      <c r="DR1826" s="7"/>
      <c r="DS1826" s="7"/>
      <c r="DT1826" s="7"/>
      <c r="DU1826" s="7"/>
      <c r="DV1826" s="7"/>
      <c r="DW1826" s="7"/>
      <c r="DX1826" s="7"/>
      <c r="DY1826" s="7"/>
      <c r="DZ1826" s="7"/>
      <c r="EA1826" s="7"/>
      <c r="EB1826" s="7"/>
      <c r="EC1826" s="7"/>
      <c r="ED1826" s="7"/>
      <c r="EE1826" s="7"/>
      <c r="EF1826" s="7"/>
      <c r="EG1826" s="7"/>
      <c r="EH1826" s="7"/>
      <c r="EI1826" s="7"/>
      <c r="EJ1826" s="7"/>
      <c r="EK1826" s="7"/>
      <c r="EL1826" s="7"/>
      <c r="EM1826" s="7"/>
      <c r="EN1826" s="7"/>
      <c r="EO1826" s="7"/>
      <c r="EP1826" s="7"/>
      <c r="EQ1826" s="7"/>
      <c r="ER1826" s="7"/>
      <c r="ES1826" s="7"/>
      <c r="ET1826" s="7"/>
      <c r="EU1826" s="7"/>
      <c r="EV1826" s="7"/>
      <c r="EW1826" s="7"/>
      <c r="EX1826" s="7"/>
      <c r="EY1826" s="7"/>
      <c r="EZ1826" s="7"/>
      <c r="FA1826" s="7"/>
      <c r="FB1826" s="7"/>
      <c r="FC1826" s="7"/>
      <c r="FD1826" s="7"/>
      <c r="FE1826" s="7"/>
      <c r="FF1826" s="7"/>
      <c r="FG1826" s="7"/>
      <c r="FH1826" s="7"/>
      <c r="FI1826" s="7"/>
      <c r="FJ1826" s="7"/>
      <c r="FK1826" s="7"/>
      <c r="FL1826" s="7"/>
      <c r="FM1826" s="7"/>
      <c r="FN1826" s="7"/>
      <c r="FO1826" s="7"/>
      <c r="FP1826" s="7"/>
      <c r="FQ1826" s="7"/>
      <c r="FR1826" s="7"/>
      <c r="FS1826" s="7"/>
      <c r="FT1826" s="7"/>
      <c r="FU1826" s="7"/>
      <c r="FV1826" s="7"/>
      <c r="FW1826" s="7"/>
      <c r="FX1826" s="7"/>
      <c r="FY1826" s="7"/>
      <c r="FZ1826" s="7"/>
      <c r="GA1826" s="7"/>
      <c r="GB1826" s="7"/>
      <c r="GC1826" s="7"/>
      <c r="GD1826" s="7"/>
      <c r="GE1826" s="7"/>
      <c r="GF1826" s="7"/>
      <c r="GG1826" s="7"/>
      <c r="GH1826" s="7"/>
      <c r="GI1826" s="7"/>
      <c r="GJ1826" s="7"/>
      <c r="GK1826" s="7"/>
      <c r="GL1826" s="7"/>
      <c r="GM1826" s="7"/>
      <c r="GN1826" s="7"/>
      <c r="GO1826" s="7"/>
      <c r="GP1826" s="7"/>
      <c r="GQ1826" s="7"/>
      <c r="GR1826" s="7"/>
      <c r="GS1826" s="7"/>
      <c r="GT1826" s="7"/>
      <c r="GU1826" s="7"/>
      <c r="GV1826" s="7"/>
      <c r="GW1826" s="7"/>
    </row>
    <row r="1827" spans="1:205" s="2" customFormat="1" ht="18" customHeight="1" x14ac:dyDescent="0.2">
      <c r="A1827" s="43" t="s">
        <v>50</v>
      </c>
      <c r="B1827" s="49">
        <v>43123</v>
      </c>
      <c r="C1827" s="51" t="s">
        <v>351</v>
      </c>
      <c r="D1827" s="45" t="s">
        <v>482</v>
      </c>
      <c r="E1827" s="45" t="s">
        <v>482</v>
      </c>
      <c r="F1827" s="45" t="s">
        <v>482</v>
      </c>
      <c r="G1827" s="45" t="s">
        <v>483</v>
      </c>
      <c r="H1827" s="45" t="s">
        <v>280</v>
      </c>
      <c r="I1827" s="45" t="s">
        <v>482</v>
      </c>
      <c r="J1827" s="23" t="s">
        <v>40</v>
      </c>
      <c r="K1827" s="23" t="s">
        <v>40</v>
      </c>
      <c r="L1827" s="23" t="s">
        <v>40</v>
      </c>
      <c r="M1827" s="23" t="s">
        <v>40</v>
      </c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  <c r="AR1827" s="7"/>
      <c r="AS1827" s="7"/>
      <c r="AT1827" s="7"/>
      <c r="AU1827" s="7"/>
      <c r="AV1827" s="7"/>
      <c r="AW1827" s="7"/>
      <c r="AX1827" s="7"/>
      <c r="AY1827" s="7"/>
      <c r="AZ1827" s="7"/>
      <c r="BA1827" s="7"/>
      <c r="BB1827" s="7"/>
      <c r="BC1827" s="7"/>
      <c r="BD1827" s="7"/>
      <c r="BE1827" s="7"/>
      <c r="BF1827" s="7"/>
      <c r="BG1827" s="7"/>
      <c r="BH1827" s="7"/>
      <c r="BI1827" s="7"/>
      <c r="BJ1827" s="7"/>
      <c r="BK1827" s="7"/>
      <c r="BL1827" s="7"/>
      <c r="BM1827" s="7"/>
      <c r="BN1827" s="7"/>
      <c r="BO1827" s="7"/>
      <c r="BP1827" s="7"/>
      <c r="BQ1827" s="7"/>
      <c r="BR1827" s="7"/>
      <c r="BS1827" s="7"/>
      <c r="BT1827" s="7"/>
      <c r="BU1827" s="7"/>
      <c r="BV1827" s="7"/>
      <c r="BW1827" s="7"/>
      <c r="BX1827" s="7"/>
      <c r="BY1827" s="7"/>
      <c r="BZ1827" s="7"/>
      <c r="CA1827" s="7"/>
      <c r="CB1827" s="7"/>
      <c r="CC1827" s="7"/>
      <c r="CD1827" s="7"/>
      <c r="CE1827" s="7"/>
      <c r="CF1827" s="7"/>
      <c r="CG1827" s="7"/>
      <c r="CH1827" s="7"/>
      <c r="CI1827" s="7"/>
      <c r="CJ1827" s="7"/>
      <c r="CK1827" s="7"/>
      <c r="CL1827" s="7"/>
      <c r="CM1827" s="7"/>
      <c r="CN1827" s="7"/>
      <c r="CO1827" s="7"/>
      <c r="CP1827" s="7"/>
      <c r="CQ1827" s="7"/>
      <c r="CR1827" s="7"/>
      <c r="CS1827" s="7"/>
      <c r="CT1827" s="7"/>
      <c r="CU1827" s="7"/>
      <c r="CV1827" s="7"/>
      <c r="CW1827" s="7"/>
      <c r="CX1827" s="7"/>
      <c r="CY1827" s="7"/>
      <c r="CZ1827" s="7"/>
      <c r="DA1827" s="7"/>
      <c r="DB1827" s="7"/>
      <c r="DC1827" s="7"/>
      <c r="DD1827" s="7"/>
      <c r="DE1827" s="7"/>
      <c r="DF1827" s="7"/>
      <c r="DG1827" s="7"/>
      <c r="DH1827" s="7"/>
      <c r="DI1827" s="7"/>
      <c r="DJ1827" s="7"/>
      <c r="DK1827" s="7"/>
      <c r="DL1827" s="7"/>
      <c r="DM1827" s="7"/>
      <c r="DN1827" s="7"/>
      <c r="DO1827" s="7"/>
      <c r="DP1827" s="7"/>
      <c r="DQ1827" s="7"/>
      <c r="DR1827" s="7"/>
      <c r="DS1827" s="7"/>
      <c r="DT1827" s="7"/>
      <c r="DU1827" s="7"/>
      <c r="DV1827" s="7"/>
      <c r="DW1827" s="7"/>
      <c r="DX1827" s="7"/>
      <c r="DY1827" s="7"/>
      <c r="DZ1827" s="7"/>
      <c r="EA1827" s="7"/>
      <c r="EB1827" s="7"/>
      <c r="EC1827" s="7"/>
      <c r="ED1827" s="7"/>
      <c r="EE1827" s="7"/>
      <c r="EF1827" s="7"/>
      <c r="EG1827" s="7"/>
      <c r="EH1827" s="7"/>
      <c r="EI1827" s="7"/>
      <c r="EJ1827" s="7"/>
      <c r="EK1827" s="7"/>
      <c r="EL1827" s="7"/>
      <c r="EM1827" s="7"/>
      <c r="EN1827" s="7"/>
      <c r="EO1827" s="7"/>
      <c r="EP1827" s="7"/>
      <c r="EQ1827" s="7"/>
      <c r="ER1827" s="7"/>
      <c r="ES1827" s="7"/>
      <c r="ET1827" s="7"/>
      <c r="EU1827" s="7"/>
      <c r="EV1827" s="7"/>
      <c r="EW1827" s="7"/>
      <c r="EX1827" s="7"/>
      <c r="EY1827" s="7"/>
      <c r="EZ1827" s="7"/>
      <c r="FA1827" s="7"/>
      <c r="FB1827" s="7"/>
      <c r="FC1827" s="7"/>
      <c r="FD1827" s="7"/>
      <c r="FE1827" s="7"/>
      <c r="FF1827" s="7"/>
      <c r="FG1827" s="7"/>
      <c r="FH1827" s="7"/>
      <c r="FI1827" s="7"/>
      <c r="FJ1827" s="7"/>
      <c r="FK1827" s="7"/>
      <c r="FL1827" s="7"/>
      <c r="FM1827" s="7"/>
      <c r="FN1827" s="7"/>
      <c r="FO1827" s="7"/>
      <c r="FP1827" s="7"/>
      <c r="FQ1827" s="7"/>
      <c r="FR1827" s="7"/>
      <c r="FS1827" s="7"/>
      <c r="FT1827" s="7"/>
      <c r="FU1827" s="7"/>
      <c r="FV1827" s="7"/>
      <c r="FW1827" s="7"/>
      <c r="FX1827" s="7"/>
      <c r="FY1827" s="7"/>
      <c r="FZ1827" s="7"/>
      <c r="GA1827" s="7"/>
      <c r="GB1827" s="7"/>
      <c r="GC1827" s="7"/>
      <c r="GD1827" s="7"/>
      <c r="GE1827" s="7"/>
      <c r="GF1827" s="7"/>
      <c r="GG1827" s="7"/>
      <c r="GH1827" s="7"/>
      <c r="GI1827" s="7"/>
      <c r="GJ1827" s="7"/>
      <c r="GK1827" s="7"/>
      <c r="GL1827" s="7"/>
      <c r="GM1827" s="7"/>
      <c r="GN1827" s="7"/>
      <c r="GO1827" s="7"/>
      <c r="GP1827" s="7"/>
      <c r="GQ1827" s="7"/>
      <c r="GR1827" s="7"/>
      <c r="GS1827" s="7"/>
      <c r="GT1827" s="7"/>
      <c r="GU1827" s="7"/>
      <c r="GV1827" s="7"/>
      <c r="GW1827" s="7"/>
    </row>
    <row r="1828" spans="1:205" s="2" customFormat="1" ht="18" customHeight="1" x14ac:dyDescent="0.2">
      <c r="A1828" s="43" t="s">
        <v>50</v>
      </c>
      <c r="B1828" s="49">
        <v>43277</v>
      </c>
      <c r="C1828" s="51" t="s">
        <v>351</v>
      </c>
      <c r="D1828" s="45" t="s">
        <v>482</v>
      </c>
      <c r="E1828" s="45" t="s">
        <v>482</v>
      </c>
      <c r="F1828" s="45" t="s">
        <v>482</v>
      </c>
      <c r="G1828" s="45" t="s">
        <v>483</v>
      </c>
      <c r="H1828" s="45" t="s">
        <v>280</v>
      </c>
      <c r="I1828" s="45" t="s">
        <v>482</v>
      </c>
      <c r="J1828" s="23" t="s">
        <v>40</v>
      </c>
      <c r="K1828" s="23" t="s">
        <v>40</v>
      </c>
      <c r="L1828" s="23" t="s">
        <v>40</v>
      </c>
      <c r="M1828" s="23" t="s">
        <v>40</v>
      </c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  <c r="AR1828" s="7"/>
      <c r="AS1828" s="7"/>
      <c r="AT1828" s="7"/>
      <c r="AU1828" s="7"/>
      <c r="AV1828" s="7"/>
      <c r="AW1828" s="7"/>
      <c r="AX1828" s="7"/>
      <c r="AY1828" s="7"/>
      <c r="AZ1828" s="7"/>
      <c r="BA1828" s="7"/>
      <c r="BB1828" s="7"/>
      <c r="BC1828" s="7"/>
      <c r="BD1828" s="7"/>
      <c r="BE1828" s="7"/>
      <c r="BF1828" s="7"/>
      <c r="BG1828" s="7"/>
      <c r="BH1828" s="7"/>
      <c r="BI1828" s="7"/>
      <c r="BJ1828" s="7"/>
      <c r="BK1828" s="7"/>
      <c r="BL1828" s="7"/>
      <c r="BM1828" s="7"/>
      <c r="BN1828" s="7"/>
      <c r="BO1828" s="7"/>
      <c r="BP1828" s="7"/>
      <c r="BQ1828" s="7"/>
      <c r="BR1828" s="7"/>
      <c r="BS1828" s="7"/>
      <c r="BT1828" s="7"/>
      <c r="BU1828" s="7"/>
      <c r="BV1828" s="7"/>
      <c r="BW1828" s="7"/>
      <c r="BX1828" s="7"/>
      <c r="BY1828" s="7"/>
      <c r="BZ1828" s="7"/>
      <c r="CA1828" s="7"/>
      <c r="CB1828" s="7"/>
      <c r="CC1828" s="7"/>
      <c r="CD1828" s="7"/>
      <c r="CE1828" s="7"/>
      <c r="CF1828" s="7"/>
      <c r="CG1828" s="7"/>
      <c r="CH1828" s="7"/>
      <c r="CI1828" s="7"/>
      <c r="CJ1828" s="7"/>
      <c r="CK1828" s="7"/>
      <c r="CL1828" s="7"/>
      <c r="CM1828" s="7"/>
      <c r="CN1828" s="7"/>
      <c r="CO1828" s="7"/>
      <c r="CP1828" s="7"/>
      <c r="CQ1828" s="7"/>
      <c r="CR1828" s="7"/>
      <c r="CS1828" s="7"/>
      <c r="CT1828" s="7"/>
      <c r="CU1828" s="7"/>
      <c r="CV1828" s="7"/>
      <c r="CW1828" s="7"/>
      <c r="CX1828" s="7"/>
      <c r="CY1828" s="7"/>
      <c r="CZ1828" s="7"/>
      <c r="DA1828" s="7"/>
      <c r="DB1828" s="7"/>
      <c r="DC1828" s="7"/>
      <c r="DD1828" s="7"/>
      <c r="DE1828" s="7"/>
      <c r="DF1828" s="7"/>
      <c r="DG1828" s="7"/>
      <c r="DH1828" s="7"/>
      <c r="DI1828" s="7"/>
      <c r="DJ1828" s="7"/>
      <c r="DK1828" s="7"/>
      <c r="DL1828" s="7"/>
      <c r="DM1828" s="7"/>
      <c r="DN1828" s="7"/>
      <c r="DO1828" s="7"/>
      <c r="DP1828" s="7"/>
      <c r="DQ1828" s="7"/>
      <c r="DR1828" s="7"/>
      <c r="DS1828" s="7"/>
      <c r="DT1828" s="7"/>
      <c r="DU1828" s="7"/>
      <c r="DV1828" s="7"/>
      <c r="DW1828" s="7"/>
      <c r="DX1828" s="7"/>
      <c r="DY1828" s="7"/>
      <c r="DZ1828" s="7"/>
      <c r="EA1828" s="7"/>
      <c r="EB1828" s="7"/>
      <c r="EC1828" s="7"/>
      <c r="ED1828" s="7"/>
      <c r="EE1828" s="7"/>
      <c r="EF1828" s="7"/>
      <c r="EG1828" s="7"/>
      <c r="EH1828" s="7"/>
      <c r="EI1828" s="7"/>
      <c r="EJ1828" s="7"/>
      <c r="EK1828" s="7"/>
      <c r="EL1828" s="7"/>
      <c r="EM1828" s="7"/>
      <c r="EN1828" s="7"/>
      <c r="EO1828" s="7"/>
      <c r="EP1828" s="7"/>
      <c r="EQ1828" s="7"/>
      <c r="ER1828" s="7"/>
      <c r="ES1828" s="7"/>
      <c r="ET1828" s="7"/>
      <c r="EU1828" s="7"/>
      <c r="EV1828" s="7"/>
      <c r="EW1828" s="7"/>
      <c r="EX1828" s="7"/>
      <c r="EY1828" s="7"/>
      <c r="EZ1828" s="7"/>
      <c r="FA1828" s="7"/>
      <c r="FB1828" s="7"/>
      <c r="FC1828" s="7"/>
      <c r="FD1828" s="7"/>
      <c r="FE1828" s="7"/>
      <c r="FF1828" s="7"/>
      <c r="FG1828" s="7"/>
      <c r="FH1828" s="7"/>
      <c r="FI1828" s="7"/>
      <c r="FJ1828" s="7"/>
      <c r="FK1828" s="7"/>
      <c r="FL1828" s="7"/>
      <c r="FM1828" s="7"/>
      <c r="FN1828" s="7"/>
      <c r="FO1828" s="7"/>
      <c r="FP1828" s="7"/>
      <c r="FQ1828" s="7"/>
      <c r="FR1828" s="7"/>
      <c r="FS1828" s="7"/>
      <c r="FT1828" s="7"/>
      <c r="FU1828" s="7"/>
      <c r="FV1828" s="7"/>
      <c r="FW1828" s="7"/>
      <c r="FX1828" s="7"/>
      <c r="FY1828" s="7"/>
      <c r="FZ1828" s="7"/>
      <c r="GA1828" s="7"/>
      <c r="GB1828" s="7"/>
      <c r="GC1828" s="7"/>
      <c r="GD1828" s="7"/>
      <c r="GE1828" s="7"/>
      <c r="GF1828" s="7"/>
      <c r="GG1828" s="7"/>
      <c r="GH1828" s="7"/>
      <c r="GI1828" s="7"/>
      <c r="GJ1828" s="7"/>
      <c r="GK1828" s="7"/>
      <c r="GL1828" s="7"/>
      <c r="GM1828" s="7"/>
      <c r="GN1828" s="7"/>
      <c r="GO1828" s="7"/>
      <c r="GP1828" s="7"/>
      <c r="GQ1828" s="7"/>
      <c r="GR1828" s="7"/>
      <c r="GS1828" s="7"/>
      <c r="GT1828" s="7"/>
      <c r="GU1828" s="7"/>
      <c r="GV1828" s="7"/>
      <c r="GW1828" s="7"/>
    </row>
    <row r="1829" spans="1:205" s="2" customFormat="1" ht="18" customHeight="1" x14ac:dyDescent="0.2">
      <c r="A1829" s="43" t="s">
        <v>50</v>
      </c>
      <c r="B1829" s="49">
        <v>43445</v>
      </c>
      <c r="C1829" s="51" t="s">
        <v>351</v>
      </c>
      <c r="D1829" s="45" t="s">
        <v>482</v>
      </c>
      <c r="E1829" s="45" t="s">
        <v>533</v>
      </c>
      <c r="F1829" s="45" t="s">
        <v>482</v>
      </c>
      <c r="G1829" s="45" t="s">
        <v>483</v>
      </c>
      <c r="H1829" s="45" t="s">
        <v>535</v>
      </c>
      <c r="I1829" s="45" t="s">
        <v>482</v>
      </c>
      <c r="J1829" s="23" t="s">
        <v>40</v>
      </c>
      <c r="K1829" s="23" t="s">
        <v>40</v>
      </c>
      <c r="L1829" s="23" t="s">
        <v>40</v>
      </c>
      <c r="M1829" s="23" t="s">
        <v>40</v>
      </c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  <c r="AR1829" s="7"/>
      <c r="AS1829" s="7"/>
      <c r="AT1829" s="7"/>
      <c r="AU1829" s="7"/>
      <c r="AV1829" s="7"/>
      <c r="AW1829" s="7"/>
      <c r="AX1829" s="7"/>
      <c r="AY1829" s="7"/>
      <c r="AZ1829" s="7"/>
      <c r="BA1829" s="7"/>
      <c r="BB1829" s="7"/>
      <c r="BC1829" s="7"/>
      <c r="BD1829" s="7"/>
      <c r="BE1829" s="7"/>
      <c r="BF1829" s="7"/>
      <c r="BG1829" s="7"/>
      <c r="BH1829" s="7"/>
      <c r="BI1829" s="7"/>
      <c r="BJ1829" s="7"/>
      <c r="BK1829" s="7"/>
      <c r="BL1829" s="7"/>
      <c r="BM1829" s="7"/>
      <c r="BN1829" s="7"/>
      <c r="BO1829" s="7"/>
      <c r="BP1829" s="7"/>
      <c r="BQ1829" s="7"/>
      <c r="BR1829" s="7"/>
      <c r="BS1829" s="7"/>
      <c r="BT1829" s="7"/>
      <c r="BU1829" s="7"/>
      <c r="BV1829" s="7"/>
      <c r="BW1829" s="7"/>
      <c r="BX1829" s="7"/>
      <c r="BY1829" s="7"/>
      <c r="BZ1829" s="7"/>
      <c r="CA1829" s="7"/>
      <c r="CB1829" s="7"/>
      <c r="CC1829" s="7"/>
      <c r="CD1829" s="7"/>
      <c r="CE1829" s="7"/>
      <c r="CF1829" s="7"/>
      <c r="CG1829" s="7"/>
      <c r="CH1829" s="7"/>
      <c r="CI1829" s="7"/>
      <c r="CJ1829" s="7"/>
      <c r="CK1829" s="7"/>
      <c r="CL1829" s="7"/>
      <c r="CM1829" s="7"/>
      <c r="CN1829" s="7"/>
      <c r="CO1829" s="7"/>
      <c r="CP1829" s="7"/>
      <c r="CQ1829" s="7"/>
      <c r="CR1829" s="7"/>
      <c r="CS1829" s="7"/>
      <c r="CT1829" s="7"/>
      <c r="CU1829" s="7"/>
      <c r="CV1829" s="7"/>
      <c r="CW1829" s="7"/>
      <c r="CX1829" s="7"/>
      <c r="CY1829" s="7"/>
      <c r="CZ1829" s="7"/>
      <c r="DA1829" s="7"/>
      <c r="DB1829" s="7"/>
      <c r="DC1829" s="7"/>
      <c r="DD1829" s="7"/>
      <c r="DE1829" s="7"/>
      <c r="DF1829" s="7"/>
      <c r="DG1829" s="7"/>
      <c r="DH1829" s="7"/>
      <c r="DI1829" s="7"/>
      <c r="DJ1829" s="7"/>
      <c r="DK1829" s="7"/>
      <c r="DL1829" s="7"/>
      <c r="DM1829" s="7"/>
      <c r="DN1829" s="7"/>
      <c r="DO1829" s="7"/>
      <c r="DP1829" s="7"/>
      <c r="DQ1829" s="7"/>
      <c r="DR1829" s="7"/>
      <c r="DS1829" s="7"/>
      <c r="DT1829" s="7"/>
      <c r="DU1829" s="7"/>
      <c r="DV1829" s="7"/>
      <c r="DW1829" s="7"/>
      <c r="DX1829" s="7"/>
      <c r="DY1829" s="7"/>
      <c r="DZ1829" s="7"/>
      <c r="EA1829" s="7"/>
      <c r="EB1829" s="7"/>
      <c r="EC1829" s="7"/>
      <c r="ED1829" s="7"/>
      <c r="EE1829" s="7"/>
      <c r="EF1829" s="7"/>
      <c r="EG1829" s="7"/>
      <c r="EH1829" s="7"/>
      <c r="EI1829" s="7"/>
      <c r="EJ1829" s="7"/>
      <c r="EK1829" s="7"/>
      <c r="EL1829" s="7"/>
      <c r="EM1829" s="7"/>
      <c r="EN1829" s="7"/>
      <c r="EO1829" s="7"/>
      <c r="EP1829" s="7"/>
      <c r="EQ1829" s="7"/>
      <c r="ER1829" s="7"/>
      <c r="ES1829" s="7"/>
      <c r="ET1829" s="7"/>
      <c r="EU1829" s="7"/>
      <c r="EV1829" s="7"/>
      <c r="EW1829" s="7"/>
      <c r="EX1829" s="7"/>
      <c r="EY1829" s="7"/>
      <c r="EZ1829" s="7"/>
      <c r="FA1829" s="7"/>
      <c r="FB1829" s="7"/>
      <c r="FC1829" s="7"/>
      <c r="FD1829" s="7"/>
      <c r="FE1829" s="7"/>
      <c r="FF1829" s="7"/>
      <c r="FG1829" s="7"/>
      <c r="FH1829" s="7"/>
      <c r="FI1829" s="7"/>
      <c r="FJ1829" s="7"/>
      <c r="FK1829" s="7"/>
      <c r="FL1829" s="7"/>
      <c r="FM1829" s="7"/>
      <c r="FN1829" s="7"/>
      <c r="FO1829" s="7"/>
      <c r="FP1829" s="7"/>
      <c r="FQ1829" s="7"/>
      <c r="FR1829" s="7"/>
      <c r="FS1829" s="7"/>
      <c r="FT1829" s="7"/>
      <c r="FU1829" s="7"/>
      <c r="FV1829" s="7"/>
      <c r="FW1829" s="7"/>
      <c r="FX1829" s="7"/>
      <c r="FY1829" s="7"/>
      <c r="FZ1829" s="7"/>
      <c r="GA1829" s="7"/>
      <c r="GB1829" s="7"/>
      <c r="GC1829" s="7"/>
      <c r="GD1829" s="7"/>
      <c r="GE1829" s="7"/>
      <c r="GF1829" s="7"/>
      <c r="GG1829" s="7"/>
      <c r="GH1829" s="7"/>
      <c r="GI1829" s="7"/>
      <c r="GJ1829" s="7"/>
      <c r="GK1829" s="7"/>
      <c r="GL1829" s="7"/>
      <c r="GM1829" s="7"/>
      <c r="GN1829" s="7"/>
      <c r="GO1829" s="7"/>
      <c r="GP1829" s="7"/>
      <c r="GQ1829" s="7"/>
      <c r="GR1829" s="7"/>
      <c r="GS1829" s="7"/>
      <c r="GT1829" s="7"/>
      <c r="GU1829" s="7"/>
      <c r="GV1829" s="7"/>
      <c r="GW1829" s="7"/>
    </row>
    <row r="1830" spans="1:205" s="2" customFormat="1" ht="18" customHeight="1" x14ac:dyDescent="0.2">
      <c r="A1830" s="43" t="s">
        <v>50</v>
      </c>
      <c r="B1830" s="49">
        <v>43628</v>
      </c>
      <c r="C1830" s="51" t="s">
        <v>351</v>
      </c>
      <c r="D1830" s="45" t="s">
        <v>482</v>
      </c>
      <c r="E1830" s="45" t="s">
        <v>533</v>
      </c>
      <c r="F1830" s="45" t="s">
        <v>482</v>
      </c>
      <c r="G1830" s="45" t="s">
        <v>483</v>
      </c>
      <c r="H1830" s="45" t="s">
        <v>535</v>
      </c>
      <c r="I1830" s="45" t="s">
        <v>482</v>
      </c>
      <c r="J1830" s="23" t="s">
        <v>40</v>
      </c>
      <c r="K1830" s="23" t="s">
        <v>40</v>
      </c>
      <c r="L1830" s="23" t="s">
        <v>40</v>
      </c>
      <c r="M1830" s="23" t="s">
        <v>40</v>
      </c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  <c r="AR1830" s="7"/>
      <c r="AS1830" s="7"/>
      <c r="AT1830" s="7"/>
      <c r="AU1830" s="7"/>
      <c r="AV1830" s="7"/>
      <c r="AW1830" s="7"/>
      <c r="AX1830" s="7"/>
      <c r="AY1830" s="7"/>
      <c r="AZ1830" s="7"/>
      <c r="BA1830" s="7"/>
      <c r="BB1830" s="7"/>
      <c r="BC1830" s="7"/>
      <c r="BD1830" s="7"/>
      <c r="BE1830" s="7"/>
      <c r="BF1830" s="7"/>
      <c r="BG1830" s="7"/>
      <c r="BH1830" s="7"/>
      <c r="BI1830" s="7"/>
      <c r="BJ1830" s="7"/>
      <c r="BK1830" s="7"/>
      <c r="BL1830" s="7"/>
      <c r="BM1830" s="7"/>
      <c r="BN1830" s="7"/>
      <c r="BO1830" s="7"/>
      <c r="BP1830" s="7"/>
      <c r="BQ1830" s="7"/>
      <c r="BR1830" s="7"/>
      <c r="BS1830" s="7"/>
      <c r="BT1830" s="7"/>
      <c r="BU1830" s="7"/>
      <c r="BV1830" s="7"/>
      <c r="BW1830" s="7"/>
      <c r="BX1830" s="7"/>
      <c r="BY1830" s="7"/>
      <c r="BZ1830" s="7"/>
      <c r="CA1830" s="7"/>
      <c r="CB1830" s="7"/>
      <c r="CC1830" s="7"/>
      <c r="CD1830" s="7"/>
      <c r="CE1830" s="7"/>
      <c r="CF1830" s="7"/>
      <c r="CG1830" s="7"/>
      <c r="CH1830" s="7"/>
      <c r="CI1830" s="7"/>
      <c r="CJ1830" s="7"/>
      <c r="CK1830" s="7"/>
      <c r="CL1830" s="7"/>
      <c r="CM1830" s="7"/>
      <c r="CN1830" s="7"/>
      <c r="CO1830" s="7"/>
      <c r="CP1830" s="7"/>
      <c r="CQ1830" s="7"/>
      <c r="CR1830" s="7"/>
      <c r="CS1830" s="7"/>
      <c r="CT1830" s="7"/>
      <c r="CU1830" s="7"/>
      <c r="CV1830" s="7"/>
      <c r="CW1830" s="7"/>
      <c r="CX1830" s="7"/>
      <c r="CY1830" s="7"/>
      <c r="CZ1830" s="7"/>
      <c r="DA1830" s="7"/>
      <c r="DB1830" s="7"/>
      <c r="DC1830" s="7"/>
      <c r="DD1830" s="7"/>
      <c r="DE1830" s="7"/>
      <c r="DF1830" s="7"/>
      <c r="DG1830" s="7"/>
      <c r="DH1830" s="7"/>
      <c r="DI1830" s="7"/>
      <c r="DJ1830" s="7"/>
      <c r="DK1830" s="7"/>
      <c r="DL1830" s="7"/>
      <c r="DM1830" s="7"/>
      <c r="DN1830" s="7"/>
      <c r="DO1830" s="7"/>
      <c r="DP1830" s="7"/>
      <c r="DQ1830" s="7"/>
      <c r="DR1830" s="7"/>
      <c r="DS1830" s="7"/>
      <c r="DT1830" s="7"/>
      <c r="DU1830" s="7"/>
      <c r="DV1830" s="7"/>
      <c r="DW1830" s="7"/>
      <c r="DX1830" s="7"/>
      <c r="DY1830" s="7"/>
      <c r="DZ1830" s="7"/>
      <c r="EA1830" s="7"/>
      <c r="EB1830" s="7"/>
      <c r="EC1830" s="7"/>
      <c r="ED1830" s="7"/>
      <c r="EE1830" s="7"/>
      <c r="EF1830" s="7"/>
      <c r="EG1830" s="7"/>
      <c r="EH1830" s="7"/>
      <c r="EI1830" s="7"/>
      <c r="EJ1830" s="7"/>
      <c r="EK1830" s="7"/>
      <c r="EL1830" s="7"/>
      <c r="EM1830" s="7"/>
      <c r="EN1830" s="7"/>
      <c r="EO1830" s="7"/>
      <c r="EP1830" s="7"/>
      <c r="EQ1830" s="7"/>
      <c r="ER1830" s="7"/>
      <c r="ES1830" s="7"/>
      <c r="ET1830" s="7"/>
      <c r="EU1830" s="7"/>
      <c r="EV1830" s="7"/>
      <c r="EW1830" s="7"/>
      <c r="EX1830" s="7"/>
      <c r="EY1830" s="7"/>
      <c r="EZ1830" s="7"/>
      <c r="FA1830" s="7"/>
      <c r="FB1830" s="7"/>
      <c r="FC1830" s="7"/>
      <c r="FD1830" s="7"/>
      <c r="FE1830" s="7"/>
      <c r="FF1830" s="7"/>
      <c r="FG1830" s="7"/>
      <c r="FH1830" s="7"/>
      <c r="FI1830" s="7"/>
      <c r="FJ1830" s="7"/>
      <c r="FK1830" s="7"/>
      <c r="FL1830" s="7"/>
      <c r="FM1830" s="7"/>
      <c r="FN1830" s="7"/>
      <c r="FO1830" s="7"/>
      <c r="FP1830" s="7"/>
      <c r="FQ1830" s="7"/>
      <c r="FR1830" s="7"/>
      <c r="FS1830" s="7"/>
      <c r="FT1830" s="7"/>
      <c r="FU1830" s="7"/>
      <c r="FV1830" s="7"/>
      <c r="FW1830" s="7"/>
      <c r="FX1830" s="7"/>
      <c r="FY1830" s="7"/>
      <c r="FZ1830" s="7"/>
      <c r="GA1830" s="7"/>
      <c r="GB1830" s="7"/>
      <c r="GC1830" s="7"/>
      <c r="GD1830" s="7"/>
      <c r="GE1830" s="7"/>
      <c r="GF1830" s="7"/>
      <c r="GG1830" s="7"/>
      <c r="GH1830" s="7"/>
      <c r="GI1830" s="7"/>
      <c r="GJ1830" s="7"/>
      <c r="GK1830" s="7"/>
      <c r="GL1830" s="7"/>
      <c r="GM1830" s="7"/>
      <c r="GN1830" s="7"/>
      <c r="GO1830" s="7"/>
      <c r="GP1830" s="7"/>
      <c r="GQ1830" s="7"/>
      <c r="GR1830" s="7"/>
      <c r="GS1830" s="7"/>
      <c r="GT1830" s="7"/>
      <c r="GU1830" s="7"/>
      <c r="GV1830" s="7"/>
      <c r="GW1830" s="7"/>
    </row>
    <row r="1831" spans="1:205" s="2" customFormat="1" ht="18" customHeight="1" x14ac:dyDescent="0.2">
      <c r="A1831" s="43" t="s">
        <v>50</v>
      </c>
      <c r="B1831" s="49">
        <v>43837</v>
      </c>
      <c r="C1831" s="51" t="s">
        <v>351</v>
      </c>
      <c r="D1831" s="45" t="s">
        <v>482</v>
      </c>
      <c r="E1831" s="45" t="s">
        <v>533</v>
      </c>
      <c r="F1831" s="45" t="s">
        <v>482</v>
      </c>
      <c r="G1831" s="45" t="s">
        <v>483</v>
      </c>
      <c r="H1831" s="45" t="s">
        <v>535</v>
      </c>
      <c r="I1831" s="45" t="s">
        <v>482</v>
      </c>
      <c r="J1831" s="23" t="s">
        <v>40</v>
      </c>
      <c r="K1831" s="23" t="s">
        <v>40</v>
      </c>
      <c r="L1831" s="23" t="s">
        <v>40</v>
      </c>
      <c r="M1831" s="23" t="s">
        <v>40</v>
      </c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/>
      <c r="AP1831" s="7"/>
      <c r="AQ1831" s="7"/>
      <c r="AR1831" s="7"/>
      <c r="AS1831" s="7"/>
      <c r="AT1831" s="7"/>
      <c r="AU1831" s="7"/>
      <c r="AV1831" s="7"/>
      <c r="AW1831" s="7"/>
      <c r="AX1831" s="7"/>
      <c r="AY1831" s="7"/>
      <c r="AZ1831" s="7"/>
      <c r="BA1831" s="7"/>
      <c r="BB1831" s="7"/>
      <c r="BC1831" s="7"/>
      <c r="BD1831" s="7"/>
      <c r="BE1831" s="7"/>
      <c r="BF1831" s="7"/>
      <c r="BG1831" s="7"/>
      <c r="BH1831" s="7"/>
      <c r="BI1831" s="7"/>
      <c r="BJ1831" s="7"/>
      <c r="BK1831" s="7"/>
      <c r="BL1831" s="7"/>
      <c r="BM1831" s="7"/>
      <c r="BN1831" s="7"/>
      <c r="BO1831" s="7"/>
      <c r="BP1831" s="7"/>
      <c r="BQ1831" s="7"/>
      <c r="BR1831" s="7"/>
      <c r="BS1831" s="7"/>
      <c r="BT1831" s="7"/>
      <c r="BU1831" s="7"/>
      <c r="BV1831" s="7"/>
      <c r="BW1831" s="7"/>
      <c r="BX1831" s="7"/>
      <c r="BY1831" s="7"/>
      <c r="BZ1831" s="7"/>
      <c r="CA1831" s="7"/>
      <c r="CB1831" s="7"/>
      <c r="CC1831" s="7"/>
      <c r="CD1831" s="7"/>
      <c r="CE1831" s="7"/>
      <c r="CF1831" s="7"/>
      <c r="CG1831" s="7"/>
      <c r="CH1831" s="7"/>
      <c r="CI1831" s="7"/>
      <c r="CJ1831" s="7"/>
      <c r="CK1831" s="7"/>
      <c r="CL1831" s="7"/>
      <c r="CM1831" s="7"/>
      <c r="CN1831" s="7"/>
      <c r="CO1831" s="7"/>
      <c r="CP1831" s="7"/>
      <c r="CQ1831" s="7"/>
      <c r="CR1831" s="7"/>
      <c r="CS1831" s="7"/>
      <c r="CT1831" s="7"/>
      <c r="CU1831" s="7"/>
      <c r="CV1831" s="7"/>
      <c r="CW1831" s="7"/>
      <c r="CX1831" s="7"/>
      <c r="CY1831" s="7"/>
      <c r="CZ1831" s="7"/>
      <c r="DA1831" s="7"/>
      <c r="DB1831" s="7"/>
      <c r="DC1831" s="7"/>
      <c r="DD1831" s="7"/>
      <c r="DE1831" s="7"/>
      <c r="DF1831" s="7"/>
      <c r="DG1831" s="7"/>
      <c r="DH1831" s="7"/>
      <c r="DI1831" s="7"/>
      <c r="DJ1831" s="7"/>
      <c r="DK1831" s="7"/>
      <c r="DL1831" s="7"/>
      <c r="DM1831" s="7"/>
      <c r="DN1831" s="7"/>
      <c r="DO1831" s="7"/>
      <c r="DP1831" s="7"/>
      <c r="DQ1831" s="7"/>
      <c r="DR1831" s="7"/>
      <c r="DS1831" s="7"/>
      <c r="DT1831" s="7"/>
      <c r="DU1831" s="7"/>
      <c r="DV1831" s="7"/>
      <c r="DW1831" s="7"/>
      <c r="DX1831" s="7"/>
      <c r="DY1831" s="7"/>
      <c r="DZ1831" s="7"/>
      <c r="EA1831" s="7"/>
      <c r="EB1831" s="7"/>
      <c r="EC1831" s="7"/>
      <c r="ED1831" s="7"/>
      <c r="EE1831" s="7"/>
      <c r="EF1831" s="7"/>
      <c r="EG1831" s="7"/>
      <c r="EH1831" s="7"/>
      <c r="EI1831" s="7"/>
      <c r="EJ1831" s="7"/>
      <c r="EK1831" s="7"/>
      <c r="EL1831" s="7"/>
      <c r="EM1831" s="7"/>
      <c r="EN1831" s="7"/>
      <c r="EO1831" s="7"/>
      <c r="EP1831" s="7"/>
      <c r="EQ1831" s="7"/>
      <c r="ER1831" s="7"/>
      <c r="ES1831" s="7"/>
      <c r="ET1831" s="7"/>
      <c r="EU1831" s="7"/>
      <c r="EV1831" s="7"/>
      <c r="EW1831" s="7"/>
      <c r="EX1831" s="7"/>
      <c r="EY1831" s="7"/>
      <c r="EZ1831" s="7"/>
      <c r="FA1831" s="7"/>
      <c r="FB1831" s="7"/>
      <c r="FC1831" s="7"/>
      <c r="FD1831" s="7"/>
      <c r="FE1831" s="7"/>
      <c r="FF1831" s="7"/>
      <c r="FG1831" s="7"/>
      <c r="FH1831" s="7"/>
      <c r="FI1831" s="7"/>
      <c r="FJ1831" s="7"/>
      <c r="FK1831" s="7"/>
      <c r="FL1831" s="7"/>
      <c r="FM1831" s="7"/>
      <c r="FN1831" s="7"/>
      <c r="FO1831" s="7"/>
      <c r="FP1831" s="7"/>
      <c r="FQ1831" s="7"/>
      <c r="FR1831" s="7"/>
      <c r="FS1831" s="7"/>
      <c r="FT1831" s="7"/>
      <c r="FU1831" s="7"/>
      <c r="FV1831" s="7"/>
      <c r="FW1831" s="7"/>
      <c r="FX1831" s="7"/>
      <c r="FY1831" s="7"/>
      <c r="FZ1831" s="7"/>
      <c r="GA1831" s="7"/>
      <c r="GB1831" s="7"/>
      <c r="GC1831" s="7"/>
      <c r="GD1831" s="7"/>
      <c r="GE1831" s="7"/>
      <c r="GF1831" s="7"/>
      <c r="GG1831" s="7"/>
      <c r="GH1831" s="7"/>
      <c r="GI1831" s="7"/>
      <c r="GJ1831" s="7"/>
      <c r="GK1831" s="7"/>
      <c r="GL1831" s="7"/>
      <c r="GM1831" s="7"/>
      <c r="GN1831" s="7"/>
      <c r="GO1831" s="7"/>
      <c r="GP1831" s="7"/>
      <c r="GQ1831" s="7"/>
      <c r="GR1831" s="7"/>
      <c r="GS1831" s="7"/>
      <c r="GT1831" s="7"/>
      <c r="GU1831" s="7"/>
      <c r="GV1831" s="7"/>
      <c r="GW1831" s="7"/>
    </row>
    <row r="1832" spans="1:205" s="2" customFormat="1" ht="18" customHeight="1" x14ac:dyDescent="0.2">
      <c r="A1832" s="43" t="s">
        <v>50</v>
      </c>
      <c r="B1832" s="49">
        <v>44019</v>
      </c>
      <c r="C1832" s="51" t="s">
        <v>351</v>
      </c>
      <c r="D1832" s="67" t="s">
        <v>603</v>
      </c>
      <c r="E1832" s="67" t="s">
        <v>482</v>
      </c>
      <c r="F1832" s="67" t="s">
        <v>603</v>
      </c>
      <c r="G1832" s="67" t="s">
        <v>604</v>
      </c>
      <c r="H1832" s="68" t="s">
        <v>280</v>
      </c>
      <c r="I1832" s="45" t="s">
        <v>533</v>
      </c>
      <c r="J1832" s="23" t="s">
        <v>40</v>
      </c>
      <c r="K1832" s="23" t="s">
        <v>40</v>
      </c>
      <c r="L1832" s="23" t="s">
        <v>40</v>
      </c>
      <c r="M1832" s="23" t="s">
        <v>40</v>
      </c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/>
      <c r="AS1832" s="7"/>
      <c r="AT1832" s="7"/>
      <c r="AU1832" s="7"/>
      <c r="AV1832" s="7"/>
      <c r="AW1832" s="7"/>
      <c r="AX1832" s="7"/>
      <c r="AY1832" s="7"/>
      <c r="AZ1832" s="7"/>
      <c r="BA1832" s="7"/>
      <c r="BB1832" s="7"/>
      <c r="BC1832" s="7"/>
      <c r="BD1832" s="7"/>
      <c r="BE1832" s="7"/>
      <c r="BF1832" s="7"/>
      <c r="BG1832" s="7"/>
      <c r="BH1832" s="7"/>
      <c r="BI1832" s="7"/>
      <c r="BJ1832" s="7"/>
      <c r="BK1832" s="7"/>
      <c r="BL1832" s="7"/>
      <c r="BM1832" s="7"/>
      <c r="BN1832" s="7"/>
      <c r="BO1832" s="7"/>
      <c r="BP1832" s="7"/>
      <c r="BQ1832" s="7"/>
      <c r="BR1832" s="7"/>
      <c r="BS1832" s="7"/>
      <c r="BT1832" s="7"/>
      <c r="BU1832" s="7"/>
      <c r="BV1832" s="7"/>
      <c r="BW1832" s="7"/>
      <c r="BX1832" s="7"/>
      <c r="BY1832" s="7"/>
      <c r="BZ1832" s="7"/>
      <c r="CA1832" s="7"/>
      <c r="CB1832" s="7"/>
      <c r="CC1832" s="7"/>
      <c r="CD1832" s="7"/>
      <c r="CE1832" s="7"/>
      <c r="CF1832" s="7"/>
      <c r="CG1832" s="7"/>
      <c r="CH1832" s="7"/>
      <c r="CI1832" s="7"/>
      <c r="CJ1832" s="7"/>
      <c r="CK1832" s="7"/>
      <c r="CL1832" s="7"/>
      <c r="CM1832" s="7"/>
      <c r="CN1832" s="7"/>
      <c r="CO1832" s="7"/>
      <c r="CP1832" s="7"/>
      <c r="CQ1832" s="7"/>
      <c r="CR1832" s="7"/>
      <c r="CS1832" s="7"/>
      <c r="CT1832" s="7"/>
      <c r="CU1832" s="7"/>
      <c r="CV1832" s="7"/>
      <c r="CW1832" s="7"/>
      <c r="CX1832" s="7"/>
      <c r="CY1832" s="7"/>
      <c r="CZ1832" s="7"/>
      <c r="DA1832" s="7"/>
      <c r="DB1832" s="7"/>
      <c r="DC1832" s="7"/>
      <c r="DD1832" s="7"/>
      <c r="DE1832" s="7"/>
      <c r="DF1832" s="7"/>
      <c r="DG1832" s="7"/>
      <c r="DH1832" s="7"/>
      <c r="DI1832" s="7"/>
      <c r="DJ1832" s="7"/>
      <c r="DK1832" s="7"/>
      <c r="DL1832" s="7"/>
      <c r="DM1832" s="7"/>
      <c r="DN1832" s="7"/>
      <c r="DO1832" s="7"/>
      <c r="DP1832" s="7"/>
      <c r="DQ1832" s="7"/>
      <c r="DR1832" s="7"/>
      <c r="DS1832" s="7"/>
      <c r="DT1832" s="7"/>
      <c r="DU1832" s="7"/>
      <c r="DV1832" s="7"/>
      <c r="DW1832" s="7"/>
      <c r="DX1832" s="7"/>
      <c r="DY1832" s="7"/>
      <c r="DZ1832" s="7"/>
      <c r="EA1832" s="7"/>
      <c r="EB1832" s="7"/>
      <c r="EC1832" s="7"/>
      <c r="ED1832" s="7"/>
      <c r="EE1832" s="7"/>
      <c r="EF1832" s="7"/>
      <c r="EG1832" s="7"/>
      <c r="EH1832" s="7"/>
      <c r="EI1832" s="7"/>
      <c r="EJ1832" s="7"/>
      <c r="EK1832" s="7"/>
      <c r="EL1832" s="7"/>
      <c r="EM1832" s="7"/>
      <c r="EN1832" s="7"/>
      <c r="EO1832" s="7"/>
      <c r="EP1832" s="7"/>
      <c r="EQ1832" s="7"/>
      <c r="ER1832" s="7"/>
      <c r="ES1832" s="7"/>
      <c r="ET1832" s="7"/>
      <c r="EU1832" s="7"/>
      <c r="EV1832" s="7"/>
      <c r="EW1832" s="7"/>
      <c r="EX1832" s="7"/>
      <c r="EY1832" s="7"/>
      <c r="EZ1832" s="7"/>
      <c r="FA1832" s="7"/>
      <c r="FB1832" s="7"/>
      <c r="FC1832" s="7"/>
      <c r="FD1832" s="7"/>
      <c r="FE1832" s="7"/>
      <c r="FF1832" s="7"/>
      <c r="FG1832" s="7"/>
      <c r="FH1832" s="7"/>
      <c r="FI1832" s="7"/>
      <c r="FJ1832" s="7"/>
      <c r="FK1832" s="7"/>
      <c r="FL1832" s="7"/>
      <c r="FM1832" s="7"/>
      <c r="FN1832" s="7"/>
      <c r="FO1832" s="7"/>
      <c r="FP1832" s="7"/>
      <c r="FQ1832" s="7"/>
      <c r="FR1832" s="7"/>
      <c r="FS1832" s="7"/>
      <c r="FT1832" s="7"/>
      <c r="FU1832" s="7"/>
      <c r="FV1832" s="7"/>
      <c r="FW1832" s="7"/>
      <c r="FX1832" s="7"/>
      <c r="FY1832" s="7"/>
      <c r="FZ1832" s="7"/>
      <c r="GA1832" s="7"/>
      <c r="GB1832" s="7"/>
      <c r="GC1832" s="7"/>
      <c r="GD1832" s="7"/>
      <c r="GE1832" s="7"/>
      <c r="GF1832" s="7"/>
      <c r="GG1832" s="7"/>
      <c r="GH1832" s="7"/>
      <c r="GI1832" s="7"/>
      <c r="GJ1832" s="7"/>
      <c r="GK1832" s="7"/>
      <c r="GL1832" s="7"/>
      <c r="GM1832" s="7"/>
      <c r="GN1832" s="7"/>
      <c r="GO1832" s="7"/>
      <c r="GP1832" s="7"/>
      <c r="GQ1832" s="7"/>
      <c r="GR1832" s="7"/>
      <c r="GS1832" s="7"/>
      <c r="GT1832" s="7"/>
      <c r="GU1832" s="7"/>
      <c r="GV1832" s="7"/>
      <c r="GW1832" s="7"/>
    </row>
    <row r="1833" spans="1:205" s="2" customFormat="1" ht="18" customHeight="1" x14ac:dyDescent="0.2">
      <c r="A1833" s="43" t="s">
        <v>50</v>
      </c>
      <c r="B1833" s="49">
        <v>44223</v>
      </c>
      <c r="C1833" s="51" t="s">
        <v>351</v>
      </c>
      <c r="D1833" s="67" t="s">
        <v>482</v>
      </c>
      <c r="E1833" s="67" t="s">
        <v>482</v>
      </c>
      <c r="F1833" s="67" t="s">
        <v>482</v>
      </c>
      <c r="G1833" s="67" t="s">
        <v>483</v>
      </c>
      <c r="H1833" s="68" t="s">
        <v>280</v>
      </c>
      <c r="I1833" s="45" t="s">
        <v>482</v>
      </c>
      <c r="J1833" s="23" t="s">
        <v>40</v>
      </c>
      <c r="K1833" s="23" t="s">
        <v>40</v>
      </c>
      <c r="L1833" s="23" t="s">
        <v>40</v>
      </c>
      <c r="M1833" s="23" t="s">
        <v>40</v>
      </c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  <c r="AR1833" s="7"/>
      <c r="AS1833" s="7"/>
      <c r="AT1833" s="7"/>
      <c r="AU1833" s="7"/>
      <c r="AV1833" s="7"/>
      <c r="AW1833" s="7"/>
      <c r="AX1833" s="7"/>
      <c r="AY1833" s="7"/>
      <c r="AZ1833" s="7"/>
      <c r="BA1833" s="7"/>
      <c r="BB1833" s="7"/>
      <c r="BC1833" s="7"/>
      <c r="BD1833" s="7"/>
      <c r="BE1833" s="7"/>
      <c r="BF1833" s="7"/>
      <c r="BG1833" s="7"/>
      <c r="BH1833" s="7"/>
      <c r="BI1833" s="7"/>
      <c r="BJ1833" s="7"/>
      <c r="BK1833" s="7"/>
      <c r="BL1833" s="7"/>
      <c r="BM1833" s="7"/>
      <c r="BN1833" s="7"/>
      <c r="BO1833" s="7"/>
      <c r="BP1833" s="7"/>
      <c r="BQ1833" s="7"/>
      <c r="BR1833" s="7"/>
      <c r="BS1833" s="7"/>
      <c r="BT1833" s="7"/>
      <c r="BU1833" s="7"/>
      <c r="BV1833" s="7"/>
      <c r="BW1833" s="7"/>
      <c r="BX1833" s="7"/>
      <c r="BY1833" s="7"/>
      <c r="BZ1833" s="7"/>
      <c r="CA1833" s="7"/>
      <c r="CB1833" s="7"/>
      <c r="CC1833" s="7"/>
      <c r="CD1833" s="7"/>
      <c r="CE1833" s="7"/>
      <c r="CF1833" s="7"/>
      <c r="CG1833" s="7"/>
      <c r="CH1833" s="7"/>
      <c r="CI1833" s="7"/>
      <c r="CJ1833" s="7"/>
      <c r="CK1833" s="7"/>
      <c r="CL1833" s="7"/>
      <c r="CM1833" s="7"/>
      <c r="CN1833" s="7"/>
      <c r="CO1833" s="7"/>
      <c r="CP1833" s="7"/>
      <c r="CQ1833" s="7"/>
      <c r="CR1833" s="7"/>
      <c r="CS1833" s="7"/>
      <c r="CT1833" s="7"/>
      <c r="CU1833" s="7"/>
      <c r="CV1833" s="7"/>
      <c r="CW1833" s="7"/>
      <c r="CX1833" s="7"/>
      <c r="CY1833" s="7"/>
      <c r="CZ1833" s="7"/>
      <c r="DA1833" s="7"/>
      <c r="DB1833" s="7"/>
      <c r="DC1833" s="7"/>
      <c r="DD1833" s="7"/>
      <c r="DE1833" s="7"/>
      <c r="DF1833" s="7"/>
      <c r="DG1833" s="7"/>
      <c r="DH1833" s="7"/>
      <c r="DI1833" s="7"/>
      <c r="DJ1833" s="7"/>
      <c r="DK1833" s="7"/>
      <c r="DL1833" s="7"/>
      <c r="DM1833" s="7"/>
      <c r="DN1833" s="7"/>
      <c r="DO1833" s="7"/>
      <c r="DP1833" s="7"/>
      <c r="DQ1833" s="7"/>
      <c r="DR1833" s="7"/>
      <c r="DS1833" s="7"/>
      <c r="DT1833" s="7"/>
      <c r="DU1833" s="7"/>
      <c r="DV1833" s="7"/>
      <c r="DW1833" s="7"/>
      <c r="DX1833" s="7"/>
      <c r="DY1833" s="7"/>
      <c r="DZ1833" s="7"/>
      <c r="EA1833" s="7"/>
      <c r="EB1833" s="7"/>
      <c r="EC1833" s="7"/>
      <c r="ED1833" s="7"/>
      <c r="EE1833" s="7"/>
      <c r="EF1833" s="7"/>
      <c r="EG1833" s="7"/>
      <c r="EH1833" s="7"/>
      <c r="EI1833" s="7"/>
      <c r="EJ1833" s="7"/>
      <c r="EK1833" s="7"/>
      <c r="EL1833" s="7"/>
      <c r="EM1833" s="7"/>
      <c r="EN1833" s="7"/>
      <c r="EO1833" s="7"/>
      <c r="EP1833" s="7"/>
      <c r="EQ1833" s="7"/>
      <c r="ER1833" s="7"/>
      <c r="ES1833" s="7"/>
      <c r="ET1833" s="7"/>
      <c r="EU1833" s="7"/>
      <c r="EV1833" s="7"/>
      <c r="EW1833" s="7"/>
      <c r="EX1833" s="7"/>
      <c r="EY1833" s="7"/>
      <c r="EZ1833" s="7"/>
      <c r="FA1833" s="7"/>
      <c r="FB1833" s="7"/>
      <c r="FC1833" s="7"/>
      <c r="FD1833" s="7"/>
      <c r="FE1833" s="7"/>
      <c r="FF1833" s="7"/>
      <c r="FG1833" s="7"/>
      <c r="FH1833" s="7"/>
      <c r="FI1833" s="7"/>
      <c r="FJ1833" s="7"/>
      <c r="FK1833" s="7"/>
      <c r="FL1833" s="7"/>
      <c r="FM1833" s="7"/>
      <c r="FN1833" s="7"/>
      <c r="FO1833" s="7"/>
      <c r="FP1833" s="7"/>
      <c r="FQ1833" s="7"/>
      <c r="FR1833" s="7"/>
      <c r="FS1833" s="7"/>
      <c r="FT1833" s="7"/>
      <c r="FU1833" s="7"/>
      <c r="FV1833" s="7"/>
      <c r="FW1833" s="7"/>
      <c r="FX1833" s="7"/>
      <c r="FY1833" s="7"/>
      <c r="FZ1833" s="7"/>
      <c r="GA1833" s="7"/>
      <c r="GB1833" s="7"/>
      <c r="GC1833" s="7"/>
      <c r="GD1833" s="7"/>
      <c r="GE1833" s="7"/>
      <c r="GF1833" s="7"/>
      <c r="GG1833" s="7"/>
      <c r="GH1833" s="7"/>
      <c r="GI1833" s="7"/>
      <c r="GJ1833" s="7"/>
      <c r="GK1833" s="7"/>
      <c r="GL1833" s="7"/>
      <c r="GM1833" s="7"/>
      <c r="GN1833" s="7"/>
      <c r="GO1833" s="7"/>
      <c r="GP1833" s="7"/>
      <c r="GQ1833" s="7"/>
      <c r="GR1833" s="7"/>
      <c r="GS1833" s="7"/>
      <c r="GT1833" s="7"/>
      <c r="GU1833" s="7"/>
      <c r="GV1833" s="7"/>
      <c r="GW1833" s="7"/>
    </row>
    <row r="1834" spans="1:205" s="2" customFormat="1" ht="18" customHeight="1" x14ac:dyDescent="0.2">
      <c r="A1834" s="43" t="s">
        <v>50</v>
      </c>
      <c r="B1834" s="49">
        <v>44397</v>
      </c>
      <c r="C1834" s="51" t="s">
        <v>351</v>
      </c>
      <c r="D1834" s="67" t="s">
        <v>482</v>
      </c>
      <c r="E1834" s="67" t="s">
        <v>482</v>
      </c>
      <c r="F1834" s="67" t="s">
        <v>482</v>
      </c>
      <c r="G1834" s="67" t="s">
        <v>483</v>
      </c>
      <c r="H1834" s="68" t="s">
        <v>280</v>
      </c>
      <c r="I1834" s="45" t="s">
        <v>482</v>
      </c>
      <c r="J1834" s="23" t="s">
        <v>40</v>
      </c>
      <c r="K1834" s="23" t="s">
        <v>40</v>
      </c>
      <c r="L1834" s="23" t="s">
        <v>40</v>
      </c>
      <c r="M1834" s="23" t="s">
        <v>40</v>
      </c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  <c r="AR1834" s="7"/>
      <c r="AS1834" s="7"/>
      <c r="AT1834" s="7"/>
      <c r="AU1834" s="7"/>
      <c r="AV1834" s="7"/>
      <c r="AW1834" s="7"/>
      <c r="AX1834" s="7"/>
      <c r="AY1834" s="7"/>
      <c r="AZ1834" s="7"/>
      <c r="BA1834" s="7"/>
      <c r="BB1834" s="7"/>
      <c r="BC1834" s="7"/>
      <c r="BD1834" s="7"/>
      <c r="BE1834" s="7"/>
      <c r="BF1834" s="7"/>
      <c r="BG1834" s="7"/>
      <c r="BH1834" s="7"/>
      <c r="BI1834" s="7"/>
      <c r="BJ1834" s="7"/>
      <c r="BK1834" s="7"/>
      <c r="BL1834" s="7"/>
      <c r="BM1834" s="7"/>
      <c r="BN1834" s="7"/>
      <c r="BO1834" s="7"/>
      <c r="BP1834" s="7"/>
      <c r="BQ1834" s="7"/>
      <c r="BR1834" s="7"/>
      <c r="BS1834" s="7"/>
      <c r="BT1834" s="7"/>
      <c r="BU1834" s="7"/>
      <c r="BV1834" s="7"/>
      <c r="BW1834" s="7"/>
      <c r="BX1834" s="7"/>
      <c r="BY1834" s="7"/>
      <c r="BZ1834" s="7"/>
      <c r="CA1834" s="7"/>
      <c r="CB1834" s="7"/>
      <c r="CC1834" s="7"/>
      <c r="CD1834" s="7"/>
      <c r="CE1834" s="7"/>
      <c r="CF1834" s="7"/>
      <c r="CG1834" s="7"/>
      <c r="CH1834" s="7"/>
      <c r="CI1834" s="7"/>
      <c r="CJ1834" s="7"/>
      <c r="CK1834" s="7"/>
      <c r="CL1834" s="7"/>
      <c r="CM1834" s="7"/>
      <c r="CN1834" s="7"/>
      <c r="CO1834" s="7"/>
      <c r="CP1834" s="7"/>
      <c r="CQ1834" s="7"/>
      <c r="CR1834" s="7"/>
      <c r="CS1834" s="7"/>
      <c r="CT1834" s="7"/>
      <c r="CU1834" s="7"/>
      <c r="CV1834" s="7"/>
      <c r="CW1834" s="7"/>
      <c r="CX1834" s="7"/>
      <c r="CY1834" s="7"/>
      <c r="CZ1834" s="7"/>
      <c r="DA1834" s="7"/>
      <c r="DB1834" s="7"/>
      <c r="DC1834" s="7"/>
      <c r="DD1834" s="7"/>
      <c r="DE1834" s="7"/>
      <c r="DF1834" s="7"/>
      <c r="DG1834" s="7"/>
      <c r="DH1834" s="7"/>
      <c r="DI1834" s="7"/>
      <c r="DJ1834" s="7"/>
      <c r="DK1834" s="7"/>
      <c r="DL1834" s="7"/>
      <c r="DM1834" s="7"/>
      <c r="DN1834" s="7"/>
      <c r="DO1834" s="7"/>
      <c r="DP1834" s="7"/>
      <c r="DQ1834" s="7"/>
      <c r="DR1834" s="7"/>
      <c r="DS1834" s="7"/>
      <c r="DT1834" s="7"/>
      <c r="DU1834" s="7"/>
      <c r="DV1834" s="7"/>
      <c r="DW1834" s="7"/>
      <c r="DX1834" s="7"/>
      <c r="DY1834" s="7"/>
      <c r="DZ1834" s="7"/>
      <c r="EA1834" s="7"/>
      <c r="EB1834" s="7"/>
      <c r="EC1834" s="7"/>
      <c r="ED1834" s="7"/>
      <c r="EE1834" s="7"/>
      <c r="EF1834" s="7"/>
      <c r="EG1834" s="7"/>
      <c r="EH1834" s="7"/>
      <c r="EI1834" s="7"/>
      <c r="EJ1834" s="7"/>
      <c r="EK1834" s="7"/>
      <c r="EL1834" s="7"/>
      <c r="EM1834" s="7"/>
      <c r="EN1834" s="7"/>
      <c r="EO1834" s="7"/>
      <c r="EP1834" s="7"/>
      <c r="EQ1834" s="7"/>
      <c r="ER1834" s="7"/>
      <c r="ES1834" s="7"/>
      <c r="ET1834" s="7"/>
      <c r="EU1834" s="7"/>
      <c r="EV1834" s="7"/>
      <c r="EW1834" s="7"/>
      <c r="EX1834" s="7"/>
      <c r="EY1834" s="7"/>
      <c r="EZ1834" s="7"/>
      <c r="FA1834" s="7"/>
      <c r="FB1834" s="7"/>
      <c r="FC1834" s="7"/>
      <c r="FD1834" s="7"/>
      <c r="FE1834" s="7"/>
      <c r="FF1834" s="7"/>
      <c r="FG1834" s="7"/>
      <c r="FH1834" s="7"/>
      <c r="FI1834" s="7"/>
      <c r="FJ1834" s="7"/>
      <c r="FK1834" s="7"/>
      <c r="FL1834" s="7"/>
      <c r="FM1834" s="7"/>
      <c r="FN1834" s="7"/>
      <c r="FO1834" s="7"/>
      <c r="FP1834" s="7"/>
      <c r="FQ1834" s="7"/>
      <c r="FR1834" s="7"/>
      <c r="FS1834" s="7"/>
      <c r="FT1834" s="7"/>
      <c r="FU1834" s="7"/>
      <c r="FV1834" s="7"/>
      <c r="FW1834" s="7"/>
      <c r="FX1834" s="7"/>
      <c r="FY1834" s="7"/>
      <c r="FZ1834" s="7"/>
      <c r="GA1834" s="7"/>
      <c r="GB1834" s="7"/>
      <c r="GC1834" s="7"/>
      <c r="GD1834" s="7"/>
      <c r="GE1834" s="7"/>
      <c r="GF1834" s="7"/>
      <c r="GG1834" s="7"/>
      <c r="GH1834" s="7"/>
      <c r="GI1834" s="7"/>
      <c r="GJ1834" s="7"/>
      <c r="GK1834" s="7"/>
      <c r="GL1834" s="7"/>
      <c r="GM1834" s="7"/>
      <c r="GN1834" s="7"/>
      <c r="GO1834" s="7"/>
      <c r="GP1834" s="7"/>
      <c r="GQ1834" s="7"/>
      <c r="GR1834" s="7"/>
      <c r="GS1834" s="7"/>
      <c r="GT1834" s="7"/>
      <c r="GU1834" s="7"/>
      <c r="GV1834" s="7"/>
      <c r="GW1834" s="7"/>
    </row>
    <row r="1835" spans="1:205" s="2" customFormat="1" ht="18" customHeight="1" x14ac:dyDescent="0.2">
      <c r="A1835" s="43" t="s">
        <v>50</v>
      </c>
      <c r="B1835" s="49">
        <v>44761</v>
      </c>
      <c r="C1835" s="45" t="s">
        <v>652</v>
      </c>
      <c r="D1835" s="51" t="s">
        <v>352</v>
      </c>
      <c r="E1835" s="51" t="s">
        <v>352</v>
      </c>
      <c r="F1835" s="51" t="s">
        <v>352</v>
      </c>
      <c r="G1835" s="51" t="s">
        <v>352</v>
      </c>
      <c r="H1835" s="51" t="s">
        <v>352</v>
      </c>
      <c r="I1835" s="51" t="s">
        <v>352</v>
      </c>
      <c r="J1835" s="51" t="s">
        <v>352</v>
      </c>
      <c r="K1835" s="51" t="s">
        <v>352</v>
      </c>
      <c r="L1835" s="51" t="s">
        <v>352</v>
      </c>
      <c r="M1835" s="51" t="s">
        <v>352</v>
      </c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/>
      <c r="AS1835" s="7"/>
      <c r="AT1835" s="7"/>
      <c r="AU1835" s="7"/>
      <c r="AV1835" s="7"/>
      <c r="AW1835" s="7"/>
      <c r="AX1835" s="7"/>
      <c r="AY1835" s="7"/>
      <c r="AZ1835" s="7"/>
      <c r="BA1835" s="7"/>
      <c r="BB1835" s="7"/>
      <c r="BC1835" s="7"/>
      <c r="BD1835" s="7"/>
      <c r="BE1835" s="7"/>
      <c r="BF1835" s="7"/>
      <c r="BG1835" s="7"/>
      <c r="BH1835" s="7"/>
      <c r="BI1835" s="7"/>
      <c r="BJ1835" s="7"/>
      <c r="BK1835" s="7"/>
      <c r="BL1835" s="7"/>
      <c r="BM1835" s="7"/>
      <c r="BN1835" s="7"/>
      <c r="BO1835" s="7"/>
      <c r="BP1835" s="7"/>
      <c r="BQ1835" s="7"/>
      <c r="BR1835" s="7"/>
      <c r="BS1835" s="7"/>
      <c r="BT1835" s="7"/>
      <c r="BU1835" s="7"/>
      <c r="BV1835" s="7"/>
      <c r="BW1835" s="7"/>
      <c r="BX1835" s="7"/>
      <c r="BY1835" s="7"/>
      <c r="BZ1835" s="7"/>
      <c r="CA1835" s="7"/>
      <c r="CB1835" s="7"/>
      <c r="CC1835" s="7"/>
      <c r="CD1835" s="7"/>
      <c r="CE1835" s="7"/>
      <c r="CF1835" s="7"/>
      <c r="CG1835" s="7"/>
      <c r="CH1835" s="7"/>
      <c r="CI1835" s="7"/>
      <c r="CJ1835" s="7"/>
      <c r="CK1835" s="7"/>
      <c r="CL1835" s="7"/>
      <c r="CM1835" s="7"/>
      <c r="CN1835" s="7"/>
      <c r="CO1835" s="7"/>
      <c r="CP1835" s="7"/>
      <c r="CQ1835" s="7"/>
      <c r="CR1835" s="7"/>
      <c r="CS1835" s="7"/>
      <c r="CT1835" s="7"/>
      <c r="CU1835" s="7"/>
      <c r="CV1835" s="7"/>
      <c r="CW1835" s="7"/>
      <c r="CX1835" s="7"/>
      <c r="CY1835" s="7"/>
      <c r="CZ1835" s="7"/>
      <c r="DA1835" s="7"/>
      <c r="DB1835" s="7"/>
      <c r="DC1835" s="7"/>
      <c r="DD1835" s="7"/>
      <c r="DE1835" s="7"/>
      <c r="DF1835" s="7"/>
      <c r="DG1835" s="7"/>
      <c r="DH1835" s="7"/>
      <c r="DI1835" s="7"/>
      <c r="DJ1835" s="7"/>
      <c r="DK1835" s="7"/>
      <c r="DL1835" s="7"/>
      <c r="DM1835" s="7"/>
      <c r="DN1835" s="7"/>
      <c r="DO1835" s="7"/>
      <c r="DP1835" s="7"/>
      <c r="DQ1835" s="7"/>
      <c r="DR1835" s="7"/>
      <c r="DS1835" s="7"/>
      <c r="DT1835" s="7"/>
      <c r="DU1835" s="7"/>
      <c r="DV1835" s="7"/>
      <c r="DW1835" s="7"/>
      <c r="DX1835" s="7"/>
      <c r="DY1835" s="7"/>
      <c r="DZ1835" s="7"/>
      <c r="EA1835" s="7"/>
      <c r="EB1835" s="7"/>
      <c r="EC1835" s="7"/>
      <c r="ED1835" s="7"/>
      <c r="EE1835" s="7"/>
      <c r="EF1835" s="7"/>
      <c r="EG1835" s="7"/>
      <c r="EH1835" s="7"/>
      <c r="EI1835" s="7"/>
      <c r="EJ1835" s="7"/>
      <c r="EK1835" s="7"/>
      <c r="EL1835" s="7"/>
      <c r="EM1835" s="7"/>
      <c r="EN1835" s="7"/>
      <c r="EO1835" s="7"/>
      <c r="EP1835" s="7"/>
      <c r="EQ1835" s="7"/>
      <c r="ER1835" s="7"/>
      <c r="ES1835" s="7"/>
      <c r="ET1835" s="7"/>
      <c r="EU1835" s="7"/>
      <c r="EV1835" s="7"/>
      <c r="EW1835" s="7"/>
      <c r="EX1835" s="7"/>
      <c r="EY1835" s="7"/>
      <c r="EZ1835" s="7"/>
      <c r="FA1835" s="7"/>
      <c r="FB1835" s="7"/>
      <c r="FC1835" s="7"/>
      <c r="FD1835" s="7"/>
      <c r="FE1835" s="7"/>
      <c r="FF1835" s="7"/>
      <c r="FG1835" s="7"/>
      <c r="FH1835" s="7"/>
      <c r="FI1835" s="7"/>
      <c r="FJ1835" s="7"/>
      <c r="FK1835" s="7"/>
      <c r="FL1835" s="7"/>
      <c r="FM1835" s="7"/>
      <c r="FN1835" s="7"/>
      <c r="FO1835" s="7"/>
      <c r="FP1835" s="7"/>
      <c r="FQ1835" s="7"/>
      <c r="FR1835" s="7"/>
      <c r="FS1835" s="7"/>
      <c r="FT1835" s="7"/>
      <c r="FU1835" s="7"/>
      <c r="FV1835" s="7"/>
      <c r="FW1835" s="7"/>
      <c r="FX1835" s="7"/>
      <c r="FY1835" s="7"/>
      <c r="FZ1835" s="7"/>
      <c r="GA1835" s="7"/>
      <c r="GB1835" s="7"/>
      <c r="GC1835" s="7"/>
      <c r="GD1835" s="7"/>
      <c r="GE1835" s="7"/>
      <c r="GF1835" s="7"/>
      <c r="GG1835" s="7"/>
      <c r="GH1835" s="7"/>
      <c r="GI1835" s="7"/>
      <c r="GJ1835" s="7"/>
      <c r="GK1835" s="7"/>
      <c r="GL1835" s="7"/>
      <c r="GM1835" s="7"/>
      <c r="GN1835" s="7"/>
      <c r="GO1835" s="7"/>
      <c r="GP1835" s="7"/>
      <c r="GQ1835" s="7"/>
      <c r="GR1835" s="7"/>
      <c r="GS1835" s="7"/>
      <c r="GT1835" s="7"/>
      <c r="GU1835" s="7"/>
      <c r="GV1835" s="7"/>
      <c r="GW1835" s="7"/>
    </row>
    <row r="1836" spans="1:205" s="2" customFormat="1" ht="18" customHeight="1" x14ac:dyDescent="0.2">
      <c r="A1836" s="43" t="s">
        <v>77</v>
      </c>
      <c r="B1836" s="42">
        <v>40157</v>
      </c>
      <c r="C1836" s="51" t="s">
        <v>351</v>
      </c>
      <c r="D1836" s="26">
        <v>0.2407</v>
      </c>
      <c r="E1836" s="13">
        <v>2.6700000000000002E-2</v>
      </c>
      <c r="F1836" s="13">
        <v>0.22320000000000001</v>
      </c>
      <c r="G1836" s="13">
        <v>0.14430000000000001</v>
      </c>
      <c r="H1836" s="11">
        <v>0.63490000000000002</v>
      </c>
      <c r="I1836" s="13" t="s">
        <v>56</v>
      </c>
      <c r="J1836" s="14">
        <v>3.75</v>
      </c>
      <c r="K1836" s="14" t="s">
        <v>61</v>
      </c>
      <c r="L1836" s="14" t="s">
        <v>62</v>
      </c>
      <c r="M1836" s="15">
        <v>3.75</v>
      </c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/>
      <c r="AS1836" s="7"/>
      <c r="AT1836" s="7"/>
      <c r="AU1836" s="7"/>
      <c r="AV1836" s="7"/>
      <c r="AW1836" s="7"/>
      <c r="AX1836" s="7"/>
      <c r="AY1836" s="7"/>
      <c r="AZ1836" s="7"/>
      <c r="BA1836" s="7"/>
      <c r="BB1836" s="7"/>
      <c r="BC1836" s="7"/>
      <c r="BD1836" s="7"/>
      <c r="BE1836" s="7"/>
      <c r="BF1836" s="7"/>
      <c r="BG1836" s="7"/>
      <c r="BH1836" s="7"/>
      <c r="BI1836" s="7"/>
      <c r="BJ1836" s="7"/>
      <c r="BK1836" s="7"/>
      <c r="BL1836" s="7"/>
      <c r="BM1836" s="7"/>
      <c r="BN1836" s="7"/>
      <c r="BO1836" s="7"/>
      <c r="BP1836" s="7"/>
      <c r="BQ1836" s="7"/>
      <c r="BR1836" s="7"/>
      <c r="BS1836" s="7"/>
      <c r="BT1836" s="7"/>
      <c r="BU1836" s="7"/>
      <c r="BV1836" s="7"/>
      <c r="BW1836" s="7"/>
      <c r="BX1836" s="7"/>
      <c r="BY1836" s="7"/>
      <c r="BZ1836" s="7"/>
      <c r="CA1836" s="7"/>
      <c r="CB1836" s="7"/>
      <c r="CC1836" s="7"/>
      <c r="CD1836" s="7"/>
      <c r="CE1836" s="7"/>
      <c r="CF1836" s="7"/>
      <c r="CG1836" s="7"/>
      <c r="CH1836" s="7"/>
      <c r="CI1836" s="7"/>
      <c r="CJ1836" s="7"/>
      <c r="CK1836" s="7"/>
      <c r="CL1836" s="7"/>
      <c r="CM1836" s="7"/>
      <c r="CN1836" s="7"/>
      <c r="CO1836" s="7"/>
      <c r="CP1836" s="7"/>
      <c r="CQ1836" s="7"/>
      <c r="CR1836" s="7"/>
      <c r="CS1836" s="7"/>
      <c r="CT1836" s="7"/>
      <c r="CU1836" s="7"/>
      <c r="CV1836" s="7"/>
      <c r="CW1836" s="7"/>
      <c r="CX1836" s="7"/>
      <c r="CY1836" s="7"/>
      <c r="CZ1836" s="7"/>
      <c r="DA1836" s="7"/>
      <c r="DB1836" s="7"/>
      <c r="DC1836" s="7"/>
      <c r="DD1836" s="7"/>
      <c r="DE1836" s="7"/>
      <c r="DF1836" s="7"/>
      <c r="DG1836" s="7"/>
      <c r="DH1836" s="7"/>
      <c r="DI1836" s="7"/>
      <c r="DJ1836" s="7"/>
      <c r="DK1836" s="7"/>
      <c r="DL1836" s="7"/>
      <c r="DM1836" s="7"/>
      <c r="DN1836" s="7"/>
      <c r="DO1836" s="7"/>
      <c r="DP1836" s="7"/>
      <c r="DQ1836" s="7"/>
      <c r="DR1836" s="7"/>
      <c r="DS1836" s="7"/>
      <c r="DT1836" s="7"/>
      <c r="DU1836" s="7"/>
      <c r="DV1836" s="7"/>
      <c r="DW1836" s="7"/>
      <c r="DX1836" s="7"/>
      <c r="DY1836" s="7"/>
      <c r="DZ1836" s="7"/>
      <c r="EA1836" s="7"/>
      <c r="EB1836" s="7"/>
      <c r="EC1836" s="7"/>
      <c r="ED1836" s="7"/>
      <c r="EE1836" s="7"/>
      <c r="EF1836" s="7"/>
      <c r="EG1836" s="7"/>
      <c r="EH1836" s="7"/>
      <c r="EI1836" s="7"/>
      <c r="EJ1836" s="7"/>
      <c r="EK1836" s="7"/>
      <c r="EL1836" s="7"/>
      <c r="EM1836" s="7"/>
      <c r="EN1836" s="7"/>
      <c r="EO1836" s="7"/>
      <c r="EP1836" s="7"/>
      <c r="EQ1836" s="7"/>
      <c r="ER1836" s="7"/>
      <c r="ES1836" s="7"/>
      <c r="ET1836" s="7"/>
      <c r="EU1836" s="7"/>
      <c r="EV1836" s="7"/>
      <c r="EW1836" s="7"/>
      <c r="EX1836" s="7"/>
      <c r="EY1836" s="7"/>
      <c r="EZ1836" s="7"/>
      <c r="FA1836" s="7"/>
      <c r="FB1836" s="7"/>
      <c r="FC1836" s="7"/>
      <c r="FD1836" s="7"/>
      <c r="FE1836" s="7"/>
      <c r="FF1836" s="7"/>
      <c r="FG1836" s="7"/>
      <c r="FH1836" s="7"/>
      <c r="FI1836" s="7"/>
      <c r="FJ1836" s="7"/>
      <c r="FK1836" s="7"/>
      <c r="FL1836" s="7"/>
      <c r="FM1836" s="7"/>
      <c r="FN1836" s="7"/>
      <c r="FO1836" s="7"/>
      <c r="FP1836" s="7"/>
      <c r="FQ1836" s="7"/>
      <c r="FR1836" s="7"/>
      <c r="FS1836" s="7"/>
      <c r="FT1836" s="7"/>
      <c r="FU1836" s="7"/>
      <c r="FV1836" s="7"/>
      <c r="FW1836" s="7"/>
      <c r="FX1836" s="7"/>
      <c r="FY1836" s="7"/>
      <c r="FZ1836" s="7"/>
      <c r="GA1836" s="7"/>
      <c r="GB1836" s="7"/>
      <c r="GC1836" s="7"/>
      <c r="GD1836" s="7"/>
      <c r="GE1836" s="7"/>
      <c r="GF1836" s="7"/>
      <c r="GG1836" s="7"/>
      <c r="GH1836" s="7"/>
      <c r="GI1836" s="7"/>
      <c r="GJ1836" s="7"/>
      <c r="GK1836" s="7"/>
      <c r="GL1836" s="7"/>
      <c r="GM1836" s="7"/>
      <c r="GN1836" s="7"/>
      <c r="GO1836" s="7"/>
      <c r="GP1836" s="7"/>
      <c r="GQ1836" s="7"/>
      <c r="GR1836" s="7"/>
      <c r="GS1836" s="7"/>
      <c r="GT1836" s="7"/>
      <c r="GU1836" s="7"/>
      <c r="GV1836" s="7"/>
      <c r="GW1836" s="7"/>
    </row>
    <row r="1837" spans="1:205" s="2" customFormat="1" ht="18" customHeight="1" x14ac:dyDescent="0.2">
      <c r="A1837" s="43" t="s">
        <v>77</v>
      </c>
      <c r="B1837" s="42">
        <v>40270</v>
      </c>
      <c r="C1837" s="51" t="s">
        <v>351</v>
      </c>
      <c r="D1837" s="26">
        <v>2.5000000000000001E-3</v>
      </c>
      <c r="E1837" s="13" t="s">
        <v>19</v>
      </c>
      <c r="F1837" s="13">
        <v>2.2499999999999999E-2</v>
      </c>
      <c r="G1837" s="13">
        <v>1.4999999999999999E-2</v>
      </c>
      <c r="H1837" s="13">
        <v>0.04</v>
      </c>
      <c r="I1837" s="13" t="s">
        <v>56</v>
      </c>
      <c r="J1837" s="15">
        <v>0.85699999999999998</v>
      </c>
      <c r="K1837" s="14" t="s">
        <v>93</v>
      </c>
      <c r="L1837" s="14" t="s">
        <v>33</v>
      </c>
      <c r="M1837" s="15">
        <v>0.85699999999999998</v>
      </c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  <c r="AR1837" s="7"/>
      <c r="AS1837" s="7"/>
      <c r="AT1837" s="7"/>
      <c r="AU1837" s="7"/>
      <c r="AV1837" s="7"/>
      <c r="AW1837" s="7"/>
      <c r="AX1837" s="7"/>
      <c r="AY1837" s="7"/>
      <c r="AZ1837" s="7"/>
      <c r="BA1837" s="7"/>
      <c r="BB1837" s="7"/>
      <c r="BC1837" s="7"/>
      <c r="BD1837" s="7"/>
      <c r="BE1837" s="7"/>
      <c r="BF1837" s="7"/>
      <c r="BG1837" s="7"/>
      <c r="BH1837" s="7"/>
      <c r="BI1837" s="7"/>
      <c r="BJ1837" s="7"/>
      <c r="BK1837" s="7"/>
      <c r="BL1837" s="7"/>
      <c r="BM1837" s="7"/>
      <c r="BN1837" s="7"/>
      <c r="BO1837" s="7"/>
      <c r="BP1837" s="7"/>
      <c r="BQ1837" s="7"/>
      <c r="BR1837" s="7"/>
      <c r="BS1837" s="7"/>
      <c r="BT1837" s="7"/>
      <c r="BU1837" s="7"/>
      <c r="BV1837" s="7"/>
      <c r="BW1837" s="7"/>
      <c r="BX1837" s="7"/>
      <c r="BY1837" s="7"/>
      <c r="BZ1837" s="7"/>
      <c r="CA1837" s="7"/>
      <c r="CB1837" s="7"/>
      <c r="CC1837" s="7"/>
      <c r="CD1837" s="7"/>
      <c r="CE1837" s="7"/>
      <c r="CF1837" s="7"/>
      <c r="CG1837" s="7"/>
      <c r="CH1837" s="7"/>
      <c r="CI1837" s="7"/>
      <c r="CJ1837" s="7"/>
      <c r="CK1837" s="7"/>
      <c r="CL1837" s="7"/>
      <c r="CM1837" s="7"/>
      <c r="CN1837" s="7"/>
      <c r="CO1837" s="7"/>
      <c r="CP1837" s="7"/>
      <c r="CQ1837" s="7"/>
      <c r="CR1837" s="7"/>
      <c r="CS1837" s="7"/>
      <c r="CT1837" s="7"/>
      <c r="CU1837" s="7"/>
      <c r="CV1837" s="7"/>
      <c r="CW1837" s="7"/>
      <c r="CX1837" s="7"/>
      <c r="CY1837" s="7"/>
      <c r="CZ1837" s="7"/>
      <c r="DA1837" s="7"/>
      <c r="DB1837" s="7"/>
      <c r="DC1837" s="7"/>
      <c r="DD1837" s="7"/>
      <c r="DE1837" s="7"/>
      <c r="DF1837" s="7"/>
      <c r="DG1837" s="7"/>
      <c r="DH1837" s="7"/>
      <c r="DI1837" s="7"/>
      <c r="DJ1837" s="7"/>
      <c r="DK1837" s="7"/>
      <c r="DL1837" s="7"/>
      <c r="DM1837" s="7"/>
      <c r="DN1837" s="7"/>
      <c r="DO1837" s="7"/>
      <c r="DP1837" s="7"/>
      <c r="DQ1837" s="7"/>
      <c r="DR1837" s="7"/>
      <c r="DS1837" s="7"/>
      <c r="DT1837" s="7"/>
      <c r="DU1837" s="7"/>
      <c r="DV1837" s="7"/>
      <c r="DW1837" s="7"/>
      <c r="DX1837" s="7"/>
      <c r="DY1837" s="7"/>
      <c r="DZ1837" s="7"/>
      <c r="EA1837" s="7"/>
      <c r="EB1837" s="7"/>
      <c r="EC1837" s="7"/>
      <c r="ED1837" s="7"/>
      <c r="EE1837" s="7"/>
      <c r="EF1837" s="7"/>
      <c r="EG1837" s="7"/>
      <c r="EH1837" s="7"/>
      <c r="EI1837" s="7"/>
      <c r="EJ1837" s="7"/>
      <c r="EK1837" s="7"/>
      <c r="EL1837" s="7"/>
      <c r="EM1837" s="7"/>
      <c r="EN1837" s="7"/>
      <c r="EO1837" s="7"/>
      <c r="EP1837" s="7"/>
      <c r="EQ1837" s="7"/>
      <c r="ER1837" s="7"/>
      <c r="ES1837" s="7"/>
      <c r="ET1837" s="7"/>
      <c r="EU1837" s="7"/>
      <c r="EV1837" s="7"/>
      <c r="EW1837" s="7"/>
      <c r="EX1837" s="7"/>
      <c r="EY1837" s="7"/>
      <c r="EZ1837" s="7"/>
      <c r="FA1837" s="7"/>
      <c r="FB1837" s="7"/>
      <c r="FC1837" s="7"/>
      <c r="FD1837" s="7"/>
      <c r="FE1837" s="7"/>
      <c r="FF1837" s="7"/>
      <c r="FG1837" s="7"/>
      <c r="FH1837" s="7"/>
      <c r="FI1837" s="7"/>
      <c r="FJ1837" s="7"/>
      <c r="FK1837" s="7"/>
      <c r="FL1837" s="7"/>
      <c r="FM1837" s="7"/>
      <c r="FN1837" s="7"/>
      <c r="FO1837" s="7"/>
      <c r="FP1837" s="7"/>
      <c r="FQ1837" s="7"/>
      <c r="FR1837" s="7"/>
      <c r="FS1837" s="7"/>
      <c r="FT1837" s="7"/>
      <c r="FU1837" s="7"/>
      <c r="FV1837" s="7"/>
      <c r="FW1837" s="7"/>
      <c r="FX1837" s="7"/>
      <c r="FY1837" s="7"/>
      <c r="FZ1837" s="7"/>
      <c r="GA1837" s="7"/>
      <c r="GB1837" s="7"/>
      <c r="GC1837" s="7"/>
      <c r="GD1837" s="7"/>
      <c r="GE1837" s="7"/>
      <c r="GF1837" s="7"/>
      <c r="GG1837" s="7"/>
      <c r="GH1837" s="7"/>
      <c r="GI1837" s="7"/>
      <c r="GJ1837" s="7"/>
      <c r="GK1837" s="7"/>
      <c r="GL1837" s="7"/>
      <c r="GM1837" s="7"/>
      <c r="GN1837" s="7"/>
      <c r="GO1837" s="7"/>
      <c r="GP1837" s="7"/>
      <c r="GQ1837" s="7"/>
      <c r="GR1837" s="7"/>
      <c r="GS1837" s="7"/>
      <c r="GT1837" s="7"/>
      <c r="GU1837" s="7"/>
      <c r="GV1837" s="7"/>
      <c r="GW1837" s="7"/>
    </row>
    <row r="1838" spans="1:205" s="2" customFormat="1" ht="18" customHeight="1" x14ac:dyDescent="0.2">
      <c r="A1838" s="43" t="s">
        <v>77</v>
      </c>
      <c r="B1838" s="44">
        <v>40332</v>
      </c>
      <c r="C1838" s="51" t="s">
        <v>351</v>
      </c>
      <c r="D1838" s="26">
        <v>7.4999999999999997E-3</v>
      </c>
      <c r="E1838" s="13">
        <v>6.9999999999999999E-4</v>
      </c>
      <c r="F1838" s="13">
        <v>3.3999999999999998E-3</v>
      </c>
      <c r="G1838" s="13">
        <v>2.8E-3</v>
      </c>
      <c r="H1838" s="13">
        <v>1.44E-2</v>
      </c>
      <c r="I1838" s="13">
        <v>9.4000000000000004E-3</v>
      </c>
      <c r="J1838" s="15">
        <v>0.84</v>
      </c>
      <c r="K1838" s="14" t="s">
        <v>129</v>
      </c>
      <c r="L1838" s="14" t="s">
        <v>59</v>
      </c>
      <c r="M1838" s="15">
        <v>0.84</v>
      </c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  <c r="AR1838" s="7"/>
      <c r="AS1838" s="7"/>
      <c r="AT1838" s="7"/>
      <c r="AU1838" s="7"/>
      <c r="AV1838" s="7"/>
      <c r="AW1838" s="7"/>
      <c r="AX1838" s="7"/>
      <c r="AY1838" s="7"/>
      <c r="AZ1838" s="7"/>
      <c r="BA1838" s="7"/>
      <c r="BB1838" s="7"/>
      <c r="BC1838" s="7"/>
      <c r="BD1838" s="7"/>
      <c r="BE1838" s="7"/>
      <c r="BF1838" s="7"/>
      <c r="BG1838" s="7"/>
      <c r="BH1838" s="7"/>
      <c r="BI1838" s="7"/>
      <c r="BJ1838" s="7"/>
      <c r="BK1838" s="7"/>
      <c r="BL1838" s="7"/>
      <c r="BM1838" s="7"/>
      <c r="BN1838" s="7"/>
      <c r="BO1838" s="7"/>
      <c r="BP1838" s="7"/>
      <c r="BQ1838" s="7"/>
      <c r="BR1838" s="7"/>
      <c r="BS1838" s="7"/>
      <c r="BT1838" s="7"/>
      <c r="BU1838" s="7"/>
      <c r="BV1838" s="7"/>
      <c r="BW1838" s="7"/>
      <c r="BX1838" s="7"/>
      <c r="BY1838" s="7"/>
      <c r="BZ1838" s="7"/>
      <c r="CA1838" s="7"/>
      <c r="CB1838" s="7"/>
      <c r="CC1838" s="7"/>
      <c r="CD1838" s="7"/>
      <c r="CE1838" s="7"/>
      <c r="CF1838" s="7"/>
      <c r="CG1838" s="7"/>
      <c r="CH1838" s="7"/>
      <c r="CI1838" s="7"/>
      <c r="CJ1838" s="7"/>
      <c r="CK1838" s="7"/>
      <c r="CL1838" s="7"/>
      <c r="CM1838" s="7"/>
      <c r="CN1838" s="7"/>
      <c r="CO1838" s="7"/>
      <c r="CP1838" s="7"/>
      <c r="CQ1838" s="7"/>
      <c r="CR1838" s="7"/>
      <c r="CS1838" s="7"/>
      <c r="CT1838" s="7"/>
      <c r="CU1838" s="7"/>
      <c r="CV1838" s="7"/>
      <c r="CW1838" s="7"/>
      <c r="CX1838" s="7"/>
      <c r="CY1838" s="7"/>
      <c r="CZ1838" s="7"/>
      <c r="DA1838" s="7"/>
      <c r="DB1838" s="7"/>
      <c r="DC1838" s="7"/>
      <c r="DD1838" s="7"/>
      <c r="DE1838" s="7"/>
      <c r="DF1838" s="7"/>
      <c r="DG1838" s="7"/>
      <c r="DH1838" s="7"/>
      <c r="DI1838" s="7"/>
      <c r="DJ1838" s="7"/>
      <c r="DK1838" s="7"/>
      <c r="DL1838" s="7"/>
      <c r="DM1838" s="7"/>
      <c r="DN1838" s="7"/>
      <c r="DO1838" s="7"/>
      <c r="DP1838" s="7"/>
      <c r="DQ1838" s="7"/>
      <c r="DR1838" s="7"/>
      <c r="DS1838" s="7"/>
      <c r="DT1838" s="7"/>
      <c r="DU1838" s="7"/>
      <c r="DV1838" s="7"/>
      <c r="DW1838" s="7"/>
      <c r="DX1838" s="7"/>
      <c r="DY1838" s="7"/>
      <c r="DZ1838" s="7"/>
      <c r="EA1838" s="7"/>
      <c r="EB1838" s="7"/>
      <c r="EC1838" s="7"/>
      <c r="ED1838" s="7"/>
      <c r="EE1838" s="7"/>
      <c r="EF1838" s="7"/>
      <c r="EG1838" s="7"/>
      <c r="EH1838" s="7"/>
      <c r="EI1838" s="7"/>
      <c r="EJ1838" s="7"/>
      <c r="EK1838" s="7"/>
      <c r="EL1838" s="7"/>
      <c r="EM1838" s="7"/>
      <c r="EN1838" s="7"/>
      <c r="EO1838" s="7"/>
      <c r="EP1838" s="7"/>
      <c r="EQ1838" s="7"/>
      <c r="ER1838" s="7"/>
      <c r="ES1838" s="7"/>
      <c r="ET1838" s="7"/>
      <c r="EU1838" s="7"/>
      <c r="EV1838" s="7"/>
      <c r="EW1838" s="7"/>
      <c r="EX1838" s="7"/>
      <c r="EY1838" s="7"/>
      <c r="EZ1838" s="7"/>
      <c r="FA1838" s="7"/>
      <c r="FB1838" s="7"/>
      <c r="FC1838" s="7"/>
      <c r="FD1838" s="7"/>
      <c r="FE1838" s="7"/>
      <c r="FF1838" s="7"/>
      <c r="FG1838" s="7"/>
      <c r="FH1838" s="7"/>
      <c r="FI1838" s="7"/>
      <c r="FJ1838" s="7"/>
      <c r="FK1838" s="7"/>
      <c r="FL1838" s="7"/>
      <c r="FM1838" s="7"/>
      <c r="FN1838" s="7"/>
      <c r="FO1838" s="7"/>
      <c r="FP1838" s="7"/>
      <c r="FQ1838" s="7"/>
      <c r="FR1838" s="7"/>
      <c r="FS1838" s="7"/>
      <c r="FT1838" s="7"/>
      <c r="FU1838" s="7"/>
      <c r="FV1838" s="7"/>
      <c r="FW1838" s="7"/>
      <c r="FX1838" s="7"/>
      <c r="FY1838" s="7"/>
      <c r="FZ1838" s="7"/>
      <c r="GA1838" s="7"/>
      <c r="GB1838" s="7"/>
      <c r="GC1838" s="7"/>
      <c r="GD1838" s="7"/>
      <c r="GE1838" s="7"/>
      <c r="GF1838" s="7"/>
      <c r="GG1838" s="7"/>
      <c r="GH1838" s="7"/>
      <c r="GI1838" s="7"/>
      <c r="GJ1838" s="7"/>
      <c r="GK1838" s="7"/>
      <c r="GL1838" s="7"/>
      <c r="GM1838" s="7"/>
      <c r="GN1838" s="7"/>
      <c r="GO1838" s="7"/>
      <c r="GP1838" s="7"/>
      <c r="GQ1838" s="7"/>
      <c r="GR1838" s="7"/>
      <c r="GS1838" s="7"/>
      <c r="GT1838" s="7"/>
      <c r="GU1838" s="7"/>
      <c r="GV1838" s="7"/>
      <c r="GW1838" s="7"/>
    </row>
    <row r="1839" spans="1:205" s="2" customFormat="1" ht="18" customHeight="1" x14ac:dyDescent="0.2">
      <c r="A1839" s="43" t="s">
        <v>77</v>
      </c>
      <c r="B1839" s="44">
        <v>40380</v>
      </c>
      <c r="C1839" s="51" t="s">
        <v>351</v>
      </c>
      <c r="D1839" s="26">
        <v>1.4E-3</v>
      </c>
      <c r="E1839" s="13" t="s">
        <v>19</v>
      </c>
      <c r="F1839" s="13" t="s">
        <v>19</v>
      </c>
      <c r="G1839" s="13" t="s">
        <v>25</v>
      </c>
      <c r="H1839" s="13">
        <v>1.4E-3</v>
      </c>
      <c r="I1839" s="13" t="s">
        <v>56</v>
      </c>
      <c r="J1839" s="15" t="s">
        <v>149</v>
      </c>
      <c r="K1839" s="15" t="s">
        <v>149</v>
      </c>
      <c r="L1839" s="15" t="s">
        <v>149</v>
      </c>
      <c r="M1839" s="15" t="s">
        <v>149</v>
      </c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  <c r="AR1839" s="7"/>
      <c r="AS1839" s="7"/>
      <c r="AT1839" s="7"/>
      <c r="AU1839" s="7"/>
      <c r="AV1839" s="7"/>
      <c r="AW1839" s="7"/>
      <c r="AX1839" s="7"/>
      <c r="AY1839" s="7"/>
      <c r="AZ1839" s="7"/>
      <c r="BA1839" s="7"/>
      <c r="BB1839" s="7"/>
      <c r="BC1839" s="7"/>
      <c r="BD1839" s="7"/>
      <c r="BE1839" s="7"/>
      <c r="BF1839" s="7"/>
      <c r="BG1839" s="7"/>
      <c r="BH1839" s="7"/>
      <c r="BI1839" s="7"/>
      <c r="BJ1839" s="7"/>
      <c r="BK1839" s="7"/>
      <c r="BL1839" s="7"/>
      <c r="BM1839" s="7"/>
      <c r="BN1839" s="7"/>
      <c r="BO1839" s="7"/>
      <c r="BP1839" s="7"/>
      <c r="BQ1839" s="7"/>
      <c r="BR1839" s="7"/>
      <c r="BS1839" s="7"/>
      <c r="BT1839" s="7"/>
      <c r="BU1839" s="7"/>
      <c r="BV1839" s="7"/>
      <c r="BW1839" s="7"/>
      <c r="BX1839" s="7"/>
      <c r="BY1839" s="7"/>
      <c r="BZ1839" s="7"/>
      <c r="CA1839" s="7"/>
      <c r="CB1839" s="7"/>
      <c r="CC1839" s="7"/>
      <c r="CD1839" s="7"/>
      <c r="CE1839" s="7"/>
      <c r="CF1839" s="7"/>
      <c r="CG1839" s="7"/>
      <c r="CH1839" s="7"/>
      <c r="CI1839" s="7"/>
      <c r="CJ1839" s="7"/>
      <c r="CK1839" s="7"/>
      <c r="CL1839" s="7"/>
      <c r="CM1839" s="7"/>
      <c r="CN1839" s="7"/>
      <c r="CO1839" s="7"/>
      <c r="CP1839" s="7"/>
      <c r="CQ1839" s="7"/>
      <c r="CR1839" s="7"/>
      <c r="CS1839" s="7"/>
      <c r="CT1839" s="7"/>
      <c r="CU1839" s="7"/>
      <c r="CV1839" s="7"/>
      <c r="CW1839" s="7"/>
      <c r="CX1839" s="7"/>
      <c r="CY1839" s="7"/>
      <c r="CZ1839" s="7"/>
      <c r="DA1839" s="7"/>
      <c r="DB1839" s="7"/>
      <c r="DC1839" s="7"/>
      <c r="DD1839" s="7"/>
      <c r="DE1839" s="7"/>
      <c r="DF1839" s="7"/>
      <c r="DG1839" s="7"/>
      <c r="DH1839" s="7"/>
      <c r="DI1839" s="7"/>
      <c r="DJ1839" s="7"/>
      <c r="DK1839" s="7"/>
      <c r="DL1839" s="7"/>
      <c r="DM1839" s="7"/>
      <c r="DN1839" s="7"/>
      <c r="DO1839" s="7"/>
      <c r="DP1839" s="7"/>
      <c r="DQ1839" s="7"/>
      <c r="DR1839" s="7"/>
      <c r="DS1839" s="7"/>
      <c r="DT1839" s="7"/>
      <c r="DU1839" s="7"/>
      <c r="DV1839" s="7"/>
      <c r="DW1839" s="7"/>
      <c r="DX1839" s="7"/>
      <c r="DY1839" s="7"/>
      <c r="DZ1839" s="7"/>
      <c r="EA1839" s="7"/>
      <c r="EB1839" s="7"/>
      <c r="EC1839" s="7"/>
      <c r="ED1839" s="7"/>
      <c r="EE1839" s="7"/>
      <c r="EF1839" s="7"/>
      <c r="EG1839" s="7"/>
      <c r="EH1839" s="7"/>
      <c r="EI1839" s="7"/>
      <c r="EJ1839" s="7"/>
      <c r="EK1839" s="7"/>
      <c r="EL1839" s="7"/>
      <c r="EM1839" s="7"/>
      <c r="EN1839" s="7"/>
      <c r="EO1839" s="7"/>
      <c r="EP1839" s="7"/>
      <c r="EQ1839" s="7"/>
      <c r="ER1839" s="7"/>
      <c r="ES1839" s="7"/>
      <c r="ET1839" s="7"/>
      <c r="EU1839" s="7"/>
      <c r="EV1839" s="7"/>
      <c r="EW1839" s="7"/>
      <c r="EX1839" s="7"/>
      <c r="EY1839" s="7"/>
      <c r="EZ1839" s="7"/>
      <c r="FA1839" s="7"/>
      <c r="FB1839" s="7"/>
      <c r="FC1839" s="7"/>
      <c r="FD1839" s="7"/>
      <c r="FE1839" s="7"/>
      <c r="FF1839" s="7"/>
      <c r="FG1839" s="7"/>
      <c r="FH1839" s="7"/>
      <c r="FI1839" s="7"/>
      <c r="FJ1839" s="7"/>
      <c r="FK1839" s="7"/>
      <c r="FL1839" s="7"/>
      <c r="FM1839" s="7"/>
      <c r="FN1839" s="7"/>
      <c r="FO1839" s="7"/>
      <c r="FP1839" s="7"/>
      <c r="FQ1839" s="7"/>
      <c r="FR1839" s="7"/>
      <c r="FS1839" s="7"/>
      <c r="FT1839" s="7"/>
      <c r="FU1839" s="7"/>
      <c r="FV1839" s="7"/>
      <c r="FW1839" s="7"/>
      <c r="FX1839" s="7"/>
      <c r="FY1839" s="7"/>
      <c r="FZ1839" s="7"/>
      <c r="GA1839" s="7"/>
      <c r="GB1839" s="7"/>
      <c r="GC1839" s="7"/>
      <c r="GD1839" s="7"/>
      <c r="GE1839" s="7"/>
      <c r="GF1839" s="7"/>
      <c r="GG1839" s="7"/>
      <c r="GH1839" s="7"/>
      <c r="GI1839" s="7"/>
      <c r="GJ1839" s="7"/>
      <c r="GK1839" s="7"/>
      <c r="GL1839" s="7"/>
      <c r="GM1839" s="7"/>
      <c r="GN1839" s="7"/>
      <c r="GO1839" s="7"/>
      <c r="GP1839" s="7"/>
      <c r="GQ1839" s="7"/>
      <c r="GR1839" s="7"/>
      <c r="GS1839" s="7"/>
      <c r="GT1839" s="7"/>
      <c r="GU1839" s="7"/>
      <c r="GV1839" s="7"/>
      <c r="GW1839" s="7"/>
    </row>
    <row r="1840" spans="1:205" s="2" customFormat="1" ht="18" customHeight="1" x14ac:dyDescent="0.2">
      <c r="A1840" s="43" t="s">
        <v>77</v>
      </c>
      <c r="B1840" s="44" t="s">
        <v>209</v>
      </c>
      <c r="C1840" s="51" t="s">
        <v>351</v>
      </c>
      <c r="D1840" s="26">
        <v>1.4E-3</v>
      </c>
      <c r="E1840" s="13" t="s">
        <v>19</v>
      </c>
      <c r="F1840" s="13" t="s">
        <v>19</v>
      </c>
      <c r="G1840" s="13" t="s">
        <v>25</v>
      </c>
      <c r="H1840" s="13">
        <v>1.4E-3</v>
      </c>
      <c r="I1840" s="13" t="s">
        <v>56</v>
      </c>
      <c r="J1840" s="23" t="s">
        <v>40</v>
      </c>
      <c r="K1840" s="23" t="s">
        <v>40</v>
      </c>
      <c r="L1840" s="23" t="s">
        <v>40</v>
      </c>
      <c r="M1840" s="23" t="s">
        <v>40</v>
      </c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  <c r="AR1840" s="7"/>
      <c r="AS1840" s="7"/>
      <c r="AT1840" s="7"/>
      <c r="AU1840" s="7"/>
      <c r="AV1840" s="7"/>
      <c r="AW1840" s="7"/>
      <c r="AX1840" s="7"/>
      <c r="AY1840" s="7"/>
      <c r="AZ1840" s="7"/>
      <c r="BA1840" s="7"/>
      <c r="BB1840" s="7"/>
      <c r="BC1840" s="7"/>
      <c r="BD1840" s="7"/>
      <c r="BE1840" s="7"/>
      <c r="BF1840" s="7"/>
      <c r="BG1840" s="7"/>
      <c r="BH1840" s="7"/>
      <c r="BI1840" s="7"/>
      <c r="BJ1840" s="7"/>
      <c r="BK1840" s="7"/>
      <c r="BL1840" s="7"/>
      <c r="BM1840" s="7"/>
      <c r="BN1840" s="7"/>
      <c r="BO1840" s="7"/>
      <c r="BP1840" s="7"/>
      <c r="BQ1840" s="7"/>
      <c r="BR1840" s="7"/>
      <c r="BS1840" s="7"/>
      <c r="BT1840" s="7"/>
      <c r="BU1840" s="7"/>
      <c r="BV1840" s="7"/>
      <c r="BW1840" s="7"/>
      <c r="BX1840" s="7"/>
      <c r="BY1840" s="7"/>
      <c r="BZ1840" s="7"/>
      <c r="CA1840" s="7"/>
      <c r="CB1840" s="7"/>
      <c r="CC1840" s="7"/>
      <c r="CD1840" s="7"/>
      <c r="CE1840" s="7"/>
      <c r="CF1840" s="7"/>
      <c r="CG1840" s="7"/>
      <c r="CH1840" s="7"/>
      <c r="CI1840" s="7"/>
      <c r="CJ1840" s="7"/>
      <c r="CK1840" s="7"/>
      <c r="CL1840" s="7"/>
      <c r="CM1840" s="7"/>
      <c r="CN1840" s="7"/>
      <c r="CO1840" s="7"/>
      <c r="CP1840" s="7"/>
      <c r="CQ1840" s="7"/>
      <c r="CR1840" s="7"/>
      <c r="CS1840" s="7"/>
      <c r="CT1840" s="7"/>
      <c r="CU1840" s="7"/>
      <c r="CV1840" s="7"/>
      <c r="CW1840" s="7"/>
      <c r="CX1840" s="7"/>
      <c r="CY1840" s="7"/>
      <c r="CZ1840" s="7"/>
      <c r="DA1840" s="7"/>
      <c r="DB1840" s="7"/>
      <c r="DC1840" s="7"/>
      <c r="DD1840" s="7"/>
      <c r="DE1840" s="7"/>
      <c r="DF1840" s="7"/>
      <c r="DG1840" s="7"/>
      <c r="DH1840" s="7"/>
      <c r="DI1840" s="7"/>
      <c r="DJ1840" s="7"/>
      <c r="DK1840" s="7"/>
      <c r="DL1840" s="7"/>
      <c r="DM1840" s="7"/>
      <c r="DN1840" s="7"/>
      <c r="DO1840" s="7"/>
      <c r="DP1840" s="7"/>
      <c r="DQ1840" s="7"/>
      <c r="DR1840" s="7"/>
      <c r="DS1840" s="7"/>
      <c r="DT1840" s="7"/>
      <c r="DU1840" s="7"/>
      <c r="DV1840" s="7"/>
      <c r="DW1840" s="7"/>
      <c r="DX1840" s="7"/>
      <c r="DY1840" s="7"/>
      <c r="DZ1840" s="7"/>
      <c r="EA1840" s="7"/>
      <c r="EB1840" s="7"/>
      <c r="EC1840" s="7"/>
      <c r="ED1840" s="7"/>
      <c r="EE1840" s="7"/>
      <c r="EF1840" s="7"/>
      <c r="EG1840" s="7"/>
      <c r="EH1840" s="7"/>
      <c r="EI1840" s="7"/>
      <c r="EJ1840" s="7"/>
      <c r="EK1840" s="7"/>
      <c r="EL1840" s="7"/>
      <c r="EM1840" s="7"/>
      <c r="EN1840" s="7"/>
      <c r="EO1840" s="7"/>
      <c r="EP1840" s="7"/>
      <c r="EQ1840" s="7"/>
      <c r="ER1840" s="7"/>
      <c r="ES1840" s="7"/>
      <c r="ET1840" s="7"/>
      <c r="EU1840" s="7"/>
      <c r="EV1840" s="7"/>
      <c r="EW1840" s="7"/>
      <c r="EX1840" s="7"/>
      <c r="EY1840" s="7"/>
      <c r="EZ1840" s="7"/>
      <c r="FA1840" s="7"/>
      <c r="FB1840" s="7"/>
      <c r="FC1840" s="7"/>
      <c r="FD1840" s="7"/>
      <c r="FE1840" s="7"/>
      <c r="FF1840" s="7"/>
      <c r="FG1840" s="7"/>
      <c r="FH1840" s="7"/>
      <c r="FI1840" s="7"/>
      <c r="FJ1840" s="7"/>
      <c r="FK1840" s="7"/>
      <c r="FL1840" s="7"/>
      <c r="FM1840" s="7"/>
      <c r="FN1840" s="7"/>
      <c r="FO1840" s="7"/>
      <c r="FP1840" s="7"/>
      <c r="FQ1840" s="7"/>
      <c r="FR1840" s="7"/>
      <c r="FS1840" s="7"/>
      <c r="FT1840" s="7"/>
      <c r="FU1840" s="7"/>
      <c r="FV1840" s="7"/>
      <c r="FW1840" s="7"/>
      <c r="FX1840" s="7"/>
      <c r="FY1840" s="7"/>
      <c r="FZ1840" s="7"/>
      <c r="GA1840" s="7"/>
      <c r="GB1840" s="7"/>
      <c r="GC1840" s="7"/>
      <c r="GD1840" s="7"/>
      <c r="GE1840" s="7"/>
      <c r="GF1840" s="7"/>
      <c r="GG1840" s="7"/>
      <c r="GH1840" s="7"/>
      <c r="GI1840" s="7"/>
      <c r="GJ1840" s="7"/>
      <c r="GK1840" s="7"/>
      <c r="GL1840" s="7"/>
      <c r="GM1840" s="7"/>
      <c r="GN1840" s="7"/>
      <c r="GO1840" s="7"/>
      <c r="GP1840" s="7"/>
      <c r="GQ1840" s="7"/>
      <c r="GR1840" s="7"/>
      <c r="GS1840" s="7"/>
      <c r="GT1840" s="7"/>
      <c r="GU1840" s="7"/>
      <c r="GV1840" s="7"/>
      <c r="GW1840" s="7"/>
    </row>
    <row r="1841" spans="1:205" s="2" customFormat="1" ht="18" customHeight="1" x14ac:dyDescent="0.2">
      <c r="A1841" s="43" t="s">
        <v>77</v>
      </c>
      <c r="B1841" s="44">
        <v>40625</v>
      </c>
      <c r="C1841" s="51" t="s">
        <v>351</v>
      </c>
      <c r="D1841" s="25">
        <v>1.6899999999999998E-2</v>
      </c>
      <c r="E1841" s="18">
        <v>1.75E-3</v>
      </c>
      <c r="F1841" s="18">
        <v>8.2799999999999992E-3</v>
      </c>
      <c r="G1841" s="18">
        <v>4.4799999999999996E-3</v>
      </c>
      <c r="H1841" s="13">
        <v>3.1399999999999997E-2</v>
      </c>
      <c r="I1841" s="11" t="s">
        <v>157</v>
      </c>
      <c r="J1841" s="23" t="s">
        <v>40</v>
      </c>
      <c r="K1841" s="23" t="s">
        <v>40</v>
      </c>
      <c r="L1841" s="23" t="s">
        <v>40</v>
      </c>
      <c r="M1841" s="23" t="s">
        <v>40</v>
      </c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  <c r="AR1841" s="7"/>
      <c r="AS1841" s="7"/>
      <c r="AT1841" s="7"/>
      <c r="AU1841" s="7"/>
      <c r="AV1841" s="7"/>
      <c r="AW1841" s="7"/>
      <c r="AX1841" s="7"/>
      <c r="AY1841" s="7"/>
      <c r="AZ1841" s="7"/>
      <c r="BA1841" s="7"/>
      <c r="BB1841" s="7"/>
      <c r="BC1841" s="7"/>
      <c r="BD1841" s="7"/>
      <c r="BE1841" s="7"/>
      <c r="BF1841" s="7"/>
      <c r="BG1841" s="7"/>
      <c r="BH1841" s="7"/>
      <c r="BI1841" s="7"/>
      <c r="BJ1841" s="7"/>
      <c r="BK1841" s="7"/>
      <c r="BL1841" s="7"/>
      <c r="BM1841" s="7"/>
      <c r="BN1841" s="7"/>
      <c r="BO1841" s="7"/>
      <c r="BP1841" s="7"/>
      <c r="BQ1841" s="7"/>
      <c r="BR1841" s="7"/>
      <c r="BS1841" s="7"/>
      <c r="BT1841" s="7"/>
      <c r="BU1841" s="7"/>
      <c r="BV1841" s="7"/>
      <c r="BW1841" s="7"/>
      <c r="BX1841" s="7"/>
      <c r="BY1841" s="7"/>
      <c r="BZ1841" s="7"/>
      <c r="CA1841" s="7"/>
      <c r="CB1841" s="7"/>
      <c r="CC1841" s="7"/>
      <c r="CD1841" s="7"/>
      <c r="CE1841" s="7"/>
      <c r="CF1841" s="7"/>
      <c r="CG1841" s="7"/>
      <c r="CH1841" s="7"/>
      <c r="CI1841" s="7"/>
      <c r="CJ1841" s="7"/>
      <c r="CK1841" s="7"/>
      <c r="CL1841" s="7"/>
      <c r="CM1841" s="7"/>
      <c r="CN1841" s="7"/>
      <c r="CO1841" s="7"/>
      <c r="CP1841" s="7"/>
      <c r="CQ1841" s="7"/>
      <c r="CR1841" s="7"/>
      <c r="CS1841" s="7"/>
      <c r="CT1841" s="7"/>
      <c r="CU1841" s="7"/>
      <c r="CV1841" s="7"/>
      <c r="CW1841" s="7"/>
      <c r="CX1841" s="7"/>
      <c r="CY1841" s="7"/>
      <c r="CZ1841" s="7"/>
      <c r="DA1841" s="7"/>
      <c r="DB1841" s="7"/>
      <c r="DC1841" s="7"/>
      <c r="DD1841" s="7"/>
      <c r="DE1841" s="7"/>
      <c r="DF1841" s="7"/>
      <c r="DG1841" s="7"/>
      <c r="DH1841" s="7"/>
      <c r="DI1841" s="7"/>
      <c r="DJ1841" s="7"/>
      <c r="DK1841" s="7"/>
      <c r="DL1841" s="7"/>
      <c r="DM1841" s="7"/>
      <c r="DN1841" s="7"/>
      <c r="DO1841" s="7"/>
      <c r="DP1841" s="7"/>
      <c r="DQ1841" s="7"/>
      <c r="DR1841" s="7"/>
      <c r="DS1841" s="7"/>
      <c r="DT1841" s="7"/>
      <c r="DU1841" s="7"/>
      <c r="DV1841" s="7"/>
      <c r="DW1841" s="7"/>
      <c r="DX1841" s="7"/>
      <c r="DY1841" s="7"/>
      <c r="DZ1841" s="7"/>
      <c r="EA1841" s="7"/>
      <c r="EB1841" s="7"/>
      <c r="EC1841" s="7"/>
      <c r="ED1841" s="7"/>
      <c r="EE1841" s="7"/>
      <c r="EF1841" s="7"/>
      <c r="EG1841" s="7"/>
      <c r="EH1841" s="7"/>
      <c r="EI1841" s="7"/>
      <c r="EJ1841" s="7"/>
      <c r="EK1841" s="7"/>
      <c r="EL1841" s="7"/>
      <c r="EM1841" s="7"/>
      <c r="EN1841" s="7"/>
      <c r="EO1841" s="7"/>
      <c r="EP1841" s="7"/>
      <c r="EQ1841" s="7"/>
      <c r="ER1841" s="7"/>
      <c r="ES1841" s="7"/>
      <c r="ET1841" s="7"/>
      <c r="EU1841" s="7"/>
      <c r="EV1841" s="7"/>
      <c r="EW1841" s="7"/>
      <c r="EX1841" s="7"/>
      <c r="EY1841" s="7"/>
      <c r="EZ1841" s="7"/>
      <c r="FA1841" s="7"/>
      <c r="FB1841" s="7"/>
      <c r="FC1841" s="7"/>
      <c r="FD1841" s="7"/>
      <c r="FE1841" s="7"/>
      <c r="FF1841" s="7"/>
      <c r="FG1841" s="7"/>
      <c r="FH1841" s="7"/>
      <c r="FI1841" s="7"/>
      <c r="FJ1841" s="7"/>
      <c r="FK1841" s="7"/>
      <c r="FL1841" s="7"/>
      <c r="FM1841" s="7"/>
      <c r="FN1841" s="7"/>
      <c r="FO1841" s="7"/>
      <c r="FP1841" s="7"/>
      <c r="FQ1841" s="7"/>
      <c r="FR1841" s="7"/>
      <c r="FS1841" s="7"/>
      <c r="FT1841" s="7"/>
      <c r="FU1841" s="7"/>
      <c r="FV1841" s="7"/>
      <c r="FW1841" s="7"/>
      <c r="FX1841" s="7"/>
      <c r="FY1841" s="7"/>
      <c r="FZ1841" s="7"/>
      <c r="GA1841" s="7"/>
      <c r="GB1841" s="7"/>
      <c r="GC1841" s="7"/>
      <c r="GD1841" s="7"/>
      <c r="GE1841" s="7"/>
      <c r="GF1841" s="7"/>
      <c r="GG1841" s="7"/>
      <c r="GH1841" s="7"/>
      <c r="GI1841" s="7"/>
      <c r="GJ1841" s="7"/>
      <c r="GK1841" s="7"/>
      <c r="GL1841" s="7"/>
      <c r="GM1841" s="7"/>
      <c r="GN1841" s="7"/>
      <c r="GO1841" s="7"/>
      <c r="GP1841" s="7"/>
      <c r="GQ1841" s="7"/>
      <c r="GR1841" s="7"/>
      <c r="GS1841" s="7"/>
      <c r="GT1841" s="7"/>
      <c r="GU1841" s="7"/>
      <c r="GV1841" s="7"/>
      <c r="GW1841" s="7"/>
    </row>
    <row r="1842" spans="1:205" ht="18" customHeight="1" x14ac:dyDescent="0.2">
      <c r="A1842" s="43" t="s">
        <v>77</v>
      </c>
      <c r="B1842" s="44">
        <v>40717</v>
      </c>
      <c r="C1842" s="51" t="s">
        <v>351</v>
      </c>
      <c r="D1842" s="25">
        <v>9.2200000000000004E-2</v>
      </c>
      <c r="E1842" s="18">
        <v>9.5999999999999992E-3</v>
      </c>
      <c r="F1842" s="13">
        <v>4.3499999999999997E-2</v>
      </c>
      <c r="G1842" s="13">
        <v>3.7400000000000003E-2</v>
      </c>
      <c r="H1842" s="15">
        <v>0.183</v>
      </c>
      <c r="I1842" s="11" t="s">
        <v>157</v>
      </c>
      <c r="J1842" s="23" t="s">
        <v>40</v>
      </c>
      <c r="K1842" s="23" t="s">
        <v>40</v>
      </c>
      <c r="L1842" s="23" t="s">
        <v>40</v>
      </c>
      <c r="M1842" s="23" t="s">
        <v>40</v>
      </c>
    </row>
    <row r="1843" spans="1:205" ht="18" customHeight="1" x14ac:dyDescent="0.2">
      <c r="A1843" s="43" t="s">
        <v>77</v>
      </c>
      <c r="B1843" s="44">
        <v>40883</v>
      </c>
      <c r="C1843" s="51" t="s">
        <v>351</v>
      </c>
      <c r="D1843" s="45">
        <v>0.22900000000000001</v>
      </c>
      <c r="E1843" s="23">
        <v>2.86E-2</v>
      </c>
      <c r="F1843" s="23">
        <v>0.216</v>
      </c>
      <c r="G1843" s="23">
        <v>0.127</v>
      </c>
      <c r="H1843" s="23">
        <v>0.60099999999999998</v>
      </c>
      <c r="I1843" s="23" t="s">
        <v>176</v>
      </c>
      <c r="J1843" s="23" t="s">
        <v>40</v>
      </c>
      <c r="K1843" s="23" t="s">
        <v>40</v>
      </c>
      <c r="L1843" s="23" t="s">
        <v>40</v>
      </c>
      <c r="M1843" s="23" t="s">
        <v>40</v>
      </c>
    </row>
    <row r="1844" spans="1:205" ht="18" customHeight="1" x14ac:dyDescent="0.2">
      <c r="A1844" s="43" t="s">
        <v>77</v>
      </c>
      <c r="B1844" s="44">
        <v>41084</v>
      </c>
      <c r="C1844" s="51" t="s">
        <v>351</v>
      </c>
      <c r="D1844" s="45">
        <v>8.4600000000000005E-3</v>
      </c>
      <c r="E1844" s="23">
        <v>1.33E-3</v>
      </c>
      <c r="F1844" s="23">
        <v>2.1800000000000001E-3</v>
      </c>
      <c r="G1844" s="23">
        <v>2.8900000000000002E-3</v>
      </c>
      <c r="H1844" s="23">
        <v>1.49E-2</v>
      </c>
      <c r="I1844" s="23" t="s">
        <v>175</v>
      </c>
      <c r="J1844" s="23" t="s">
        <v>40</v>
      </c>
      <c r="K1844" s="23" t="s">
        <v>40</v>
      </c>
      <c r="L1844" s="23" t="s">
        <v>40</v>
      </c>
      <c r="M1844" s="23" t="s">
        <v>40</v>
      </c>
    </row>
    <row r="1845" spans="1:205" ht="18" customHeight="1" x14ac:dyDescent="0.2">
      <c r="A1845" s="43" t="s">
        <v>77</v>
      </c>
      <c r="B1845" s="49">
        <v>41676</v>
      </c>
      <c r="C1845" s="45" t="s">
        <v>222</v>
      </c>
      <c r="D1845" s="46" t="s">
        <v>352</v>
      </c>
      <c r="E1845" s="46" t="s">
        <v>352</v>
      </c>
      <c r="F1845" s="46" t="s">
        <v>352</v>
      </c>
      <c r="G1845" s="46" t="s">
        <v>352</v>
      </c>
      <c r="H1845" s="46" t="s">
        <v>352</v>
      </c>
      <c r="I1845" s="46" t="s">
        <v>352</v>
      </c>
      <c r="J1845" s="47" t="s">
        <v>352</v>
      </c>
      <c r="K1845" s="47" t="s">
        <v>352</v>
      </c>
      <c r="L1845" s="47" t="s">
        <v>352</v>
      </c>
      <c r="M1845" s="47" t="s">
        <v>352</v>
      </c>
    </row>
    <row r="1846" spans="1:205" s="2" customFormat="1" ht="18" customHeight="1" x14ac:dyDescent="0.2">
      <c r="A1846" s="43" t="s">
        <v>77</v>
      </c>
      <c r="B1846" s="49">
        <v>41753</v>
      </c>
      <c r="C1846" s="51" t="s">
        <v>351</v>
      </c>
      <c r="D1846" s="45">
        <v>1.2E-2</v>
      </c>
      <c r="E1846" s="23" t="s">
        <v>277</v>
      </c>
      <c r="F1846" s="23">
        <v>6.0000000000000001E-3</v>
      </c>
      <c r="G1846" s="23" t="s">
        <v>234</v>
      </c>
      <c r="H1846" s="23">
        <v>2.1999999999999999E-2</v>
      </c>
      <c r="I1846" s="23" t="s">
        <v>233</v>
      </c>
      <c r="J1846" s="23" t="s">
        <v>40</v>
      </c>
      <c r="K1846" s="23" t="s">
        <v>40</v>
      </c>
      <c r="L1846" s="23" t="s">
        <v>40</v>
      </c>
      <c r="M1846" s="23" t="s">
        <v>40</v>
      </c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  <c r="AR1846" s="7"/>
      <c r="AS1846" s="7"/>
      <c r="AT1846" s="7"/>
      <c r="AU1846" s="7"/>
      <c r="AV1846" s="7"/>
      <c r="AW1846" s="7"/>
      <c r="AX1846" s="7"/>
      <c r="AY1846" s="7"/>
      <c r="AZ1846" s="7"/>
      <c r="BA1846" s="7"/>
      <c r="BB1846" s="7"/>
      <c r="BC1846" s="7"/>
      <c r="BD1846" s="7"/>
      <c r="BE1846" s="7"/>
      <c r="BF1846" s="7"/>
      <c r="BG1846" s="7"/>
      <c r="BH1846" s="7"/>
      <c r="BI1846" s="7"/>
      <c r="BJ1846" s="7"/>
      <c r="BK1846" s="7"/>
      <c r="BL1846" s="7"/>
      <c r="BM1846" s="7"/>
      <c r="BN1846" s="7"/>
      <c r="BO1846" s="7"/>
      <c r="BP1846" s="7"/>
      <c r="BQ1846" s="7"/>
      <c r="BR1846" s="7"/>
      <c r="BS1846" s="7"/>
      <c r="BT1846" s="7"/>
      <c r="BU1846" s="7"/>
      <c r="BV1846" s="7"/>
      <c r="BW1846" s="7"/>
      <c r="BX1846" s="7"/>
      <c r="BY1846" s="7"/>
      <c r="BZ1846" s="7"/>
      <c r="CA1846" s="7"/>
      <c r="CB1846" s="7"/>
      <c r="CC1846" s="7"/>
      <c r="CD1846" s="7"/>
      <c r="CE1846" s="7"/>
      <c r="CF1846" s="7"/>
      <c r="CG1846" s="7"/>
      <c r="CH1846" s="7"/>
      <c r="CI1846" s="7"/>
      <c r="CJ1846" s="7"/>
      <c r="CK1846" s="7"/>
      <c r="CL1846" s="7"/>
      <c r="CM1846" s="7"/>
      <c r="CN1846" s="7"/>
      <c r="CO1846" s="7"/>
      <c r="CP1846" s="7"/>
      <c r="CQ1846" s="7"/>
      <c r="CR1846" s="7"/>
      <c r="CS1846" s="7"/>
      <c r="CT1846" s="7"/>
      <c r="CU1846" s="7"/>
      <c r="CV1846" s="7"/>
      <c r="CW1846" s="7"/>
      <c r="CX1846" s="7"/>
      <c r="CY1846" s="7"/>
      <c r="CZ1846" s="7"/>
      <c r="DA1846" s="7"/>
      <c r="DB1846" s="7"/>
      <c r="DC1846" s="7"/>
      <c r="DD1846" s="7"/>
      <c r="DE1846" s="7"/>
      <c r="DF1846" s="7"/>
      <c r="DG1846" s="7"/>
      <c r="DH1846" s="7"/>
      <c r="DI1846" s="7"/>
      <c r="DJ1846" s="7"/>
      <c r="DK1846" s="7"/>
      <c r="DL1846" s="7"/>
      <c r="DM1846" s="7"/>
      <c r="DN1846" s="7"/>
      <c r="DO1846" s="7"/>
      <c r="DP1846" s="7"/>
      <c r="DQ1846" s="7"/>
      <c r="DR1846" s="7"/>
      <c r="DS1846" s="7"/>
      <c r="DT1846" s="7"/>
      <c r="DU1846" s="7"/>
      <c r="DV1846" s="7"/>
      <c r="DW1846" s="7"/>
      <c r="DX1846" s="7"/>
      <c r="DY1846" s="7"/>
      <c r="DZ1846" s="7"/>
      <c r="EA1846" s="7"/>
      <c r="EB1846" s="7"/>
      <c r="EC1846" s="7"/>
      <c r="ED1846" s="7"/>
      <c r="EE1846" s="7"/>
      <c r="EF1846" s="7"/>
      <c r="EG1846" s="7"/>
      <c r="EH1846" s="7"/>
      <c r="EI1846" s="7"/>
      <c r="EJ1846" s="7"/>
      <c r="EK1846" s="7"/>
      <c r="EL1846" s="7"/>
      <c r="EM1846" s="7"/>
      <c r="EN1846" s="7"/>
      <c r="EO1846" s="7"/>
      <c r="EP1846" s="7"/>
      <c r="EQ1846" s="7"/>
      <c r="ER1846" s="7"/>
      <c r="ES1846" s="7"/>
      <c r="ET1846" s="7"/>
      <c r="EU1846" s="7"/>
      <c r="EV1846" s="7"/>
      <c r="EW1846" s="7"/>
      <c r="EX1846" s="7"/>
      <c r="EY1846" s="7"/>
      <c r="EZ1846" s="7"/>
      <c r="FA1846" s="7"/>
      <c r="FB1846" s="7"/>
      <c r="FC1846" s="7"/>
      <c r="FD1846" s="7"/>
      <c r="FE1846" s="7"/>
      <c r="FF1846" s="7"/>
      <c r="FG1846" s="7"/>
      <c r="FH1846" s="7"/>
      <c r="FI1846" s="7"/>
      <c r="FJ1846" s="7"/>
      <c r="FK1846" s="7"/>
      <c r="FL1846" s="7"/>
      <c r="FM1846" s="7"/>
      <c r="FN1846" s="7"/>
      <c r="FO1846" s="7"/>
      <c r="FP1846" s="7"/>
      <c r="FQ1846" s="7"/>
      <c r="FR1846" s="7"/>
      <c r="FS1846" s="7"/>
      <c r="FT1846" s="7"/>
      <c r="FU1846" s="7"/>
      <c r="FV1846" s="7"/>
      <c r="FW1846" s="7"/>
      <c r="FX1846" s="7"/>
      <c r="FY1846" s="7"/>
      <c r="FZ1846" s="7"/>
      <c r="GA1846" s="7"/>
      <c r="GB1846" s="7"/>
      <c r="GC1846" s="7"/>
      <c r="GD1846" s="7"/>
      <c r="GE1846" s="7"/>
      <c r="GF1846" s="7"/>
      <c r="GG1846" s="7"/>
      <c r="GH1846" s="7"/>
      <c r="GI1846" s="7"/>
      <c r="GJ1846" s="7"/>
      <c r="GK1846" s="7"/>
      <c r="GL1846" s="7"/>
      <c r="GM1846" s="7"/>
      <c r="GN1846" s="7"/>
      <c r="GO1846" s="7"/>
      <c r="GP1846" s="7"/>
      <c r="GQ1846" s="7"/>
      <c r="GR1846" s="7"/>
      <c r="GS1846" s="7"/>
      <c r="GT1846" s="7"/>
      <c r="GU1846" s="7"/>
      <c r="GV1846" s="7"/>
      <c r="GW1846" s="7"/>
    </row>
    <row r="1847" spans="1:205" s="2" customFormat="1" ht="18" customHeight="1" x14ac:dyDescent="0.2">
      <c r="A1847" s="43" t="s">
        <v>77</v>
      </c>
      <c r="B1847" s="49">
        <v>41842</v>
      </c>
      <c r="C1847" s="45" t="s">
        <v>222</v>
      </c>
      <c r="D1847" s="46" t="s">
        <v>352</v>
      </c>
      <c r="E1847" s="46" t="s">
        <v>352</v>
      </c>
      <c r="F1847" s="46" t="s">
        <v>352</v>
      </c>
      <c r="G1847" s="46" t="s">
        <v>352</v>
      </c>
      <c r="H1847" s="46" t="s">
        <v>352</v>
      </c>
      <c r="I1847" s="46" t="s">
        <v>352</v>
      </c>
      <c r="J1847" s="47" t="s">
        <v>352</v>
      </c>
      <c r="K1847" s="47" t="s">
        <v>352</v>
      </c>
      <c r="L1847" s="47" t="s">
        <v>352</v>
      </c>
      <c r="M1847" s="47" t="s">
        <v>352</v>
      </c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/>
      <c r="AP1847" s="7"/>
      <c r="AQ1847" s="7"/>
      <c r="AR1847" s="7"/>
      <c r="AS1847" s="7"/>
      <c r="AT1847" s="7"/>
      <c r="AU1847" s="7"/>
      <c r="AV1847" s="7"/>
      <c r="AW1847" s="7"/>
      <c r="AX1847" s="7"/>
      <c r="AY1847" s="7"/>
      <c r="AZ1847" s="7"/>
      <c r="BA1847" s="7"/>
      <c r="BB1847" s="7"/>
      <c r="BC1847" s="7"/>
      <c r="BD1847" s="7"/>
      <c r="BE1847" s="7"/>
      <c r="BF1847" s="7"/>
      <c r="BG1847" s="7"/>
      <c r="BH1847" s="7"/>
      <c r="BI1847" s="7"/>
      <c r="BJ1847" s="7"/>
      <c r="BK1847" s="7"/>
      <c r="BL1847" s="7"/>
      <c r="BM1847" s="7"/>
      <c r="BN1847" s="7"/>
      <c r="BO1847" s="7"/>
      <c r="BP1847" s="7"/>
      <c r="BQ1847" s="7"/>
      <c r="BR1847" s="7"/>
      <c r="BS1847" s="7"/>
      <c r="BT1847" s="7"/>
      <c r="BU1847" s="7"/>
      <c r="BV1847" s="7"/>
      <c r="BW1847" s="7"/>
      <c r="BX1847" s="7"/>
      <c r="BY1847" s="7"/>
      <c r="BZ1847" s="7"/>
      <c r="CA1847" s="7"/>
      <c r="CB1847" s="7"/>
      <c r="CC1847" s="7"/>
      <c r="CD1847" s="7"/>
      <c r="CE1847" s="7"/>
      <c r="CF1847" s="7"/>
      <c r="CG1847" s="7"/>
      <c r="CH1847" s="7"/>
      <c r="CI1847" s="7"/>
      <c r="CJ1847" s="7"/>
      <c r="CK1847" s="7"/>
      <c r="CL1847" s="7"/>
      <c r="CM1847" s="7"/>
      <c r="CN1847" s="7"/>
      <c r="CO1847" s="7"/>
      <c r="CP1847" s="7"/>
      <c r="CQ1847" s="7"/>
      <c r="CR1847" s="7"/>
      <c r="CS1847" s="7"/>
      <c r="CT1847" s="7"/>
      <c r="CU1847" s="7"/>
      <c r="CV1847" s="7"/>
      <c r="CW1847" s="7"/>
      <c r="CX1847" s="7"/>
      <c r="CY1847" s="7"/>
      <c r="CZ1847" s="7"/>
      <c r="DA1847" s="7"/>
      <c r="DB1847" s="7"/>
      <c r="DC1847" s="7"/>
      <c r="DD1847" s="7"/>
      <c r="DE1847" s="7"/>
      <c r="DF1847" s="7"/>
      <c r="DG1847" s="7"/>
      <c r="DH1847" s="7"/>
      <c r="DI1847" s="7"/>
      <c r="DJ1847" s="7"/>
      <c r="DK1847" s="7"/>
      <c r="DL1847" s="7"/>
      <c r="DM1847" s="7"/>
      <c r="DN1847" s="7"/>
      <c r="DO1847" s="7"/>
      <c r="DP1847" s="7"/>
      <c r="DQ1847" s="7"/>
      <c r="DR1847" s="7"/>
      <c r="DS1847" s="7"/>
      <c r="DT1847" s="7"/>
      <c r="DU1847" s="7"/>
      <c r="DV1847" s="7"/>
      <c r="DW1847" s="7"/>
      <c r="DX1847" s="7"/>
      <c r="DY1847" s="7"/>
      <c r="DZ1847" s="7"/>
      <c r="EA1847" s="7"/>
      <c r="EB1847" s="7"/>
      <c r="EC1847" s="7"/>
      <c r="ED1847" s="7"/>
      <c r="EE1847" s="7"/>
      <c r="EF1847" s="7"/>
      <c r="EG1847" s="7"/>
      <c r="EH1847" s="7"/>
      <c r="EI1847" s="7"/>
      <c r="EJ1847" s="7"/>
      <c r="EK1847" s="7"/>
      <c r="EL1847" s="7"/>
      <c r="EM1847" s="7"/>
      <c r="EN1847" s="7"/>
      <c r="EO1847" s="7"/>
      <c r="EP1847" s="7"/>
      <c r="EQ1847" s="7"/>
      <c r="ER1847" s="7"/>
      <c r="ES1847" s="7"/>
      <c r="ET1847" s="7"/>
      <c r="EU1847" s="7"/>
      <c r="EV1847" s="7"/>
      <c r="EW1847" s="7"/>
      <c r="EX1847" s="7"/>
      <c r="EY1847" s="7"/>
      <c r="EZ1847" s="7"/>
      <c r="FA1847" s="7"/>
      <c r="FB1847" s="7"/>
      <c r="FC1847" s="7"/>
      <c r="FD1847" s="7"/>
      <c r="FE1847" s="7"/>
      <c r="FF1847" s="7"/>
      <c r="FG1847" s="7"/>
      <c r="FH1847" s="7"/>
      <c r="FI1847" s="7"/>
      <c r="FJ1847" s="7"/>
      <c r="FK1847" s="7"/>
      <c r="FL1847" s="7"/>
      <c r="FM1847" s="7"/>
      <c r="FN1847" s="7"/>
      <c r="FO1847" s="7"/>
      <c r="FP1847" s="7"/>
      <c r="FQ1847" s="7"/>
      <c r="FR1847" s="7"/>
      <c r="FS1847" s="7"/>
      <c r="FT1847" s="7"/>
      <c r="FU1847" s="7"/>
      <c r="FV1847" s="7"/>
      <c r="FW1847" s="7"/>
      <c r="FX1847" s="7"/>
      <c r="FY1847" s="7"/>
      <c r="FZ1847" s="7"/>
      <c r="GA1847" s="7"/>
      <c r="GB1847" s="7"/>
      <c r="GC1847" s="7"/>
      <c r="GD1847" s="7"/>
      <c r="GE1847" s="7"/>
      <c r="GF1847" s="7"/>
      <c r="GG1847" s="7"/>
      <c r="GH1847" s="7"/>
      <c r="GI1847" s="7"/>
      <c r="GJ1847" s="7"/>
      <c r="GK1847" s="7"/>
      <c r="GL1847" s="7"/>
      <c r="GM1847" s="7"/>
      <c r="GN1847" s="7"/>
      <c r="GO1847" s="7"/>
      <c r="GP1847" s="7"/>
      <c r="GQ1847" s="7"/>
      <c r="GR1847" s="7"/>
      <c r="GS1847" s="7"/>
      <c r="GT1847" s="7"/>
      <c r="GU1847" s="7"/>
      <c r="GV1847" s="7"/>
      <c r="GW1847" s="7"/>
    </row>
    <row r="1848" spans="1:205" s="2" customFormat="1" ht="18" customHeight="1" x14ac:dyDescent="0.2">
      <c r="A1848" s="43" t="s">
        <v>77</v>
      </c>
      <c r="B1848" s="49">
        <v>41941</v>
      </c>
      <c r="C1848" s="51" t="s">
        <v>351</v>
      </c>
      <c r="D1848" s="45" t="s">
        <v>227</v>
      </c>
      <c r="E1848" s="45" t="s">
        <v>227</v>
      </c>
      <c r="F1848" s="45" t="s">
        <v>227</v>
      </c>
      <c r="G1848" s="45" t="s">
        <v>271</v>
      </c>
      <c r="H1848" s="45" t="s">
        <v>280</v>
      </c>
      <c r="I1848" s="45" t="s">
        <v>227</v>
      </c>
      <c r="J1848" s="23" t="s">
        <v>40</v>
      </c>
      <c r="K1848" s="23" t="s">
        <v>40</v>
      </c>
      <c r="L1848" s="23" t="s">
        <v>40</v>
      </c>
      <c r="M1848" s="23" t="s">
        <v>40</v>
      </c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/>
      <c r="AP1848" s="7"/>
      <c r="AQ1848" s="7"/>
      <c r="AR1848" s="7"/>
      <c r="AS1848" s="7"/>
      <c r="AT1848" s="7"/>
      <c r="AU1848" s="7"/>
      <c r="AV1848" s="7"/>
      <c r="AW1848" s="7"/>
      <c r="AX1848" s="7"/>
      <c r="AY1848" s="7"/>
      <c r="AZ1848" s="7"/>
      <c r="BA1848" s="7"/>
      <c r="BB1848" s="7"/>
      <c r="BC1848" s="7"/>
      <c r="BD1848" s="7"/>
      <c r="BE1848" s="7"/>
      <c r="BF1848" s="7"/>
      <c r="BG1848" s="7"/>
      <c r="BH1848" s="7"/>
      <c r="BI1848" s="7"/>
      <c r="BJ1848" s="7"/>
      <c r="BK1848" s="7"/>
      <c r="BL1848" s="7"/>
      <c r="BM1848" s="7"/>
      <c r="BN1848" s="7"/>
      <c r="BO1848" s="7"/>
      <c r="BP1848" s="7"/>
      <c r="BQ1848" s="7"/>
      <c r="BR1848" s="7"/>
      <c r="BS1848" s="7"/>
      <c r="BT1848" s="7"/>
      <c r="BU1848" s="7"/>
      <c r="BV1848" s="7"/>
      <c r="BW1848" s="7"/>
      <c r="BX1848" s="7"/>
      <c r="BY1848" s="7"/>
      <c r="BZ1848" s="7"/>
      <c r="CA1848" s="7"/>
      <c r="CB1848" s="7"/>
      <c r="CC1848" s="7"/>
      <c r="CD1848" s="7"/>
      <c r="CE1848" s="7"/>
      <c r="CF1848" s="7"/>
      <c r="CG1848" s="7"/>
      <c r="CH1848" s="7"/>
      <c r="CI1848" s="7"/>
      <c r="CJ1848" s="7"/>
      <c r="CK1848" s="7"/>
      <c r="CL1848" s="7"/>
      <c r="CM1848" s="7"/>
      <c r="CN1848" s="7"/>
      <c r="CO1848" s="7"/>
      <c r="CP1848" s="7"/>
      <c r="CQ1848" s="7"/>
      <c r="CR1848" s="7"/>
      <c r="CS1848" s="7"/>
      <c r="CT1848" s="7"/>
      <c r="CU1848" s="7"/>
      <c r="CV1848" s="7"/>
      <c r="CW1848" s="7"/>
      <c r="CX1848" s="7"/>
      <c r="CY1848" s="7"/>
      <c r="CZ1848" s="7"/>
      <c r="DA1848" s="7"/>
      <c r="DB1848" s="7"/>
      <c r="DC1848" s="7"/>
      <c r="DD1848" s="7"/>
      <c r="DE1848" s="7"/>
      <c r="DF1848" s="7"/>
      <c r="DG1848" s="7"/>
      <c r="DH1848" s="7"/>
      <c r="DI1848" s="7"/>
      <c r="DJ1848" s="7"/>
      <c r="DK1848" s="7"/>
      <c r="DL1848" s="7"/>
      <c r="DM1848" s="7"/>
      <c r="DN1848" s="7"/>
      <c r="DO1848" s="7"/>
      <c r="DP1848" s="7"/>
      <c r="DQ1848" s="7"/>
      <c r="DR1848" s="7"/>
      <c r="DS1848" s="7"/>
      <c r="DT1848" s="7"/>
      <c r="DU1848" s="7"/>
      <c r="DV1848" s="7"/>
      <c r="DW1848" s="7"/>
      <c r="DX1848" s="7"/>
      <c r="DY1848" s="7"/>
      <c r="DZ1848" s="7"/>
      <c r="EA1848" s="7"/>
      <c r="EB1848" s="7"/>
      <c r="EC1848" s="7"/>
      <c r="ED1848" s="7"/>
      <c r="EE1848" s="7"/>
      <c r="EF1848" s="7"/>
      <c r="EG1848" s="7"/>
      <c r="EH1848" s="7"/>
      <c r="EI1848" s="7"/>
      <c r="EJ1848" s="7"/>
      <c r="EK1848" s="7"/>
      <c r="EL1848" s="7"/>
      <c r="EM1848" s="7"/>
      <c r="EN1848" s="7"/>
      <c r="EO1848" s="7"/>
      <c r="EP1848" s="7"/>
      <c r="EQ1848" s="7"/>
      <c r="ER1848" s="7"/>
      <c r="ES1848" s="7"/>
      <c r="ET1848" s="7"/>
      <c r="EU1848" s="7"/>
      <c r="EV1848" s="7"/>
      <c r="EW1848" s="7"/>
      <c r="EX1848" s="7"/>
      <c r="EY1848" s="7"/>
      <c r="EZ1848" s="7"/>
      <c r="FA1848" s="7"/>
      <c r="FB1848" s="7"/>
      <c r="FC1848" s="7"/>
      <c r="FD1848" s="7"/>
      <c r="FE1848" s="7"/>
      <c r="FF1848" s="7"/>
      <c r="FG1848" s="7"/>
      <c r="FH1848" s="7"/>
      <c r="FI1848" s="7"/>
      <c r="FJ1848" s="7"/>
      <c r="FK1848" s="7"/>
      <c r="FL1848" s="7"/>
      <c r="FM1848" s="7"/>
      <c r="FN1848" s="7"/>
      <c r="FO1848" s="7"/>
      <c r="FP1848" s="7"/>
      <c r="FQ1848" s="7"/>
      <c r="FR1848" s="7"/>
      <c r="FS1848" s="7"/>
      <c r="FT1848" s="7"/>
      <c r="FU1848" s="7"/>
      <c r="FV1848" s="7"/>
      <c r="FW1848" s="7"/>
      <c r="FX1848" s="7"/>
      <c r="FY1848" s="7"/>
      <c r="FZ1848" s="7"/>
      <c r="GA1848" s="7"/>
      <c r="GB1848" s="7"/>
      <c r="GC1848" s="7"/>
      <c r="GD1848" s="7"/>
      <c r="GE1848" s="7"/>
      <c r="GF1848" s="7"/>
      <c r="GG1848" s="7"/>
      <c r="GH1848" s="7"/>
      <c r="GI1848" s="7"/>
      <c r="GJ1848" s="7"/>
      <c r="GK1848" s="7"/>
      <c r="GL1848" s="7"/>
      <c r="GM1848" s="7"/>
      <c r="GN1848" s="7"/>
      <c r="GO1848" s="7"/>
      <c r="GP1848" s="7"/>
      <c r="GQ1848" s="7"/>
      <c r="GR1848" s="7"/>
      <c r="GS1848" s="7"/>
      <c r="GT1848" s="7"/>
      <c r="GU1848" s="7"/>
      <c r="GV1848" s="7"/>
      <c r="GW1848" s="7"/>
    </row>
    <row r="1849" spans="1:205" s="2" customFormat="1" ht="18" customHeight="1" x14ac:dyDescent="0.2">
      <c r="A1849" s="43" t="s">
        <v>77</v>
      </c>
      <c r="B1849" s="49">
        <v>42039</v>
      </c>
      <c r="C1849" s="45" t="s">
        <v>222</v>
      </c>
      <c r="D1849" s="46" t="s">
        <v>352</v>
      </c>
      <c r="E1849" s="46" t="s">
        <v>352</v>
      </c>
      <c r="F1849" s="46" t="s">
        <v>352</v>
      </c>
      <c r="G1849" s="46" t="s">
        <v>352</v>
      </c>
      <c r="H1849" s="46" t="s">
        <v>352</v>
      </c>
      <c r="I1849" s="46" t="s">
        <v>352</v>
      </c>
      <c r="J1849" s="47" t="s">
        <v>352</v>
      </c>
      <c r="K1849" s="47" t="s">
        <v>352</v>
      </c>
      <c r="L1849" s="47" t="s">
        <v>352</v>
      </c>
      <c r="M1849" s="47" t="s">
        <v>352</v>
      </c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  <c r="AR1849" s="7"/>
      <c r="AS1849" s="7"/>
      <c r="AT1849" s="7"/>
      <c r="AU1849" s="7"/>
      <c r="AV1849" s="7"/>
      <c r="AW1849" s="7"/>
      <c r="AX1849" s="7"/>
      <c r="AY1849" s="7"/>
      <c r="AZ1849" s="7"/>
      <c r="BA1849" s="7"/>
      <c r="BB1849" s="7"/>
      <c r="BC1849" s="7"/>
      <c r="BD1849" s="7"/>
      <c r="BE1849" s="7"/>
      <c r="BF1849" s="7"/>
      <c r="BG1849" s="7"/>
      <c r="BH1849" s="7"/>
      <c r="BI1849" s="7"/>
      <c r="BJ1849" s="7"/>
      <c r="BK1849" s="7"/>
      <c r="BL1849" s="7"/>
      <c r="BM1849" s="7"/>
      <c r="BN1849" s="7"/>
      <c r="BO1849" s="7"/>
      <c r="BP1849" s="7"/>
      <c r="BQ1849" s="7"/>
      <c r="BR1849" s="7"/>
      <c r="BS1849" s="7"/>
      <c r="BT1849" s="7"/>
      <c r="BU1849" s="7"/>
      <c r="BV1849" s="7"/>
      <c r="BW1849" s="7"/>
      <c r="BX1849" s="7"/>
      <c r="BY1849" s="7"/>
      <c r="BZ1849" s="7"/>
      <c r="CA1849" s="7"/>
      <c r="CB1849" s="7"/>
      <c r="CC1849" s="7"/>
      <c r="CD1849" s="7"/>
      <c r="CE1849" s="7"/>
      <c r="CF1849" s="7"/>
      <c r="CG1849" s="7"/>
      <c r="CH1849" s="7"/>
      <c r="CI1849" s="7"/>
      <c r="CJ1849" s="7"/>
      <c r="CK1849" s="7"/>
      <c r="CL1849" s="7"/>
      <c r="CM1849" s="7"/>
      <c r="CN1849" s="7"/>
      <c r="CO1849" s="7"/>
      <c r="CP1849" s="7"/>
      <c r="CQ1849" s="7"/>
      <c r="CR1849" s="7"/>
      <c r="CS1849" s="7"/>
      <c r="CT1849" s="7"/>
      <c r="CU1849" s="7"/>
      <c r="CV1849" s="7"/>
      <c r="CW1849" s="7"/>
      <c r="CX1849" s="7"/>
      <c r="CY1849" s="7"/>
      <c r="CZ1849" s="7"/>
      <c r="DA1849" s="7"/>
      <c r="DB1849" s="7"/>
      <c r="DC1849" s="7"/>
      <c r="DD1849" s="7"/>
      <c r="DE1849" s="7"/>
      <c r="DF1849" s="7"/>
      <c r="DG1849" s="7"/>
      <c r="DH1849" s="7"/>
      <c r="DI1849" s="7"/>
      <c r="DJ1849" s="7"/>
      <c r="DK1849" s="7"/>
      <c r="DL1849" s="7"/>
      <c r="DM1849" s="7"/>
      <c r="DN1849" s="7"/>
      <c r="DO1849" s="7"/>
      <c r="DP1849" s="7"/>
      <c r="DQ1849" s="7"/>
      <c r="DR1849" s="7"/>
      <c r="DS1849" s="7"/>
      <c r="DT1849" s="7"/>
      <c r="DU1849" s="7"/>
      <c r="DV1849" s="7"/>
      <c r="DW1849" s="7"/>
      <c r="DX1849" s="7"/>
      <c r="DY1849" s="7"/>
      <c r="DZ1849" s="7"/>
      <c r="EA1849" s="7"/>
      <c r="EB1849" s="7"/>
      <c r="EC1849" s="7"/>
      <c r="ED1849" s="7"/>
      <c r="EE1849" s="7"/>
      <c r="EF1849" s="7"/>
      <c r="EG1849" s="7"/>
      <c r="EH1849" s="7"/>
      <c r="EI1849" s="7"/>
      <c r="EJ1849" s="7"/>
      <c r="EK1849" s="7"/>
      <c r="EL1849" s="7"/>
      <c r="EM1849" s="7"/>
      <c r="EN1849" s="7"/>
      <c r="EO1849" s="7"/>
      <c r="EP1849" s="7"/>
      <c r="EQ1849" s="7"/>
      <c r="ER1849" s="7"/>
      <c r="ES1849" s="7"/>
      <c r="ET1849" s="7"/>
      <c r="EU1849" s="7"/>
      <c r="EV1849" s="7"/>
      <c r="EW1849" s="7"/>
      <c r="EX1849" s="7"/>
      <c r="EY1849" s="7"/>
      <c r="EZ1849" s="7"/>
      <c r="FA1849" s="7"/>
      <c r="FB1849" s="7"/>
      <c r="FC1849" s="7"/>
      <c r="FD1849" s="7"/>
      <c r="FE1849" s="7"/>
      <c r="FF1849" s="7"/>
      <c r="FG1849" s="7"/>
      <c r="FH1849" s="7"/>
      <c r="FI1849" s="7"/>
      <c r="FJ1849" s="7"/>
      <c r="FK1849" s="7"/>
      <c r="FL1849" s="7"/>
      <c r="FM1849" s="7"/>
      <c r="FN1849" s="7"/>
      <c r="FO1849" s="7"/>
      <c r="FP1849" s="7"/>
      <c r="FQ1849" s="7"/>
      <c r="FR1849" s="7"/>
      <c r="FS1849" s="7"/>
      <c r="FT1849" s="7"/>
      <c r="FU1849" s="7"/>
      <c r="FV1849" s="7"/>
      <c r="FW1849" s="7"/>
      <c r="FX1849" s="7"/>
      <c r="FY1849" s="7"/>
      <c r="FZ1849" s="7"/>
      <c r="GA1849" s="7"/>
      <c r="GB1849" s="7"/>
      <c r="GC1849" s="7"/>
      <c r="GD1849" s="7"/>
      <c r="GE1849" s="7"/>
      <c r="GF1849" s="7"/>
      <c r="GG1849" s="7"/>
      <c r="GH1849" s="7"/>
      <c r="GI1849" s="7"/>
      <c r="GJ1849" s="7"/>
      <c r="GK1849" s="7"/>
      <c r="GL1849" s="7"/>
      <c r="GM1849" s="7"/>
      <c r="GN1849" s="7"/>
      <c r="GO1849" s="7"/>
      <c r="GP1849" s="7"/>
      <c r="GQ1849" s="7"/>
      <c r="GR1849" s="7"/>
      <c r="GS1849" s="7"/>
      <c r="GT1849" s="7"/>
      <c r="GU1849" s="7"/>
      <c r="GV1849" s="7"/>
      <c r="GW1849" s="7"/>
    </row>
    <row r="1850" spans="1:205" s="2" customFormat="1" ht="18" customHeight="1" x14ac:dyDescent="0.2">
      <c r="A1850" s="43" t="s">
        <v>77</v>
      </c>
      <c r="B1850" s="49">
        <v>42297</v>
      </c>
      <c r="C1850" s="51" t="s">
        <v>351</v>
      </c>
      <c r="D1850" s="45" t="s">
        <v>227</v>
      </c>
      <c r="E1850" s="45" t="s">
        <v>227</v>
      </c>
      <c r="F1850" s="45" t="s">
        <v>227</v>
      </c>
      <c r="G1850" s="45" t="s">
        <v>271</v>
      </c>
      <c r="H1850" s="45" t="s">
        <v>280</v>
      </c>
      <c r="I1850" s="45" t="s">
        <v>227</v>
      </c>
      <c r="J1850" s="23" t="s">
        <v>40</v>
      </c>
      <c r="K1850" s="23" t="s">
        <v>40</v>
      </c>
      <c r="L1850" s="23" t="s">
        <v>40</v>
      </c>
      <c r="M1850" s="23" t="s">
        <v>40</v>
      </c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  <c r="AR1850" s="7"/>
      <c r="AS1850" s="7"/>
      <c r="AT1850" s="7"/>
      <c r="AU1850" s="7"/>
      <c r="AV1850" s="7"/>
      <c r="AW1850" s="7"/>
      <c r="AX1850" s="7"/>
      <c r="AY1850" s="7"/>
      <c r="AZ1850" s="7"/>
      <c r="BA1850" s="7"/>
      <c r="BB1850" s="7"/>
      <c r="BC1850" s="7"/>
      <c r="BD1850" s="7"/>
      <c r="BE1850" s="7"/>
      <c r="BF1850" s="7"/>
      <c r="BG1850" s="7"/>
      <c r="BH1850" s="7"/>
      <c r="BI1850" s="7"/>
      <c r="BJ1850" s="7"/>
      <c r="BK1850" s="7"/>
      <c r="BL1850" s="7"/>
      <c r="BM1850" s="7"/>
      <c r="BN1850" s="7"/>
      <c r="BO1850" s="7"/>
      <c r="BP1850" s="7"/>
      <c r="BQ1850" s="7"/>
      <c r="BR1850" s="7"/>
      <c r="BS1850" s="7"/>
      <c r="BT1850" s="7"/>
      <c r="BU1850" s="7"/>
      <c r="BV1850" s="7"/>
      <c r="BW1850" s="7"/>
      <c r="BX1850" s="7"/>
      <c r="BY1850" s="7"/>
      <c r="BZ1850" s="7"/>
      <c r="CA1850" s="7"/>
      <c r="CB1850" s="7"/>
      <c r="CC1850" s="7"/>
      <c r="CD1850" s="7"/>
      <c r="CE1850" s="7"/>
      <c r="CF1850" s="7"/>
      <c r="CG1850" s="7"/>
      <c r="CH1850" s="7"/>
      <c r="CI1850" s="7"/>
      <c r="CJ1850" s="7"/>
      <c r="CK1850" s="7"/>
      <c r="CL1850" s="7"/>
      <c r="CM1850" s="7"/>
      <c r="CN1850" s="7"/>
      <c r="CO1850" s="7"/>
      <c r="CP1850" s="7"/>
      <c r="CQ1850" s="7"/>
      <c r="CR1850" s="7"/>
      <c r="CS1850" s="7"/>
      <c r="CT1850" s="7"/>
      <c r="CU1850" s="7"/>
      <c r="CV1850" s="7"/>
      <c r="CW1850" s="7"/>
      <c r="CX1850" s="7"/>
      <c r="CY1850" s="7"/>
      <c r="CZ1850" s="7"/>
      <c r="DA1850" s="7"/>
      <c r="DB1850" s="7"/>
      <c r="DC1850" s="7"/>
      <c r="DD1850" s="7"/>
      <c r="DE1850" s="7"/>
      <c r="DF1850" s="7"/>
      <c r="DG1850" s="7"/>
      <c r="DH1850" s="7"/>
      <c r="DI1850" s="7"/>
      <c r="DJ1850" s="7"/>
      <c r="DK1850" s="7"/>
      <c r="DL1850" s="7"/>
      <c r="DM1850" s="7"/>
      <c r="DN1850" s="7"/>
      <c r="DO1850" s="7"/>
      <c r="DP1850" s="7"/>
      <c r="DQ1850" s="7"/>
      <c r="DR1850" s="7"/>
      <c r="DS1850" s="7"/>
      <c r="DT1850" s="7"/>
      <c r="DU1850" s="7"/>
      <c r="DV1850" s="7"/>
      <c r="DW1850" s="7"/>
      <c r="DX1850" s="7"/>
      <c r="DY1850" s="7"/>
      <c r="DZ1850" s="7"/>
      <c r="EA1850" s="7"/>
      <c r="EB1850" s="7"/>
      <c r="EC1850" s="7"/>
      <c r="ED1850" s="7"/>
      <c r="EE1850" s="7"/>
      <c r="EF1850" s="7"/>
      <c r="EG1850" s="7"/>
      <c r="EH1850" s="7"/>
      <c r="EI1850" s="7"/>
      <c r="EJ1850" s="7"/>
      <c r="EK1850" s="7"/>
      <c r="EL1850" s="7"/>
      <c r="EM1850" s="7"/>
      <c r="EN1850" s="7"/>
      <c r="EO1850" s="7"/>
      <c r="EP1850" s="7"/>
      <c r="EQ1850" s="7"/>
      <c r="ER1850" s="7"/>
      <c r="ES1850" s="7"/>
      <c r="ET1850" s="7"/>
      <c r="EU1850" s="7"/>
      <c r="EV1850" s="7"/>
      <c r="EW1850" s="7"/>
      <c r="EX1850" s="7"/>
      <c r="EY1850" s="7"/>
      <c r="EZ1850" s="7"/>
      <c r="FA1850" s="7"/>
      <c r="FB1850" s="7"/>
      <c r="FC1850" s="7"/>
      <c r="FD1850" s="7"/>
      <c r="FE1850" s="7"/>
      <c r="FF1850" s="7"/>
      <c r="FG1850" s="7"/>
      <c r="FH1850" s="7"/>
      <c r="FI1850" s="7"/>
      <c r="FJ1850" s="7"/>
      <c r="FK1850" s="7"/>
      <c r="FL1850" s="7"/>
      <c r="FM1850" s="7"/>
      <c r="FN1850" s="7"/>
      <c r="FO1850" s="7"/>
      <c r="FP1850" s="7"/>
      <c r="FQ1850" s="7"/>
      <c r="FR1850" s="7"/>
      <c r="FS1850" s="7"/>
      <c r="FT1850" s="7"/>
      <c r="FU1850" s="7"/>
      <c r="FV1850" s="7"/>
      <c r="FW1850" s="7"/>
      <c r="FX1850" s="7"/>
      <c r="FY1850" s="7"/>
      <c r="FZ1850" s="7"/>
      <c r="GA1850" s="7"/>
      <c r="GB1850" s="7"/>
      <c r="GC1850" s="7"/>
      <c r="GD1850" s="7"/>
      <c r="GE1850" s="7"/>
      <c r="GF1850" s="7"/>
      <c r="GG1850" s="7"/>
      <c r="GH1850" s="7"/>
      <c r="GI1850" s="7"/>
      <c r="GJ1850" s="7"/>
      <c r="GK1850" s="7"/>
      <c r="GL1850" s="7"/>
      <c r="GM1850" s="7"/>
      <c r="GN1850" s="7"/>
      <c r="GO1850" s="7"/>
      <c r="GP1850" s="7"/>
      <c r="GQ1850" s="7"/>
      <c r="GR1850" s="7"/>
      <c r="GS1850" s="7"/>
      <c r="GT1850" s="7"/>
      <c r="GU1850" s="7"/>
      <c r="GV1850" s="7"/>
      <c r="GW1850" s="7"/>
    </row>
    <row r="1851" spans="1:205" s="2" customFormat="1" ht="18" customHeight="1" x14ac:dyDescent="0.2">
      <c r="A1851" s="43" t="s">
        <v>77</v>
      </c>
      <c r="B1851" s="49">
        <v>42432</v>
      </c>
      <c r="C1851" s="45" t="s">
        <v>222</v>
      </c>
      <c r="D1851" s="46" t="s">
        <v>352</v>
      </c>
      <c r="E1851" s="46" t="s">
        <v>352</v>
      </c>
      <c r="F1851" s="46" t="s">
        <v>352</v>
      </c>
      <c r="G1851" s="46" t="s">
        <v>352</v>
      </c>
      <c r="H1851" s="46" t="s">
        <v>352</v>
      </c>
      <c r="I1851" s="46" t="s">
        <v>352</v>
      </c>
      <c r="J1851" s="47" t="s">
        <v>352</v>
      </c>
      <c r="K1851" s="47" t="s">
        <v>352</v>
      </c>
      <c r="L1851" s="47" t="s">
        <v>352</v>
      </c>
      <c r="M1851" s="47" t="s">
        <v>352</v>
      </c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  <c r="AR1851" s="7"/>
      <c r="AS1851" s="7"/>
      <c r="AT1851" s="7"/>
      <c r="AU1851" s="7"/>
      <c r="AV1851" s="7"/>
      <c r="AW1851" s="7"/>
      <c r="AX1851" s="7"/>
      <c r="AY1851" s="7"/>
      <c r="AZ1851" s="7"/>
      <c r="BA1851" s="7"/>
      <c r="BB1851" s="7"/>
      <c r="BC1851" s="7"/>
      <c r="BD1851" s="7"/>
      <c r="BE1851" s="7"/>
      <c r="BF1851" s="7"/>
      <c r="BG1851" s="7"/>
      <c r="BH1851" s="7"/>
      <c r="BI1851" s="7"/>
      <c r="BJ1851" s="7"/>
      <c r="BK1851" s="7"/>
      <c r="BL1851" s="7"/>
      <c r="BM1851" s="7"/>
      <c r="BN1851" s="7"/>
      <c r="BO1851" s="7"/>
      <c r="BP1851" s="7"/>
      <c r="BQ1851" s="7"/>
      <c r="BR1851" s="7"/>
      <c r="BS1851" s="7"/>
      <c r="BT1851" s="7"/>
      <c r="BU1851" s="7"/>
      <c r="BV1851" s="7"/>
      <c r="BW1851" s="7"/>
      <c r="BX1851" s="7"/>
      <c r="BY1851" s="7"/>
      <c r="BZ1851" s="7"/>
      <c r="CA1851" s="7"/>
      <c r="CB1851" s="7"/>
      <c r="CC1851" s="7"/>
      <c r="CD1851" s="7"/>
      <c r="CE1851" s="7"/>
      <c r="CF1851" s="7"/>
      <c r="CG1851" s="7"/>
      <c r="CH1851" s="7"/>
      <c r="CI1851" s="7"/>
      <c r="CJ1851" s="7"/>
      <c r="CK1851" s="7"/>
      <c r="CL1851" s="7"/>
      <c r="CM1851" s="7"/>
      <c r="CN1851" s="7"/>
      <c r="CO1851" s="7"/>
      <c r="CP1851" s="7"/>
      <c r="CQ1851" s="7"/>
      <c r="CR1851" s="7"/>
      <c r="CS1851" s="7"/>
      <c r="CT1851" s="7"/>
      <c r="CU1851" s="7"/>
      <c r="CV1851" s="7"/>
      <c r="CW1851" s="7"/>
      <c r="CX1851" s="7"/>
      <c r="CY1851" s="7"/>
      <c r="CZ1851" s="7"/>
      <c r="DA1851" s="7"/>
      <c r="DB1851" s="7"/>
      <c r="DC1851" s="7"/>
      <c r="DD1851" s="7"/>
      <c r="DE1851" s="7"/>
      <c r="DF1851" s="7"/>
      <c r="DG1851" s="7"/>
      <c r="DH1851" s="7"/>
      <c r="DI1851" s="7"/>
      <c r="DJ1851" s="7"/>
      <c r="DK1851" s="7"/>
      <c r="DL1851" s="7"/>
      <c r="DM1851" s="7"/>
      <c r="DN1851" s="7"/>
      <c r="DO1851" s="7"/>
      <c r="DP1851" s="7"/>
      <c r="DQ1851" s="7"/>
      <c r="DR1851" s="7"/>
      <c r="DS1851" s="7"/>
      <c r="DT1851" s="7"/>
      <c r="DU1851" s="7"/>
      <c r="DV1851" s="7"/>
      <c r="DW1851" s="7"/>
      <c r="DX1851" s="7"/>
      <c r="DY1851" s="7"/>
      <c r="DZ1851" s="7"/>
      <c r="EA1851" s="7"/>
      <c r="EB1851" s="7"/>
      <c r="EC1851" s="7"/>
      <c r="ED1851" s="7"/>
      <c r="EE1851" s="7"/>
      <c r="EF1851" s="7"/>
      <c r="EG1851" s="7"/>
      <c r="EH1851" s="7"/>
      <c r="EI1851" s="7"/>
      <c r="EJ1851" s="7"/>
      <c r="EK1851" s="7"/>
      <c r="EL1851" s="7"/>
      <c r="EM1851" s="7"/>
      <c r="EN1851" s="7"/>
      <c r="EO1851" s="7"/>
      <c r="EP1851" s="7"/>
      <c r="EQ1851" s="7"/>
      <c r="ER1851" s="7"/>
      <c r="ES1851" s="7"/>
      <c r="ET1851" s="7"/>
      <c r="EU1851" s="7"/>
      <c r="EV1851" s="7"/>
      <c r="EW1851" s="7"/>
      <c r="EX1851" s="7"/>
      <c r="EY1851" s="7"/>
      <c r="EZ1851" s="7"/>
      <c r="FA1851" s="7"/>
      <c r="FB1851" s="7"/>
      <c r="FC1851" s="7"/>
      <c r="FD1851" s="7"/>
      <c r="FE1851" s="7"/>
      <c r="FF1851" s="7"/>
      <c r="FG1851" s="7"/>
      <c r="FH1851" s="7"/>
      <c r="FI1851" s="7"/>
      <c r="FJ1851" s="7"/>
      <c r="FK1851" s="7"/>
      <c r="FL1851" s="7"/>
      <c r="FM1851" s="7"/>
      <c r="FN1851" s="7"/>
      <c r="FO1851" s="7"/>
      <c r="FP1851" s="7"/>
      <c r="FQ1851" s="7"/>
      <c r="FR1851" s="7"/>
      <c r="FS1851" s="7"/>
      <c r="FT1851" s="7"/>
      <c r="FU1851" s="7"/>
      <c r="FV1851" s="7"/>
      <c r="FW1851" s="7"/>
      <c r="FX1851" s="7"/>
      <c r="FY1851" s="7"/>
      <c r="FZ1851" s="7"/>
      <c r="GA1851" s="7"/>
      <c r="GB1851" s="7"/>
      <c r="GC1851" s="7"/>
      <c r="GD1851" s="7"/>
      <c r="GE1851" s="7"/>
      <c r="GF1851" s="7"/>
      <c r="GG1851" s="7"/>
      <c r="GH1851" s="7"/>
      <c r="GI1851" s="7"/>
      <c r="GJ1851" s="7"/>
      <c r="GK1851" s="7"/>
      <c r="GL1851" s="7"/>
      <c r="GM1851" s="7"/>
      <c r="GN1851" s="7"/>
      <c r="GO1851" s="7"/>
      <c r="GP1851" s="7"/>
      <c r="GQ1851" s="7"/>
      <c r="GR1851" s="7"/>
      <c r="GS1851" s="7"/>
      <c r="GT1851" s="7"/>
      <c r="GU1851" s="7"/>
      <c r="GV1851" s="7"/>
      <c r="GW1851" s="7"/>
    </row>
    <row r="1852" spans="1:205" s="2" customFormat="1" ht="18" customHeight="1" x14ac:dyDescent="0.2">
      <c r="A1852" s="43" t="s">
        <v>77</v>
      </c>
      <c r="B1852" s="49">
        <v>42663</v>
      </c>
      <c r="C1852" s="51" t="s">
        <v>351</v>
      </c>
      <c r="D1852" s="45">
        <v>2.7E-2</v>
      </c>
      <c r="E1852" s="45">
        <v>8.9999999999999993E-3</v>
      </c>
      <c r="F1852" s="27">
        <v>0.03</v>
      </c>
      <c r="G1852" s="45">
        <v>2.1000000000000001E-2</v>
      </c>
      <c r="H1852" s="45">
        <v>8.6999999999999994E-2</v>
      </c>
      <c r="I1852" s="45" t="s">
        <v>227</v>
      </c>
      <c r="J1852" s="23" t="s">
        <v>40</v>
      </c>
      <c r="K1852" s="23" t="s">
        <v>40</v>
      </c>
      <c r="L1852" s="23" t="s">
        <v>40</v>
      </c>
      <c r="M1852" s="23" t="s">
        <v>40</v>
      </c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  <c r="AR1852" s="7"/>
      <c r="AS1852" s="7"/>
      <c r="AT1852" s="7"/>
      <c r="AU1852" s="7"/>
      <c r="AV1852" s="7"/>
      <c r="AW1852" s="7"/>
      <c r="AX1852" s="7"/>
      <c r="AY1852" s="7"/>
      <c r="AZ1852" s="7"/>
      <c r="BA1852" s="7"/>
      <c r="BB1852" s="7"/>
      <c r="BC1852" s="7"/>
      <c r="BD1852" s="7"/>
      <c r="BE1852" s="7"/>
      <c r="BF1852" s="7"/>
      <c r="BG1852" s="7"/>
      <c r="BH1852" s="7"/>
      <c r="BI1852" s="7"/>
      <c r="BJ1852" s="7"/>
      <c r="BK1852" s="7"/>
      <c r="BL1852" s="7"/>
      <c r="BM1852" s="7"/>
      <c r="BN1852" s="7"/>
      <c r="BO1852" s="7"/>
      <c r="BP1852" s="7"/>
      <c r="BQ1852" s="7"/>
      <c r="BR1852" s="7"/>
      <c r="BS1852" s="7"/>
      <c r="BT1852" s="7"/>
      <c r="BU1852" s="7"/>
      <c r="BV1852" s="7"/>
      <c r="BW1852" s="7"/>
      <c r="BX1852" s="7"/>
      <c r="BY1852" s="7"/>
      <c r="BZ1852" s="7"/>
      <c r="CA1852" s="7"/>
      <c r="CB1852" s="7"/>
      <c r="CC1852" s="7"/>
      <c r="CD1852" s="7"/>
      <c r="CE1852" s="7"/>
      <c r="CF1852" s="7"/>
      <c r="CG1852" s="7"/>
      <c r="CH1852" s="7"/>
      <c r="CI1852" s="7"/>
      <c r="CJ1852" s="7"/>
      <c r="CK1852" s="7"/>
      <c r="CL1852" s="7"/>
      <c r="CM1852" s="7"/>
      <c r="CN1852" s="7"/>
      <c r="CO1852" s="7"/>
      <c r="CP1852" s="7"/>
      <c r="CQ1852" s="7"/>
      <c r="CR1852" s="7"/>
      <c r="CS1852" s="7"/>
      <c r="CT1852" s="7"/>
      <c r="CU1852" s="7"/>
      <c r="CV1852" s="7"/>
      <c r="CW1852" s="7"/>
      <c r="CX1852" s="7"/>
      <c r="CY1852" s="7"/>
      <c r="CZ1852" s="7"/>
      <c r="DA1852" s="7"/>
      <c r="DB1852" s="7"/>
      <c r="DC1852" s="7"/>
      <c r="DD1852" s="7"/>
      <c r="DE1852" s="7"/>
      <c r="DF1852" s="7"/>
      <c r="DG1852" s="7"/>
      <c r="DH1852" s="7"/>
      <c r="DI1852" s="7"/>
      <c r="DJ1852" s="7"/>
      <c r="DK1852" s="7"/>
      <c r="DL1852" s="7"/>
      <c r="DM1852" s="7"/>
      <c r="DN1852" s="7"/>
      <c r="DO1852" s="7"/>
      <c r="DP1852" s="7"/>
      <c r="DQ1852" s="7"/>
      <c r="DR1852" s="7"/>
      <c r="DS1852" s="7"/>
      <c r="DT1852" s="7"/>
      <c r="DU1852" s="7"/>
      <c r="DV1852" s="7"/>
      <c r="DW1852" s="7"/>
      <c r="DX1852" s="7"/>
      <c r="DY1852" s="7"/>
      <c r="DZ1852" s="7"/>
      <c r="EA1852" s="7"/>
      <c r="EB1852" s="7"/>
      <c r="EC1852" s="7"/>
      <c r="ED1852" s="7"/>
      <c r="EE1852" s="7"/>
      <c r="EF1852" s="7"/>
      <c r="EG1852" s="7"/>
      <c r="EH1852" s="7"/>
      <c r="EI1852" s="7"/>
      <c r="EJ1852" s="7"/>
      <c r="EK1852" s="7"/>
      <c r="EL1852" s="7"/>
      <c r="EM1852" s="7"/>
      <c r="EN1852" s="7"/>
      <c r="EO1852" s="7"/>
      <c r="EP1852" s="7"/>
      <c r="EQ1852" s="7"/>
      <c r="ER1852" s="7"/>
      <c r="ES1852" s="7"/>
      <c r="ET1852" s="7"/>
      <c r="EU1852" s="7"/>
      <c r="EV1852" s="7"/>
      <c r="EW1852" s="7"/>
      <c r="EX1852" s="7"/>
      <c r="EY1852" s="7"/>
      <c r="EZ1852" s="7"/>
      <c r="FA1852" s="7"/>
      <c r="FB1852" s="7"/>
      <c r="FC1852" s="7"/>
      <c r="FD1852" s="7"/>
      <c r="FE1852" s="7"/>
      <c r="FF1852" s="7"/>
      <c r="FG1852" s="7"/>
      <c r="FH1852" s="7"/>
      <c r="FI1852" s="7"/>
      <c r="FJ1852" s="7"/>
      <c r="FK1852" s="7"/>
      <c r="FL1852" s="7"/>
      <c r="FM1852" s="7"/>
      <c r="FN1852" s="7"/>
      <c r="FO1852" s="7"/>
      <c r="FP1852" s="7"/>
      <c r="FQ1852" s="7"/>
      <c r="FR1852" s="7"/>
      <c r="FS1852" s="7"/>
      <c r="FT1852" s="7"/>
      <c r="FU1852" s="7"/>
      <c r="FV1852" s="7"/>
      <c r="FW1852" s="7"/>
      <c r="FX1852" s="7"/>
      <c r="FY1852" s="7"/>
      <c r="FZ1852" s="7"/>
      <c r="GA1852" s="7"/>
      <c r="GB1852" s="7"/>
      <c r="GC1852" s="7"/>
      <c r="GD1852" s="7"/>
      <c r="GE1852" s="7"/>
      <c r="GF1852" s="7"/>
      <c r="GG1852" s="7"/>
      <c r="GH1852" s="7"/>
      <c r="GI1852" s="7"/>
      <c r="GJ1852" s="7"/>
      <c r="GK1852" s="7"/>
      <c r="GL1852" s="7"/>
      <c r="GM1852" s="7"/>
      <c r="GN1852" s="7"/>
      <c r="GO1852" s="7"/>
      <c r="GP1852" s="7"/>
      <c r="GQ1852" s="7"/>
      <c r="GR1852" s="7"/>
      <c r="GS1852" s="7"/>
      <c r="GT1852" s="7"/>
      <c r="GU1852" s="7"/>
      <c r="GV1852" s="7"/>
      <c r="GW1852" s="7"/>
    </row>
    <row r="1853" spans="1:205" s="2" customFormat="1" ht="18" customHeight="1" x14ac:dyDescent="0.2">
      <c r="A1853" s="43" t="s">
        <v>77</v>
      </c>
      <c r="B1853" s="49">
        <v>42836</v>
      </c>
      <c r="C1853" s="45" t="s">
        <v>222</v>
      </c>
      <c r="D1853" s="46" t="s">
        <v>352</v>
      </c>
      <c r="E1853" s="46" t="s">
        <v>352</v>
      </c>
      <c r="F1853" s="46" t="s">
        <v>352</v>
      </c>
      <c r="G1853" s="46" t="s">
        <v>352</v>
      </c>
      <c r="H1853" s="46" t="s">
        <v>352</v>
      </c>
      <c r="I1853" s="46" t="s">
        <v>352</v>
      </c>
      <c r="J1853" s="47" t="s">
        <v>352</v>
      </c>
      <c r="K1853" s="47" t="s">
        <v>352</v>
      </c>
      <c r="L1853" s="47" t="s">
        <v>352</v>
      </c>
      <c r="M1853" s="47" t="s">
        <v>352</v>
      </c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  <c r="AR1853" s="7"/>
      <c r="AS1853" s="7"/>
      <c r="AT1853" s="7"/>
      <c r="AU1853" s="7"/>
      <c r="AV1853" s="7"/>
      <c r="AW1853" s="7"/>
      <c r="AX1853" s="7"/>
      <c r="AY1853" s="7"/>
      <c r="AZ1853" s="7"/>
      <c r="BA1853" s="7"/>
      <c r="BB1853" s="7"/>
      <c r="BC1853" s="7"/>
      <c r="BD1853" s="7"/>
      <c r="BE1853" s="7"/>
      <c r="BF1853" s="7"/>
      <c r="BG1853" s="7"/>
      <c r="BH1853" s="7"/>
      <c r="BI1853" s="7"/>
      <c r="BJ1853" s="7"/>
      <c r="BK1853" s="7"/>
      <c r="BL1853" s="7"/>
      <c r="BM1853" s="7"/>
      <c r="BN1853" s="7"/>
      <c r="BO1853" s="7"/>
      <c r="BP1853" s="7"/>
      <c r="BQ1853" s="7"/>
      <c r="BR1853" s="7"/>
      <c r="BS1853" s="7"/>
      <c r="BT1853" s="7"/>
      <c r="BU1853" s="7"/>
      <c r="BV1853" s="7"/>
      <c r="BW1853" s="7"/>
      <c r="BX1853" s="7"/>
      <c r="BY1853" s="7"/>
      <c r="BZ1853" s="7"/>
      <c r="CA1853" s="7"/>
      <c r="CB1853" s="7"/>
      <c r="CC1853" s="7"/>
      <c r="CD1853" s="7"/>
      <c r="CE1853" s="7"/>
      <c r="CF1853" s="7"/>
      <c r="CG1853" s="7"/>
      <c r="CH1853" s="7"/>
      <c r="CI1853" s="7"/>
      <c r="CJ1853" s="7"/>
      <c r="CK1853" s="7"/>
      <c r="CL1853" s="7"/>
      <c r="CM1853" s="7"/>
      <c r="CN1853" s="7"/>
      <c r="CO1853" s="7"/>
      <c r="CP1853" s="7"/>
      <c r="CQ1853" s="7"/>
      <c r="CR1853" s="7"/>
      <c r="CS1853" s="7"/>
      <c r="CT1853" s="7"/>
      <c r="CU1853" s="7"/>
      <c r="CV1853" s="7"/>
      <c r="CW1853" s="7"/>
      <c r="CX1853" s="7"/>
      <c r="CY1853" s="7"/>
      <c r="CZ1853" s="7"/>
      <c r="DA1853" s="7"/>
      <c r="DB1853" s="7"/>
      <c r="DC1853" s="7"/>
      <c r="DD1853" s="7"/>
      <c r="DE1853" s="7"/>
      <c r="DF1853" s="7"/>
      <c r="DG1853" s="7"/>
      <c r="DH1853" s="7"/>
      <c r="DI1853" s="7"/>
      <c r="DJ1853" s="7"/>
      <c r="DK1853" s="7"/>
      <c r="DL1853" s="7"/>
      <c r="DM1853" s="7"/>
      <c r="DN1853" s="7"/>
      <c r="DO1853" s="7"/>
      <c r="DP1853" s="7"/>
      <c r="DQ1853" s="7"/>
      <c r="DR1853" s="7"/>
      <c r="DS1853" s="7"/>
      <c r="DT1853" s="7"/>
      <c r="DU1853" s="7"/>
      <c r="DV1853" s="7"/>
      <c r="DW1853" s="7"/>
      <c r="DX1853" s="7"/>
      <c r="DY1853" s="7"/>
      <c r="DZ1853" s="7"/>
      <c r="EA1853" s="7"/>
      <c r="EB1853" s="7"/>
      <c r="EC1853" s="7"/>
      <c r="ED1853" s="7"/>
      <c r="EE1853" s="7"/>
      <c r="EF1853" s="7"/>
      <c r="EG1853" s="7"/>
      <c r="EH1853" s="7"/>
      <c r="EI1853" s="7"/>
      <c r="EJ1853" s="7"/>
      <c r="EK1853" s="7"/>
      <c r="EL1853" s="7"/>
      <c r="EM1853" s="7"/>
      <c r="EN1853" s="7"/>
      <c r="EO1853" s="7"/>
      <c r="EP1853" s="7"/>
      <c r="EQ1853" s="7"/>
      <c r="ER1853" s="7"/>
      <c r="ES1853" s="7"/>
      <c r="ET1853" s="7"/>
      <c r="EU1853" s="7"/>
      <c r="EV1853" s="7"/>
      <c r="EW1853" s="7"/>
      <c r="EX1853" s="7"/>
      <c r="EY1853" s="7"/>
      <c r="EZ1853" s="7"/>
      <c r="FA1853" s="7"/>
      <c r="FB1853" s="7"/>
      <c r="FC1853" s="7"/>
      <c r="FD1853" s="7"/>
      <c r="FE1853" s="7"/>
      <c r="FF1853" s="7"/>
      <c r="FG1853" s="7"/>
      <c r="FH1853" s="7"/>
      <c r="FI1853" s="7"/>
      <c r="FJ1853" s="7"/>
      <c r="FK1853" s="7"/>
      <c r="FL1853" s="7"/>
      <c r="FM1853" s="7"/>
      <c r="FN1853" s="7"/>
      <c r="FO1853" s="7"/>
      <c r="FP1853" s="7"/>
      <c r="FQ1853" s="7"/>
      <c r="FR1853" s="7"/>
      <c r="FS1853" s="7"/>
      <c r="FT1853" s="7"/>
      <c r="FU1853" s="7"/>
      <c r="FV1853" s="7"/>
      <c r="FW1853" s="7"/>
      <c r="FX1853" s="7"/>
      <c r="FY1853" s="7"/>
      <c r="FZ1853" s="7"/>
      <c r="GA1853" s="7"/>
      <c r="GB1853" s="7"/>
      <c r="GC1853" s="7"/>
      <c r="GD1853" s="7"/>
      <c r="GE1853" s="7"/>
      <c r="GF1853" s="7"/>
      <c r="GG1853" s="7"/>
      <c r="GH1853" s="7"/>
      <c r="GI1853" s="7"/>
      <c r="GJ1853" s="7"/>
      <c r="GK1853" s="7"/>
      <c r="GL1853" s="7"/>
      <c r="GM1853" s="7"/>
      <c r="GN1853" s="7"/>
      <c r="GO1853" s="7"/>
      <c r="GP1853" s="7"/>
      <c r="GQ1853" s="7"/>
      <c r="GR1853" s="7"/>
      <c r="GS1853" s="7"/>
      <c r="GT1853" s="7"/>
      <c r="GU1853" s="7"/>
      <c r="GV1853" s="7"/>
      <c r="GW1853" s="7"/>
    </row>
    <row r="1854" spans="1:205" s="2" customFormat="1" ht="18" customHeight="1" x14ac:dyDescent="0.2">
      <c r="A1854" s="43" t="s">
        <v>77</v>
      </c>
      <c r="B1854" s="49">
        <v>43124</v>
      </c>
      <c r="C1854" s="45" t="s">
        <v>222</v>
      </c>
      <c r="D1854" s="46" t="s">
        <v>352</v>
      </c>
      <c r="E1854" s="46" t="s">
        <v>352</v>
      </c>
      <c r="F1854" s="46" t="s">
        <v>352</v>
      </c>
      <c r="G1854" s="46" t="s">
        <v>352</v>
      </c>
      <c r="H1854" s="46" t="s">
        <v>352</v>
      </c>
      <c r="I1854" s="46" t="s">
        <v>352</v>
      </c>
      <c r="J1854" s="47" t="s">
        <v>352</v>
      </c>
      <c r="K1854" s="47" t="s">
        <v>352</v>
      </c>
      <c r="L1854" s="47" t="s">
        <v>352</v>
      </c>
      <c r="M1854" s="47" t="s">
        <v>352</v>
      </c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  <c r="AR1854" s="7"/>
      <c r="AS1854" s="7"/>
      <c r="AT1854" s="7"/>
      <c r="AU1854" s="7"/>
      <c r="AV1854" s="7"/>
      <c r="AW1854" s="7"/>
      <c r="AX1854" s="7"/>
      <c r="AY1854" s="7"/>
      <c r="AZ1854" s="7"/>
      <c r="BA1854" s="7"/>
      <c r="BB1854" s="7"/>
      <c r="BC1854" s="7"/>
      <c r="BD1854" s="7"/>
      <c r="BE1854" s="7"/>
      <c r="BF1854" s="7"/>
      <c r="BG1854" s="7"/>
      <c r="BH1854" s="7"/>
      <c r="BI1854" s="7"/>
      <c r="BJ1854" s="7"/>
      <c r="BK1854" s="7"/>
      <c r="BL1854" s="7"/>
      <c r="BM1854" s="7"/>
      <c r="BN1854" s="7"/>
      <c r="BO1854" s="7"/>
      <c r="BP1854" s="7"/>
      <c r="BQ1854" s="7"/>
      <c r="BR1854" s="7"/>
      <c r="BS1854" s="7"/>
      <c r="BT1854" s="7"/>
      <c r="BU1854" s="7"/>
      <c r="BV1854" s="7"/>
      <c r="BW1854" s="7"/>
      <c r="BX1854" s="7"/>
      <c r="BY1854" s="7"/>
      <c r="BZ1854" s="7"/>
      <c r="CA1854" s="7"/>
      <c r="CB1854" s="7"/>
      <c r="CC1854" s="7"/>
      <c r="CD1854" s="7"/>
      <c r="CE1854" s="7"/>
      <c r="CF1854" s="7"/>
      <c r="CG1854" s="7"/>
      <c r="CH1854" s="7"/>
      <c r="CI1854" s="7"/>
      <c r="CJ1854" s="7"/>
      <c r="CK1854" s="7"/>
      <c r="CL1854" s="7"/>
      <c r="CM1854" s="7"/>
      <c r="CN1854" s="7"/>
      <c r="CO1854" s="7"/>
      <c r="CP1854" s="7"/>
      <c r="CQ1854" s="7"/>
      <c r="CR1854" s="7"/>
      <c r="CS1854" s="7"/>
      <c r="CT1854" s="7"/>
      <c r="CU1854" s="7"/>
      <c r="CV1854" s="7"/>
      <c r="CW1854" s="7"/>
      <c r="CX1854" s="7"/>
      <c r="CY1854" s="7"/>
      <c r="CZ1854" s="7"/>
      <c r="DA1854" s="7"/>
      <c r="DB1854" s="7"/>
      <c r="DC1854" s="7"/>
      <c r="DD1854" s="7"/>
      <c r="DE1854" s="7"/>
      <c r="DF1854" s="7"/>
      <c r="DG1854" s="7"/>
      <c r="DH1854" s="7"/>
      <c r="DI1854" s="7"/>
      <c r="DJ1854" s="7"/>
      <c r="DK1854" s="7"/>
      <c r="DL1854" s="7"/>
      <c r="DM1854" s="7"/>
      <c r="DN1854" s="7"/>
      <c r="DO1854" s="7"/>
      <c r="DP1854" s="7"/>
      <c r="DQ1854" s="7"/>
      <c r="DR1854" s="7"/>
      <c r="DS1854" s="7"/>
      <c r="DT1854" s="7"/>
      <c r="DU1854" s="7"/>
      <c r="DV1854" s="7"/>
      <c r="DW1854" s="7"/>
      <c r="DX1854" s="7"/>
      <c r="DY1854" s="7"/>
      <c r="DZ1854" s="7"/>
      <c r="EA1854" s="7"/>
      <c r="EB1854" s="7"/>
      <c r="EC1854" s="7"/>
      <c r="ED1854" s="7"/>
      <c r="EE1854" s="7"/>
      <c r="EF1854" s="7"/>
      <c r="EG1854" s="7"/>
      <c r="EH1854" s="7"/>
      <c r="EI1854" s="7"/>
      <c r="EJ1854" s="7"/>
      <c r="EK1854" s="7"/>
      <c r="EL1854" s="7"/>
      <c r="EM1854" s="7"/>
      <c r="EN1854" s="7"/>
      <c r="EO1854" s="7"/>
      <c r="EP1854" s="7"/>
      <c r="EQ1854" s="7"/>
      <c r="ER1854" s="7"/>
      <c r="ES1854" s="7"/>
      <c r="ET1854" s="7"/>
      <c r="EU1854" s="7"/>
      <c r="EV1854" s="7"/>
      <c r="EW1854" s="7"/>
      <c r="EX1854" s="7"/>
      <c r="EY1854" s="7"/>
      <c r="EZ1854" s="7"/>
      <c r="FA1854" s="7"/>
      <c r="FB1854" s="7"/>
      <c r="FC1854" s="7"/>
      <c r="FD1854" s="7"/>
      <c r="FE1854" s="7"/>
      <c r="FF1854" s="7"/>
      <c r="FG1854" s="7"/>
      <c r="FH1854" s="7"/>
      <c r="FI1854" s="7"/>
      <c r="FJ1854" s="7"/>
      <c r="FK1854" s="7"/>
      <c r="FL1854" s="7"/>
      <c r="FM1854" s="7"/>
      <c r="FN1854" s="7"/>
      <c r="FO1854" s="7"/>
      <c r="FP1854" s="7"/>
      <c r="FQ1854" s="7"/>
      <c r="FR1854" s="7"/>
      <c r="FS1854" s="7"/>
      <c r="FT1854" s="7"/>
      <c r="FU1854" s="7"/>
      <c r="FV1854" s="7"/>
      <c r="FW1854" s="7"/>
      <c r="FX1854" s="7"/>
      <c r="FY1854" s="7"/>
      <c r="FZ1854" s="7"/>
      <c r="GA1854" s="7"/>
      <c r="GB1854" s="7"/>
      <c r="GC1854" s="7"/>
      <c r="GD1854" s="7"/>
      <c r="GE1854" s="7"/>
      <c r="GF1854" s="7"/>
      <c r="GG1854" s="7"/>
      <c r="GH1854" s="7"/>
      <c r="GI1854" s="7"/>
      <c r="GJ1854" s="7"/>
      <c r="GK1854" s="7"/>
      <c r="GL1854" s="7"/>
      <c r="GM1854" s="7"/>
      <c r="GN1854" s="7"/>
      <c r="GO1854" s="7"/>
      <c r="GP1854" s="7"/>
      <c r="GQ1854" s="7"/>
      <c r="GR1854" s="7"/>
      <c r="GS1854" s="7"/>
      <c r="GT1854" s="7"/>
      <c r="GU1854" s="7"/>
      <c r="GV1854" s="7"/>
      <c r="GW1854" s="7"/>
    </row>
    <row r="1855" spans="1:205" s="2" customFormat="1" ht="18" customHeight="1" x14ac:dyDescent="0.2">
      <c r="A1855" s="43" t="s">
        <v>77</v>
      </c>
      <c r="B1855" s="49">
        <v>43277</v>
      </c>
      <c r="C1855" s="51" t="s">
        <v>351</v>
      </c>
      <c r="D1855" s="45" t="s">
        <v>482</v>
      </c>
      <c r="E1855" s="45" t="s">
        <v>482</v>
      </c>
      <c r="F1855" s="45" t="s">
        <v>482</v>
      </c>
      <c r="G1855" s="45" t="s">
        <v>483</v>
      </c>
      <c r="H1855" s="45" t="s">
        <v>280</v>
      </c>
      <c r="I1855" s="45" t="s">
        <v>482</v>
      </c>
      <c r="J1855" s="23" t="s">
        <v>40</v>
      </c>
      <c r="K1855" s="23" t="s">
        <v>40</v>
      </c>
      <c r="L1855" s="23" t="s">
        <v>40</v>
      </c>
      <c r="M1855" s="23" t="s">
        <v>40</v>
      </c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/>
      <c r="AS1855" s="7"/>
      <c r="AT1855" s="7"/>
      <c r="AU1855" s="7"/>
      <c r="AV1855" s="7"/>
      <c r="AW1855" s="7"/>
      <c r="AX1855" s="7"/>
      <c r="AY1855" s="7"/>
      <c r="AZ1855" s="7"/>
      <c r="BA1855" s="7"/>
      <c r="BB1855" s="7"/>
      <c r="BC1855" s="7"/>
      <c r="BD1855" s="7"/>
      <c r="BE1855" s="7"/>
      <c r="BF1855" s="7"/>
      <c r="BG1855" s="7"/>
      <c r="BH1855" s="7"/>
      <c r="BI1855" s="7"/>
      <c r="BJ1855" s="7"/>
      <c r="BK1855" s="7"/>
      <c r="BL1855" s="7"/>
      <c r="BM1855" s="7"/>
      <c r="BN1855" s="7"/>
      <c r="BO1855" s="7"/>
      <c r="BP1855" s="7"/>
      <c r="BQ1855" s="7"/>
      <c r="BR1855" s="7"/>
      <c r="BS1855" s="7"/>
      <c r="BT1855" s="7"/>
      <c r="BU1855" s="7"/>
      <c r="BV1855" s="7"/>
      <c r="BW1855" s="7"/>
      <c r="BX1855" s="7"/>
      <c r="BY1855" s="7"/>
      <c r="BZ1855" s="7"/>
      <c r="CA1855" s="7"/>
      <c r="CB1855" s="7"/>
      <c r="CC1855" s="7"/>
      <c r="CD1855" s="7"/>
      <c r="CE1855" s="7"/>
      <c r="CF1855" s="7"/>
      <c r="CG1855" s="7"/>
      <c r="CH1855" s="7"/>
      <c r="CI1855" s="7"/>
      <c r="CJ1855" s="7"/>
      <c r="CK1855" s="7"/>
      <c r="CL1855" s="7"/>
      <c r="CM1855" s="7"/>
      <c r="CN1855" s="7"/>
      <c r="CO1855" s="7"/>
      <c r="CP1855" s="7"/>
      <c r="CQ1855" s="7"/>
      <c r="CR1855" s="7"/>
      <c r="CS1855" s="7"/>
      <c r="CT1855" s="7"/>
      <c r="CU1855" s="7"/>
      <c r="CV1855" s="7"/>
      <c r="CW1855" s="7"/>
      <c r="CX1855" s="7"/>
      <c r="CY1855" s="7"/>
      <c r="CZ1855" s="7"/>
      <c r="DA1855" s="7"/>
      <c r="DB1855" s="7"/>
      <c r="DC1855" s="7"/>
      <c r="DD1855" s="7"/>
      <c r="DE1855" s="7"/>
      <c r="DF1855" s="7"/>
      <c r="DG1855" s="7"/>
      <c r="DH1855" s="7"/>
      <c r="DI1855" s="7"/>
      <c r="DJ1855" s="7"/>
      <c r="DK1855" s="7"/>
      <c r="DL1855" s="7"/>
      <c r="DM1855" s="7"/>
      <c r="DN1855" s="7"/>
      <c r="DO1855" s="7"/>
      <c r="DP1855" s="7"/>
      <c r="DQ1855" s="7"/>
      <c r="DR1855" s="7"/>
      <c r="DS1855" s="7"/>
      <c r="DT1855" s="7"/>
      <c r="DU1855" s="7"/>
      <c r="DV1855" s="7"/>
      <c r="DW1855" s="7"/>
      <c r="DX1855" s="7"/>
      <c r="DY1855" s="7"/>
      <c r="DZ1855" s="7"/>
      <c r="EA1855" s="7"/>
      <c r="EB1855" s="7"/>
      <c r="EC1855" s="7"/>
      <c r="ED1855" s="7"/>
      <c r="EE1855" s="7"/>
      <c r="EF1855" s="7"/>
      <c r="EG1855" s="7"/>
      <c r="EH1855" s="7"/>
      <c r="EI1855" s="7"/>
      <c r="EJ1855" s="7"/>
      <c r="EK1855" s="7"/>
      <c r="EL1855" s="7"/>
      <c r="EM1855" s="7"/>
      <c r="EN1855" s="7"/>
      <c r="EO1855" s="7"/>
      <c r="EP1855" s="7"/>
      <c r="EQ1855" s="7"/>
      <c r="ER1855" s="7"/>
      <c r="ES1855" s="7"/>
      <c r="ET1855" s="7"/>
      <c r="EU1855" s="7"/>
      <c r="EV1855" s="7"/>
      <c r="EW1855" s="7"/>
      <c r="EX1855" s="7"/>
      <c r="EY1855" s="7"/>
      <c r="EZ1855" s="7"/>
      <c r="FA1855" s="7"/>
      <c r="FB1855" s="7"/>
      <c r="FC1855" s="7"/>
      <c r="FD1855" s="7"/>
      <c r="FE1855" s="7"/>
      <c r="FF1855" s="7"/>
      <c r="FG1855" s="7"/>
      <c r="FH1855" s="7"/>
      <c r="FI1855" s="7"/>
      <c r="FJ1855" s="7"/>
      <c r="FK1855" s="7"/>
      <c r="FL1855" s="7"/>
      <c r="FM1855" s="7"/>
      <c r="FN1855" s="7"/>
      <c r="FO1855" s="7"/>
      <c r="FP1855" s="7"/>
      <c r="FQ1855" s="7"/>
      <c r="FR1855" s="7"/>
      <c r="FS1855" s="7"/>
      <c r="FT1855" s="7"/>
      <c r="FU1855" s="7"/>
      <c r="FV1855" s="7"/>
      <c r="FW1855" s="7"/>
      <c r="FX1855" s="7"/>
      <c r="FY1855" s="7"/>
      <c r="FZ1855" s="7"/>
      <c r="GA1855" s="7"/>
      <c r="GB1855" s="7"/>
      <c r="GC1855" s="7"/>
      <c r="GD1855" s="7"/>
      <c r="GE1855" s="7"/>
      <c r="GF1855" s="7"/>
      <c r="GG1855" s="7"/>
      <c r="GH1855" s="7"/>
      <c r="GI1855" s="7"/>
      <c r="GJ1855" s="7"/>
      <c r="GK1855" s="7"/>
      <c r="GL1855" s="7"/>
      <c r="GM1855" s="7"/>
      <c r="GN1855" s="7"/>
      <c r="GO1855" s="7"/>
      <c r="GP1855" s="7"/>
      <c r="GQ1855" s="7"/>
      <c r="GR1855" s="7"/>
      <c r="GS1855" s="7"/>
      <c r="GT1855" s="7"/>
      <c r="GU1855" s="7"/>
      <c r="GV1855" s="7"/>
      <c r="GW1855" s="7"/>
    </row>
    <row r="1856" spans="1:205" s="2" customFormat="1" ht="18" customHeight="1" x14ac:dyDescent="0.2">
      <c r="A1856" s="43" t="s">
        <v>77</v>
      </c>
      <c r="B1856" s="49">
        <v>43445</v>
      </c>
      <c r="C1856" s="60" t="s">
        <v>222</v>
      </c>
      <c r="D1856" s="46" t="s">
        <v>352</v>
      </c>
      <c r="E1856" s="46" t="s">
        <v>352</v>
      </c>
      <c r="F1856" s="46" t="s">
        <v>352</v>
      </c>
      <c r="G1856" s="46" t="s">
        <v>352</v>
      </c>
      <c r="H1856" s="46" t="s">
        <v>352</v>
      </c>
      <c r="I1856" s="46" t="s">
        <v>352</v>
      </c>
      <c r="J1856" s="47" t="s">
        <v>352</v>
      </c>
      <c r="K1856" s="47" t="s">
        <v>352</v>
      </c>
      <c r="L1856" s="47" t="s">
        <v>352</v>
      </c>
      <c r="M1856" s="47" t="s">
        <v>352</v>
      </c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  <c r="AR1856" s="7"/>
      <c r="AS1856" s="7"/>
      <c r="AT1856" s="7"/>
      <c r="AU1856" s="7"/>
      <c r="AV1856" s="7"/>
      <c r="AW1856" s="7"/>
      <c r="AX1856" s="7"/>
      <c r="AY1856" s="7"/>
      <c r="AZ1856" s="7"/>
      <c r="BA1856" s="7"/>
      <c r="BB1856" s="7"/>
      <c r="BC1856" s="7"/>
      <c r="BD1856" s="7"/>
      <c r="BE1856" s="7"/>
      <c r="BF1856" s="7"/>
      <c r="BG1856" s="7"/>
      <c r="BH1856" s="7"/>
      <c r="BI1856" s="7"/>
      <c r="BJ1856" s="7"/>
      <c r="BK1856" s="7"/>
      <c r="BL1856" s="7"/>
      <c r="BM1856" s="7"/>
      <c r="BN1856" s="7"/>
      <c r="BO1856" s="7"/>
      <c r="BP1856" s="7"/>
      <c r="BQ1856" s="7"/>
      <c r="BR1856" s="7"/>
      <c r="BS1856" s="7"/>
      <c r="BT1856" s="7"/>
      <c r="BU1856" s="7"/>
      <c r="BV1856" s="7"/>
      <c r="BW1856" s="7"/>
      <c r="BX1856" s="7"/>
      <c r="BY1856" s="7"/>
      <c r="BZ1856" s="7"/>
      <c r="CA1856" s="7"/>
      <c r="CB1856" s="7"/>
      <c r="CC1856" s="7"/>
      <c r="CD1856" s="7"/>
      <c r="CE1856" s="7"/>
      <c r="CF1856" s="7"/>
      <c r="CG1856" s="7"/>
      <c r="CH1856" s="7"/>
      <c r="CI1856" s="7"/>
      <c r="CJ1856" s="7"/>
      <c r="CK1856" s="7"/>
      <c r="CL1856" s="7"/>
      <c r="CM1856" s="7"/>
      <c r="CN1856" s="7"/>
      <c r="CO1856" s="7"/>
      <c r="CP1856" s="7"/>
      <c r="CQ1856" s="7"/>
      <c r="CR1856" s="7"/>
      <c r="CS1856" s="7"/>
      <c r="CT1856" s="7"/>
      <c r="CU1856" s="7"/>
      <c r="CV1856" s="7"/>
      <c r="CW1856" s="7"/>
      <c r="CX1856" s="7"/>
      <c r="CY1856" s="7"/>
      <c r="CZ1856" s="7"/>
      <c r="DA1856" s="7"/>
      <c r="DB1856" s="7"/>
      <c r="DC1856" s="7"/>
      <c r="DD1856" s="7"/>
      <c r="DE1856" s="7"/>
      <c r="DF1856" s="7"/>
      <c r="DG1856" s="7"/>
      <c r="DH1856" s="7"/>
      <c r="DI1856" s="7"/>
      <c r="DJ1856" s="7"/>
      <c r="DK1856" s="7"/>
      <c r="DL1856" s="7"/>
      <c r="DM1856" s="7"/>
      <c r="DN1856" s="7"/>
      <c r="DO1856" s="7"/>
      <c r="DP1856" s="7"/>
      <c r="DQ1856" s="7"/>
      <c r="DR1856" s="7"/>
      <c r="DS1856" s="7"/>
      <c r="DT1856" s="7"/>
      <c r="DU1856" s="7"/>
      <c r="DV1856" s="7"/>
      <c r="DW1856" s="7"/>
      <c r="DX1856" s="7"/>
      <c r="DY1856" s="7"/>
      <c r="DZ1856" s="7"/>
      <c r="EA1856" s="7"/>
      <c r="EB1856" s="7"/>
      <c r="EC1856" s="7"/>
      <c r="ED1856" s="7"/>
      <c r="EE1856" s="7"/>
      <c r="EF1856" s="7"/>
      <c r="EG1856" s="7"/>
      <c r="EH1856" s="7"/>
      <c r="EI1856" s="7"/>
      <c r="EJ1856" s="7"/>
      <c r="EK1856" s="7"/>
      <c r="EL1856" s="7"/>
      <c r="EM1856" s="7"/>
      <c r="EN1856" s="7"/>
      <c r="EO1856" s="7"/>
      <c r="EP1856" s="7"/>
      <c r="EQ1856" s="7"/>
      <c r="ER1856" s="7"/>
      <c r="ES1856" s="7"/>
      <c r="ET1856" s="7"/>
      <c r="EU1856" s="7"/>
      <c r="EV1856" s="7"/>
      <c r="EW1856" s="7"/>
      <c r="EX1856" s="7"/>
      <c r="EY1856" s="7"/>
      <c r="EZ1856" s="7"/>
      <c r="FA1856" s="7"/>
      <c r="FB1856" s="7"/>
      <c r="FC1856" s="7"/>
      <c r="FD1856" s="7"/>
      <c r="FE1856" s="7"/>
      <c r="FF1856" s="7"/>
      <c r="FG1856" s="7"/>
      <c r="FH1856" s="7"/>
      <c r="FI1856" s="7"/>
      <c r="FJ1856" s="7"/>
      <c r="FK1856" s="7"/>
      <c r="FL1856" s="7"/>
      <c r="FM1856" s="7"/>
      <c r="FN1856" s="7"/>
      <c r="FO1856" s="7"/>
      <c r="FP1856" s="7"/>
      <c r="FQ1856" s="7"/>
      <c r="FR1856" s="7"/>
      <c r="FS1856" s="7"/>
      <c r="FT1856" s="7"/>
      <c r="FU1856" s="7"/>
      <c r="FV1856" s="7"/>
      <c r="FW1856" s="7"/>
      <c r="FX1856" s="7"/>
      <c r="FY1856" s="7"/>
      <c r="FZ1856" s="7"/>
      <c r="GA1856" s="7"/>
      <c r="GB1856" s="7"/>
      <c r="GC1856" s="7"/>
      <c r="GD1856" s="7"/>
      <c r="GE1856" s="7"/>
      <c r="GF1856" s="7"/>
      <c r="GG1856" s="7"/>
      <c r="GH1856" s="7"/>
      <c r="GI1856" s="7"/>
      <c r="GJ1856" s="7"/>
      <c r="GK1856" s="7"/>
      <c r="GL1856" s="7"/>
      <c r="GM1856" s="7"/>
      <c r="GN1856" s="7"/>
      <c r="GO1856" s="7"/>
      <c r="GP1856" s="7"/>
      <c r="GQ1856" s="7"/>
      <c r="GR1856" s="7"/>
      <c r="GS1856" s="7"/>
      <c r="GT1856" s="7"/>
      <c r="GU1856" s="7"/>
      <c r="GV1856" s="7"/>
      <c r="GW1856" s="7"/>
    </row>
    <row r="1857" spans="1:205" s="2" customFormat="1" ht="18" customHeight="1" x14ac:dyDescent="0.2">
      <c r="A1857" s="43" t="s">
        <v>77</v>
      </c>
      <c r="B1857" s="49">
        <v>43628</v>
      </c>
      <c r="C1857" s="51" t="s">
        <v>351</v>
      </c>
      <c r="D1857" s="45" t="s">
        <v>482</v>
      </c>
      <c r="E1857" s="45" t="s">
        <v>533</v>
      </c>
      <c r="F1857" s="45" t="s">
        <v>583</v>
      </c>
      <c r="G1857" s="45" t="s">
        <v>483</v>
      </c>
      <c r="H1857" s="45">
        <v>6.1500000000000001E-3</v>
      </c>
      <c r="I1857" s="45" t="s">
        <v>482</v>
      </c>
      <c r="J1857" s="23" t="s">
        <v>40</v>
      </c>
      <c r="K1857" s="23" t="s">
        <v>40</v>
      </c>
      <c r="L1857" s="23" t="s">
        <v>40</v>
      </c>
      <c r="M1857" s="23" t="s">
        <v>40</v>
      </c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  <c r="AR1857" s="7"/>
      <c r="AS1857" s="7"/>
      <c r="AT1857" s="7"/>
      <c r="AU1857" s="7"/>
      <c r="AV1857" s="7"/>
      <c r="AW1857" s="7"/>
      <c r="AX1857" s="7"/>
      <c r="AY1857" s="7"/>
      <c r="AZ1857" s="7"/>
      <c r="BA1857" s="7"/>
      <c r="BB1857" s="7"/>
      <c r="BC1857" s="7"/>
      <c r="BD1857" s="7"/>
      <c r="BE1857" s="7"/>
      <c r="BF1857" s="7"/>
      <c r="BG1857" s="7"/>
      <c r="BH1857" s="7"/>
      <c r="BI1857" s="7"/>
      <c r="BJ1857" s="7"/>
      <c r="BK1857" s="7"/>
      <c r="BL1857" s="7"/>
      <c r="BM1857" s="7"/>
      <c r="BN1857" s="7"/>
      <c r="BO1857" s="7"/>
      <c r="BP1857" s="7"/>
      <c r="BQ1857" s="7"/>
      <c r="BR1857" s="7"/>
      <c r="BS1857" s="7"/>
      <c r="BT1857" s="7"/>
      <c r="BU1857" s="7"/>
      <c r="BV1857" s="7"/>
      <c r="BW1857" s="7"/>
      <c r="BX1857" s="7"/>
      <c r="BY1857" s="7"/>
      <c r="BZ1857" s="7"/>
      <c r="CA1857" s="7"/>
      <c r="CB1857" s="7"/>
      <c r="CC1857" s="7"/>
      <c r="CD1857" s="7"/>
      <c r="CE1857" s="7"/>
      <c r="CF1857" s="7"/>
      <c r="CG1857" s="7"/>
      <c r="CH1857" s="7"/>
      <c r="CI1857" s="7"/>
      <c r="CJ1857" s="7"/>
      <c r="CK1857" s="7"/>
      <c r="CL1857" s="7"/>
      <c r="CM1857" s="7"/>
      <c r="CN1857" s="7"/>
      <c r="CO1857" s="7"/>
      <c r="CP1857" s="7"/>
      <c r="CQ1857" s="7"/>
      <c r="CR1857" s="7"/>
      <c r="CS1857" s="7"/>
      <c r="CT1857" s="7"/>
      <c r="CU1857" s="7"/>
      <c r="CV1857" s="7"/>
      <c r="CW1857" s="7"/>
      <c r="CX1857" s="7"/>
      <c r="CY1857" s="7"/>
      <c r="CZ1857" s="7"/>
      <c r="DA1857" s="7"/>
      <c r="DB1857" s="7"/>
      <c r="DC1857" s="7"/>
      <c r="DD1857" s="7"/>
      <c r="DE1857" s="7"/>
      <c r="DF1857" s="7"/>
      <c r="DG1857" s="7"/>
      <c r="DH1857" s="7"/>
      <c r="DI1857" s="7"/>
      <c r="DJ1857" s="7"/>
      <c r="DK1857" s="7"/>
      <c r="DL1857" s="7"/>
      <c r="DM1857" s="7"/>
      <c r="DN1857" s="7"/>
      <c r="DO1857" s="7"/>
      <c r="DP1857" s="7"/>
      <c r="DQ1857" s="7"/>
      <c r="DR1857" s="7"/>
      <c r="DS1857" s="7"/>
      <c r="DT1857" s="7"/>
      <c r="DU1857" s="7"/>
      <c r="DV1857" s="7"/>
      <c r="DW1857" s="7"/>
      <c r="DX1857" s="7"/>
      <c r="DY1857" s="7"/>
      <c r="DZ1857" s="7"/>
      <c r="EA1857" s="7"/>
      <c r="EB1857" s="7"/>
      <c r="EC1857" s="7"/>
      <c r="ED1857" s="7"/>
      <c r="EE1857" s="7"/>
      <c r="EF1857" s="7"/>
      <c r="EG1857" s="7"/>
      <c r="EH1857" s="7"/>
      <c r="EI1857" s="7"/>
      <c r="EJ1857" s="7"/>
      <c r="EK1857" s="7"/>
      <c r="EL1857" s="7"/>
      <c r="EM1857" s="7"/>
      <c r="EN1857" s="7"/>
      <c r="EO1857" s="7"/>
      <c r="EP1857" s="7"/>
      <c r="EQ1857" s="7"/>
      <c r="ER1857" s="7"/>
      <c r="ES1857" s="7"/>
      <c r="ET1857" s="7"/>
      <c r="EU1857" s="7"/>
      <c r="EV1857" s="7"/>
      <c r="EW1857" s="7"/>
      <c r="EX1857" s="7"/>
      <c r="EY1857" s="7"/>
      <c r="EZ1857" s="7"/>
      <c r="FA1857" s="7"/>
      <c r="FB1857" s="7"/>
      <c r="FC1857" s="7"/>
      <c r="FD1857" s="7"/>
      <c r="FE1857" s="7"/>
      <c r="FF1857" s="7"/>
      <c r="FG1857" s="7"/>
      <c r="FH1857" s="7"/>
      <c r="FI1857" s="7"/>
      <c r="FJ1857" s="7"/>
      <c r="FK1857" s="7"/>
      <c r="FL1857" s="7"/>
      <c r="FM1857" s="7"/>
      <c r="FN1857" s="7"/>
      <c r="FO1857" s="7"/>
      <c r="FP1857" s="7"/>
      <c r="FQ1857" s="7"/>
      <c r="FR1857" s="7"/>
      <c r="FS1857" s="7"/>
      <c r="FT1857" s="7"/>
      <c r="FU1857" s="7"/>
      <c r="FV1857" s="7"/>
      <c r="FW1857" s="7"/>
      <c r="FX1857" s="7"/>
      <c r="FY1857" s="7"/>
      <c r="FZ1857" s="7"/>
      <c r="GA1857" s="7"/>
      <c r="GB1857" s="7"/>
      <c r="GC1857" s="7"/>
      <c r="GD1857" s="7"/>
      <c r="GE1857" s="7"/>
      <c r="GF1857" s="7"/>
      <c r="GG1857" s="7"/>
      <c r="GH1857" s="7"/>
      <c r="GI1857" s="7"/>
      <c r="GJ1857" s="7"/>
      <c r="GK1857" s="7"/>
      <c r="GL1857" s="7"/>
      <c r="GM1857" s="7"/>
      <c r="GN1857" s="7"/>
      <c r="GO1857" s="7"/>
      <c r="GP1857" s="7"/>
      <c r="GQ1857" s="7"/>
      <c r="GR1857" s="7"/>
      <c r="GS1857" s="7"/>
      <c r="GT1857" s="7"/>
      <c r="GU1857" s="7"/>
      <c r="GV1857" s="7"/>
      <c r="GW1857" s="7"/>
    </row>
    <row r="1858" spans="1:205" s="2" customFormat="1" ht="18" customHeight="1" x14ac:dyDescent="0.2">
      <c r="A1858" s="43" t="s">
        <v>77</v>
      </c>
      <c r="B1858" s="49">
        <v>43837</v>
      </c>
      <c r="C1858" s="60" t="s">
        <v>222</v>
      </c>
      <c r="D1858" s="46" t="s">
        <v>352</v>
      </c>
      <c r="E1858" s="46" t="s">
        <v>352</v>
      </c>
      <c r="F1858" s="46" t="s">
        <v>352</v>
      </c>
      <c r="G1858" s="46" t="s">
        <v>352</v>
      </c>
      <c r="H1858" s="46" t="s">
        <v>352</v>
      </c>
      <c r="I1858" s="46" t="s">
        <v>352</v>
      </c>
      <c r="J1858" s="47" t="s">
        <v>352</v>
      </c>
      <c r="K1858" s="47" t="s">
        <v>352</v>
      </c>
      <c r="L1858" s="47" t="s">
        <v>352</v>
      </c>
      <c r="M1858" s="47" t="s">
        <v>352</v>
      </c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/>
      <c r="AS1858" s="7"/>
      <c r="AT1858" s="7"/>
      <c r="AU1858" s="7"/>
      <c r="AV1858" s="7"/>
      <c r="AW1858" s="7"/>
      <c r="AX1858" s="7"/>
      <c r="AY1858" s="7"/>
      <c r="AZ1858" s="7"/>
      <c r="BA1858" s="7"/>
      <c r="BB1858" s="7"/>
      <c r="BC1858" s="7"/>
      <c r="BD1858" s="7"/>
      <c r="BE1858" s="7"/>
      <c r="BF1858" s="7"/>
      <c r="BG1858" s="7"/>
      <c r="BH1858" s="7"/>
      <c r="BI1858" s="7"/>
      <c r="BJ1858" s="7"/>
      <c r="BK1858" s="7"/>
      <c r="BL1858" s="7"/>
      <c r="BM1858" s="7"/>
      <c r="BN1858" s="7"/>
      <c r="BO1858" s="7"/>
      <c r="BP1858" s="7"/>
      <c r="BQ1858" s="7"/>
      <c r="BR1858" s="7"/>
      <c r="BS1858" s="7"/>
      <c r="BT1858" s="7"/>
      <c r="BU1858" s="7"/>
      <c r="BV1858" s="7"/>
      <c r="BW1858" s="7"/>
      <c r="BX1858" s="7"/>
      <c r="BY1858" s="7"/>
      <c r="BZ1858" s="7"/>
      <c r="CA1858" s="7"/>
      <c r="CB1858" s="7"/>
      <c r="CC1858" s="7"/>
      <c r="CD1858" s="7"/>
      <c r="CE1858" s="7"/>
      <c r="CF1858" s="7"/>
      <c r="CG1858" s="7"/>
      <c r="CH1858" s="7"/>
      <c r="CI1858" s="7"/>
      <c r="CJ1858" s="7"/>
      <c r="CK1858" s="7"/>
      <c r="CL1858" s="7"/>
      <c r="CM1858" s="7"/>
      <c r="CN1858" s="7"/>
      <c r="CO1858" s="7"/>
      <c r="CP1858" s="7"/>
      <c r="CQ1858" s="7"/>
      <c r="CR1858" s="7"/>
      <c r="CS1858" s="7"/>
      <c r="CT1858" s="7"/>
      <c r="CU1858" s="7"/>
      <c r="CV1858" s="7"/>
      <c r="CW1858" s="7"/>
      <c r="CX1858" s="7"/>
      <c r="CY1858" s="7"/>
      <c r="CZ1858" s="7"/>
      <c r="DA1858" s="7"/>
      <c r="DB1858" s="7"/>
      <c r="DC1858" s="7"/>
      <c r="DD1858" s="7"/>
      <c r="DE1858" s="7"/>
      <c r="DF1858" s="7"/>
      <c r="DG1858" s="7"/>
      <c r="DH1858" s="7"/>
      <c r="DI1858" s="7"/>
      <c r="DJ1858" s="7"/>
      <c r="DK1858" s="7"/>
      <c r="DL1858" s="7"/>
      <c r="DM1858" s="7"/>
      <c r="DN1858" s="7"/>
      <c r="DO1858" s="7"/>
      <c r="DP1858" s="7"/>
      <c r="DQ1858" s="7"/>
      <c r="DR1858" s="7"/>
      <c r="DS1858" s="7"/>
      <c r="DT1858" s="7"/>
      <c r="DU1858" s="7"/>
      <c r="DV1858" s="7"/>
      <c r="DW1858" s="7"/>
      <c r="DX1858" s="7"/>
      <c r="DY1858" s="7"/>
      <c r="DZ1858" s="7"/>
      <c r="EA1858" s="7"/>
      <c r="EB1858" s="7"/>
      <c r="EC1858" s="7"/>
      <c r="ED1858" s="7"/>
      <c r="EE1858" s="7"/>
      <c r="EF1858" s="7"/>
      <c r="EG1858" s="7"/>
      <c r="EH1858" s="7"/>
      <c r="EI1858" s="7"/>
      <c r="EJ1858" s="7"/>
      <c r="EK1858" s="7"/>
      <c r="EL1858" s="7"/>
      <c r="EM1858" s="7"/>
      <c r="EN1858" s="7"/>
      <c r="EO1858" s="7"/>
      <c r="EP1858" s="7"/>
      <c r="EQ1858" s="7"/>
      <c r="ER1858" s="7"/>
      <c r="ES1858" s="7"/>
      <c r="ET1858" s="7"/>
      <c r="EU1858" s="7"/>
      <c r="EV1858" s="7"/>
      <c r="EW1858" s="7"/>
      <c r="EX1858" s="7"/>
      <c r="EY1858" s="7"/>
      <c r="EZ1858" s="7"/>
      <c r="FA1858" s="7"/>
      <c r="FB1858" s="7"/>
      <c r="FC1858" s="7"/>
      <c r="FD1858" s="7"/>
      <c r="FE1858" s="7"/>
      <c r="FF1858" s="7"/>
      <c r="FG1858" s="7"/>
      <c r="FH1858" s="7"/>
      <c r="FI1858" s="7"/>
      <c r="FJ1858" s="7"/>
      <c r="FK1858" s="7"/>
      <c r="FL1858" s="7"/>
      <c r="FM1858" s="7"/>
      <c r="FN1858" s="7"/>
      <c r="FO1858" s="7"/>
      <c r="FP1858" s="7"/>
      <c r="FQ1858" s="7"/>
      <c r="FR1858" s="7"/>
      <c r="FS1858" s="7"/>
      <c r="FT1858" s="7"/>
      <c r="FU1858" s="7"/>
      <c r="FV1858" s="7"/>
      <c r="FW1858" s="7"/>
      <c r="FX1858" s="7"/>
      <c r="FY1858" s="7"/>
      <c r="FZ1858" s="7"/>
      <c r="GA1858" s="7"/>
      <c r="GB1858" s="7"/>
      <c r="GC1858" s="7"/>
      <c r="GD1858" s="7"/>
      <c r="GE1858" s="7"/>
      <c r="GF1858" s="7"/>
      <c r="GG1858" s="7"/>
      <c r="GH1858" s="7"/>
      <c r="GI1858" s="7"/>
      <c r="GJ1858" s="7"/>
      <c r="GK1858" s="7"/>
      <c r="GL1858" s="7"/>
      <c r="GM1858" s="7"/>
      <c r="GN1858" s="7"/>
      <c r="GO1858" s="7"/>
      <c r="GP1858" s="7"/>
      <c r="GQ1858" s="7"/>
      <c r="GR1858" s="7"/>
      <c r="GS1858" s="7"/>
      <c r="GT1858" s="7"/>
      <c r="GU1858" s="7"/>
      <c r="GV1858" s="7"/>
      <c r="GW1858" s="7"/>
    </row>
    <row r="1859" spans="1:205" s="2" customFormat="1" ht="18" customHeight="1" x14ac:dyDescent="0.2">
      <c r="A1859" s="43" t="s">
        <v>77</v>
      </c>
      <c r="B1859" s="49">
        <v>44020</v>
      </c>
      <c r="C1859" s="51" t="s">
        <v>351</v>
      </c>
      <c r="D1859" s="67" t="s">
        <v>603</v>
      </c>
      <c r="E1859" s="67" t="s">
        <v>482</v>
      </c>
      <c r="F1859" s="67" t="s">
        <v>603</v>
      </c>
      <c r="G1859" s="67" t="s">
        <v>604</v>
      </c>
      <c r="H1859" s="68" t="s">
        <v>280</v>
      </c>
      <c r="I1859" s="45" t="s">
        <v>533</v>
      </c>
      <c r="J1859" s="23" t="s">
        <v>40</v>
      </c>
      <c r="K1859" s="23" t="s">
        <v>40</v>
      </c>
      <c r="L1859" s="23" t="s">
        <v>40</v>
      </c>
      <c r="M1859" s="23" t="s">
        <v>40</v>
      </c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  <c r="AR1859" s="7"/>
      <c r="AS1859" s="7"/>
      <c r="AT1859" s="7"/>
      <c r="AU1859" s="7"/>
      <c r="AV1859" s="7"/>
      <c r="AW1859" s="7"/>
      <c r="AX1859" s="7"/>
      <c r="AY1859" s="7"/>
      <c r="AZ1859" s="7"/>
      <c r="BA1859" s="7"/>
      <c r="BB1859" s="7"/>
      <c r="BC1859" s="7"/>
      <c r="BD1859" s="7"/>
      <c r="BE1859" s="7"/>
      <c r="BF1859" s="7"/>
      <c r="BG1859" s="7"/>
      <c r="BH1859" s="7"/>
      <c r="BI1859" s="7"/>
      <c r="BJ1859" s="7"/>
      <c r="BK1859" s="7"/>
      <c r="BL1859" s="7"/>
      <c r="BM1859" s="7"/>
      <c r="BN1859" s="7"/>
      <c r="BO1859" s="7"/>
      <c r="BP1859" s="7"/>
      <c r="BQ1859" s="7"/>
      <c r="BR1859" s="7"/>
      <c r="BS1859" s="7"/>
      <c r="BT1859" s="7"/>
      <c r="BU1859" s="7"/>
      <c r="BV1859" s="7"/>
      <c r="BW1859" s="7"/>
      <c r="BX1859" s="7"/>
      <c r="BY1859" s="7"/>
      <c r="BZ1859" s="7"/>
      <c r="CA1859" s="7"/>
      <c r="CB1859" s="7"/>
      <c r="CC1859" s="7"/>
      <c r="CD1859" s="7"/>
      <c r="CE1859" s="7"/>
      <c r="CF1859" s="7"/>
      <c r="CG1859" s="7"/>
      <c r="CH1859" s="7"/>
      <c r="CI1859" s="7"/>
      <c r="CJ1859" s="7"/>
      <c r="CK1859" s="7"/>
      <c r="CL1859" s="7"/>
      <c r="CM1859" s="7"/>
      <c r="CN1859" s="7"/>
      <c r="CO1859" s="7"/>
      <c r="CP1859" s="7"/>
      <c r="CQ1859" s="7"/>
      <c r="CR1859" s="7"/>
      <c r="CS1859" s="7"/>
      <c r="CT1859" s="7"/>
      <c r="CU1859" s="7"/>
      <c r="CV1859" s="7"/>
      <c r="CW1859" s="7"/>
      <c r="CX1859" s="7"/>
      <c r="CY1859" s="7"/>
      <c r="CZ1859" s="7"/>
      <c r="DA1859" s="7"/>
      <c r="DB1859" s="7"/>
      <c r="DC1859" s="7"/>
      <c r="DD1859" s="7"/>
      <c r="DE1859" s="7"/>
      <c r="DF1859" s="7"/>
      <c r="DG1859" s="7"/>
      <c r="DH1859" s="7"/>
      <c r="DI1859" s="7"/>
      <c r="DJ1859" s="7"/>
      <c r="DK1859" s="7"/>
      <c r="DL1859" s="7"/>
      <c r="DM1859" s="7"/>
      <c r="DN1859" s="7"/>
      <c r="DO1859" s="7"/>
      <c r="DP1859" s="7"/>
      <c r="DQ1859" s="7"/>
      <c r="DR1859" s="7"/>
      <c r="DS1859" s="7"/>
      <c r="DT1859" s="7"/>
      <c r="DU1859" s="7"/>
      <c r="DV1859" s="7"/>
      <c r="DW1859" s="7"/>
      <c r="DX1859" s="7"/>
      <c r="DY1859" s="7"/>
      <c r="DZ1859" s="7"/>
      <c r="EA1859" s="7"/>
      <c r="EB1859" s="7"/>
      <c r="EC1859" s="7"/>
      <c r="ED1859" s="7"/>
      <c r="EE1859" s="7"/>
      <c r="EF1859" s="7"/>
      <c r="EG1859" s="7"/>
      <c r="EH1859" s="7"/>
      <c r="EI1859" s="7"/>
      <c r="EJ1859" s="7"/>
      <c r="EK1859" s="7"/>
      <c r="EL1859" s="7"/>
      <c r="EM1859" s="7"/>
      <c r="EN1859" s="7"/>
      <c r="EO1859" s="7"/>
      <c r="EP1859" s="7"/>
      <c r="EQ1859" s="7"/>
      <c r="ER1859" s="7"/>
      <c r="ES1859" s="7"/>
      <c r="ET1859" s="7"/>
      <c r="EU1859" s="7"/>
      <c r="EV1859" s="7"/>
      <c r="EW1859" s="7"/>
      <c r="EX1859" s="7"/>
      <c r="EY1859" s="7"/>
      <c r="EZ1859" s="7"/>
      <c r="FA1859" s="7"/>
      <c r="FB1859" s="7"/>
      <c r="FC1859" s="7"/>
      <c r="FD1859" s="7"/>
      <c r="FE1859" s="7"/>
      <c r="FF1859" s="7"/>
      <c r="FG1859" s="7"/>
      <c r="FH1859" s="7"/>
      <c r="FI1859" s="7"/>
      <c r="FJ1859" s="7"/>
      <c r="FK1859" s="7"/>
      <c r="FL1859" s="7"/>
      <c r="FM1859" s="7"/>
      <c r="FN1859" s="7"/>
      <c r="FO1859" s="7"/>
      <c r="FP1859" s="7"/>
      <c r="FQ1859" s="7"/>
      <c r="FR1859" s="7"/>
      <c r="FS1859" s="7"/>
      <c r="FT1859" s="7"/>
      <c r="FU1859" s="7"/>
      <c r="FV1859" s="7"/>
      <c r="FW1859" s="7"/>
      <c r="FX1859" s="7"/>
      <c r="FY1859" s="7"/>
      <c r="FZ1859" s="7"/>
      <c r="GA1859" s="7"/>
      <c r="GB1859" s="7"/>
      <c r="GC1859" s="7"/>
      <c r="GD1859" s="7"/>
      <c r="GE1859" s="7"/>
      <c r="GF1859" s="7"/>
      <c r="GG1859" s="7"/>
      <c r="GH1859" s="7"/>
      <c r="GI1859" s="7"/>
      <c r="GJ1859" s="7"/>
      <c r="GK1859" s="7"/>
      <c r="GL1859" s="7"/>
      <c r="GM1859" s="7"/>
      <c r="GN1859" s="7"/>
      <c r="GO1859" s="7"/>
      <c r="GP1859" s="7"/>
      <c r="GQ1859" s="7"/>
      <c r="GR1859" s="7"/>
      <c r="GS1859" s="7"/>
      <c r="GT1859" s="7"/>
      <c r="GU1859" s="7"/>
      <c r="GV1859" s="7"/>
      <c r="GW1859" s="7"/>
    </row>
    <row r="1860" spans="1:205" s="2" customFormat="1" ht="18" customHeight="1" x14ac:dyDescent="0.2">
      <c r="A1860" s="43" t="s">
        <v>77</v>
      </c>
      <c r="B1860" s="49">
        <v>44221</v>
      </c>
      <c r="C1860" s="60" t="s">
        <v>222</v>
      </c>
      <c r="D1860" s="46" t="s">
        <v>352</v>
      </c>
      <c r="E1860" s="46" t="s">
        <v>352</v>
      </c>
      <c r="F1860" s="46" t="s">
        <v>352</v>
      </c>
      <c r="G1860" s="46" t="s">
        <v>352</v>
      </c>
      <c r="H1860" s="46" t="s">
        <v>352</v>
      </c>
      <c r="I1860" s="46" t="s">
        <v>352</v>
      </c>
      <c r="J1860" s="47" t="s">
        <v>352</v>
      </c>
      <c r="K1860" s="47" t="s">
        <v>352</v>
      </c>
      <c r="L1860" s="47" t="s">
        <v>352</v>
      </c>
      <c r="M1860" s="47" t="s">
        <v>352</v>
      </c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/>
      <c r="AS1860" s="7"/>
      <c r="AT1860" s="7"/>
      <c r="AU1860" s="7"/>
      <c r="AV1860" s="7"/>
      <c r="AW1860" s="7"/>
      <c r="AX1860" s="7"/>
      <c r="AY1860" s="7"/>
      <c r="AZ1860" s="7"/>
      <c r="BA1860" s="7"/>
      <c r="BB1860" s="7"/>
      <c r="BC1860" s="7"/>
      <c r="BD1860" s="7"/>
      <c r="BE1860" s="7"/>
      <c r="BF1860" s="7"/>
      <c r="BG1860" s="7"/>
      <c r="BH1860" s="7"/>
      <c r="BI1860" s="7"/>
      <c r="BJ1860" s="7"/>
      <c r="BK1860" s="7"/>
      <c r="BL1860" s="7"/>
      <c r="BM1860" s="7"/>
      <c r="BN1860" s="7"/>
      <c r="BO1860" s="7"/>
      <c r="BP1860" s="7"/>
      <c r="BQ1860" s="7"/>
      <c r="BR1860" s="7"/>
      <c r="BS1860" s="7"/>
      <c r="BT1860" s="7"/>
      <c r="BU1860" s="7"/>
      <c r="BV1860" s="7"/>
      <c r="BW1860" s="7"/>
      <c r="BX1860" s="7"/>
      <c r="BY1860" s="7"/>
      <c r="BZ1860" s="7"/>
      <c r="CA1860" s="7"/>
      <c r="CB1860" s="7"/>
      <c r="CC1860" s="7"/>
      <c r="CD1860" s="7"/>
      <c r="CE1860" s="7"/>
      <c r="CF1860" s="7"/>
      <c r="CG1860" s="7"/>
      <c r="CH1860" s="7"/>
      <c r="CI1860" s="7"/>
      <c r="CJ1860" s="7"/>
      <c r="CK1860" s="7"/>
      <c r="CL1860" s="7"/>
      <c r="CM1860" s="7"/>
      <c r="CN1860" s="7"/>
      <c r="CO1860" s="7"/>
      <c r="CP1860" s="7"/>
      <c r="CQ1860" s="7"/>
      <c r="CR1860" s="7"/>
      <c r="CS1860" s="7"/>
      <c r="CT1860" s="7"/>
      <c r="CU1860" s="7"/>
      <c r="CV1860" s="7"/>
      <c r="CW1860" s="7"/>
      <c r="CX1860" s="7"/>
      <c r="CY1860" s="7"/>
      <c r="CZ1860" s="7"/>
      <c r="DA1860" s="7"/>
      <c r="DB1860" s="7"/>
      <c r="DC1860" s="7"/>
      <c r="DD1860" s="7"/>
      <c r="DE1860" s="7"/>
      <c r="DF1860" s="7"/>
      <c r="DG1860" s="7"/>
      <c r="DH1860" s="7"/>
      <c r="DI1860" s="7"/>
      <c r="DJ1860" s="7"/>
      <c r="DK1860" s="7"/>
      <c r="DL1860" s="7"/>
      <c r="DM1860" s="7"/>
      <c r="DN1860" s="7"/>
      <c r="DO1860" s="7"/>
      <c r="DP1860" s="7"/>
      <c r="DQ1860" s="7"/>
      <c r="DR1860" s="7"/>
      <c r="DS1860" s="7"/>
      <c r="DT1860" s="7"/>
      <c r="DU1860" s="7"/>
      <c r="DV1860" s="7"/>
      <c r="DW1860" s="7"/>
      <c r="DX1860" s="7"/>
      <c r="DY1860" s="7"/>
      <c r="DZ1860" s="7"/>
      <c r="EA1860" s="7"/>
      <c r="EB1860" s="7"/>
      <c r="EC1860" s="7"/>
      <c r="ED1860" s="7"/>
      <c r="EE1860" s="7"/>
      <c r="EF1860" s="7"/>
      <c r="EG1860" s="7"/>
      <c r="EH1860" s="7"/>
      <c r="EI1860" s="7"/>
      <c r="EJ1860" s="7"/>
      <c r="EK1860" s="7"/>
      <c r="EL1860" s="7"/>
      <c r="EM1860" s="7"/>
      <c r="EN1860" s="7"/>
      <c r="EO1860" s="7"/>
      <c r="EP1860" s="7"/>
      <c r="EQ1860" s="7"/>
      <c r="ER1860" s="7"/>
      <c r="ES1860" s="7"/>
      <c r="ET1860" s="7"/>
      <c r="EU1860" s="7"/>
      <c r="EV1860" s="7"/>
      <c r="EW1860" s="7"/>
      <c r="EX1860" s="7"/>
      <c r="EY1860" s="7"/>
      <c r="EZ1860" s="7"/>
      <c r="FA1860" s="7"/>
      <c r="FB1860" s="7"/>
      <c r="FC1860" s="7"/>
      <c r="FD1860" s="7"/>
      <c r="FE1860" s="7"/>
      <c r="FF1860" s="7"/>
      <c r="FG1860" s="7"/>
      <c r="FH1860" s="7"/>
      <c r="FI1860" s="7"/>
      <c r="FJ1860" s="7"/>
      <c r="FK1860" s="7"/>
      <c r="FL1860" s="7"/>
      <c r="FM1860" s="7"/>
      <c r="FN1860" s="7"/>
      <c r="FO1860" s="7"/>
      <c r="FP1860" s="7"/>
      <c r="FQ1860" s="7"/>
      <c r="FR1860" s="7"/>
      <c r="FS1860" s="7"/>
      <c r="FT1860" s="7"/>
      <c r="FU1860" s="7"/>
      <c r="FV1860" s="7"/>
      <c r="FW1860" s="7"/>
      <c r="FX1860" s="7"/>
      <c r="FY1860" s="7"/>
      <c r="FZ1860" s="7"/>
      <c r="GA1860" s="7"/>
      <c r="GB1860" s="7"/>
      <c r="GC1860" s="7"/>
      <c r="GD1860" s="7"/>
      <c r="GE1860" s="7"/>
      <c r="GF1860" s="7"/>
      <c r="GG1860" s="7"/>
      <c r="GH1860" s="7"/>
      <c r="GI1860" s="7"/>
      <c r="GJ1860" s="7"/>
      <c r="GK1860" s="7"/>
      <c r="GL1860" s="7"/>
      <c r="GM1860" s="7"/>
      <c r="GN1860" s="7"/>
      <c r="GO1860" s="7"/>
      <c r="GP1860" s="7"/>
      <c r="GQ1860" s="7"/>
      <c r="GR1860" s="7"/>
      <c r="GS1860" s="7"/>
      <c r="GT1860" s="7"/>
      <c r="GU1860" s="7"/>
      <c r="GV1860" s="7"/>
      <c r="GW1860" s="7"/>
    </row>
    <row r="1861" spans="1:205" s="2" customFormat="1" ht="18" customHeight="1" x14ac:dyDescent="0.2">
      <c r="A1861" s="43" t="s">
        <v>77</v>
      </c>
      <c r="B1861" s="49">
        <v>44397</v>
      </c>
      <c r="C1861" s="51" t="s">
        <v>351</v>
      </c>
      <c r="D1861" s="45" t="s">
        <v>482</v>
      </c>
      <c r="E1861" s="45" t="s">
        <v>482</v>
      </c>
      <c r="F1861" s="45" t="s">
        <v>482</v>
      </c>
      <c r="G1861" s="45" t="s">
        <v>483</v>
      </c>
      <c r="H1861" s="45" t="s">
        <v>280</v>
      </c>
      <c r="I1861" s="45" t="s">
        <v>482</v>
      </c>
      <c r="J1861" s="23" t="s">
        <v>40</v>
      </c>
      <c r="K1861" s="23" t="s">
        <v>40</v>
      </c>
      <c r="L1861" s="23" t="s">
        <v>40</v>
      </c>
      <c r="M1861" s="23" t="s">
        <v>40</v>
      </c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  <c r="AO1861" s="7"/>
      <c r="AP1861" s="7"/>
      <c r="AQ1861" s="7"/>
      <c r="AR1861" s="7"/>
      <c r="AS1861" s="7"/>
      <c r="AT1861" s="7"/>
      <c r="AU1861" s="7"/>
      <c r="AV1861" s="7"/>
      <c r="AW1861" s="7"/>
      <c r="AX1861" s="7"/>
      <c r="AY1861" s="7"/>
      <c r="AZ1861" s="7"/>
      <c r="BA1861" s="7"/>
      <c r="BB1861" s="7"/>
      <c r="BC1861" s="7"/>
      <c r="BD1861" s="7"/>
      <c r="BE1861" s="7"/>
      <c r="BF1861" s="7"/>
      <c r="BG1861" s="7"/>
      <c r="BH1861" s="7"/>
      <c r="BI1861" s="7"/>
      <c r="BJ1861" s="7"/>
      <c r="BK1861" s="7"/>
      <c r="BL1861" s="7"/>
      <c r="BM1861" s="7"/>
      <c r="BN1861" s="7"/>
      <c r="BO1861" s="7"/>
      <c r="BP1861" s="7"/>
      <c r="BQ1861" s="7"/>
      <c r="BR1861" s="7"/>
      <c r="BS1861" s="7"/>
      <c r="BT1861" s="7"/>
      <c r="BU1861" s="7"/>
      <c r="BV1861" s="7"/>
      <c r="BW1861" s="7"/>
      <c r="BX1861" s="7"/>
      <c r="BY1861" s="7"/>
      <c r="BZ1861" s="7"/>
      <c r="CA1861" s="7"/>
      <c r="CB1861" s="7"/>
      <c r="CC1861" s="7"/>
      <c r="CD1861" s="7"/>
      <c r="CE1861" s="7"/>
      <c r="CF1861" s="7"/>
      <c r="CG1861" s="7"/>
      <c r="CH1861" s="7"/>
      <c r="CI1861" s="7"/>
      <c r="CJ1861" s="7"/>
      <c r="CK1861" s="7"/>
      <c r="CL1861" s="7"/>
      <c r="CM1861" s="7"/>
      <c r="CN1861" s="7"/>
      <c r="CO1861" s="7"/>
      <c r="CP1861" s="7"/>
      <c r="CQ1861" s="7"/>
      <c r="CR1861" s="7"/>
      <c r="CS1861" s="7"/>
      <c r="CT1861" s="7"/>
      <c r="CU1861" s="7"/>
      <c r="CV1861" s="7"/>
      <c r="CW1861" s="7"/>
      <c r="CX1861" s="7"/>
      <c r="CY1861" s="7"/>
      <c r="CZ1861" s="7"/>
      <c r="DA1861" s="7"/>
      <c r="DB1861" s="7"/>
      <c r="DC1861" s="7"/>
      <c r="DD1861" s="7"/>
      <c r="DE1861" s="7"/>
      <c r="DF1861" s="7"/>
      <c r="DG1861" s="7"/>
      <c r="DH1861" s="7"/>
      <c r="DI1861" s="7"/>
      <c r="DJ1861" s="7"/>
      <c r="DK1861" s="7"/>
      <c r="DL1861" s="7"/>
      <c r="DM1861" s="7"/>
      <c r="DN1861" s="7"/>
      <c r="DO1861" s="7"/>
      <c r="DP1861" s="7"/>
      <c r="DQ1861" s="7"/>
      <c r="DR1861" s="7"/>
      <c r="DS1861" s="7"/>
      <c r="DT1861" s="7"/>
      <c r="DU1861" s="7"/>
      <c r="DV1861" s="7"/>
      <c r="DW1861" s="7"/>
      <c r="DX1861" s="7"/>
      <c r="DY1861" s="7"/>
      <c r="DZ1861" s="7"/>
      <c r="EA1861" s="7"/>
      <c r="EB1861" s="7"/>
      <c r="EC1861" s="7"/>
      <c r="ED1861" s="7"/>
      <c r="EE1861" s="7"/>
      <c r="EF1861" s="7"/>
      <c r="EG1861" s="7"/>
      <c r="EH1861" s="7"/>
      <c r="EI1861" s="7"/>
      <c r="EJ1861" s="7"/>
      <c r="EK1861" s="7"/>
      <c r="EL1861" s="7"/>
      <c r="EM1861" s="7"/>
      <c r="EN1861" s="7"/>
      <c r="EO1861" s="7"/>
      <c r="EP1861" s="7"/>
      <c r="EQ1861" s="7"/>
      <c r="ER1861" s="7"/>
      <c r="ES1861" s="7"/>
      <c r="ET1861" s="7"/>
      <c r="EU1861" s="7"/>
      <c r="EV1861" s="7"/>
      <c r="EW1861" s="7"/>
      <c r="EX1861" s="7"/>
      <c r="EY1861" s="7"/>
      <c r="EZ1861" s="7"/>
      <c r="FA1861" s="7"/>
      <c r="FB1861" s="7"/>
      <c r="FC1861" s="7"/>
      <c r="FD1861" s="7"/>
      <c r="FE1861" s="7"/>
      <c r="FF1861" s="7"/>
      <c r="FG1861" s="7"/>
      <c r="FH1861" s="7"/>
      <c r="FI1861" s="7"/>
      <c r="FJ1861" s="7"/>
      <c r="FK1861" s="7"/>
      <c r="FL1861" s="7"/>
      <c r="FM1861" s="7"/>
      <c r="FN1861" s="7"/>
      <c r="FO1861" s="7"/>
      <c r="FP1861" s="7"/>
      <c r="FQ1861" s="7"/>
      <c r="FR1861" s="7"/>
      <c r="FS1861" s="7"/>
      <c r="FT1861" s="7"/>
      <c r="FU1861" s="7"/>
      <c r="FV1861" s="7"/>
      <c r="FW1861" s="7"/>
      <c r="FX1861" s="7"/>
      <c r="FY1861" s="7"/>
      <c r="FZ1861" s="7"/>
      <c r="GA1861" s="7"/>
      <c r="GB1861" s="7"/>
      <c r="GC1861" s="7"/>
      <c r="GD1861" s="7"/>
      <c r="GE1861" s="7"/>
      <c r="GF1861" s="7"/>
      <c r="GG1861" s="7"/>
      <c r="GH1861" s="7"/>
      <c r="GI1861" s="7"/>
      <c r="GJ1861" s="7"/>
      <c r="GK1861" s="7"/>
      <c r="GL1861" s="7"/>
      <c r="GM1861" s="7"/>
      <c r="GN1861" s="7"/>
      <c r="GO1861" s="7"/>
      <c r="GP1861" s="7"/>
      <c r="GQ1861" s="7"/>
      <c r="GR1861" s="7"/>
      <c r="GS1861" s="7"/>
      <c r="GT1861" s="7"/>
      <c r="GU1861" s="7"/>
      <c r="GV1861" s="7"/>
      <c r="GW1861" s="7"/>
    </row>
    <row r="1862" spans="1:205" s="2" customFormat="1" ht="18" customHeight="1" x14ac:dyDescent="0.2">
      <c r="A1862" s="43" t="s">
        <v>77</v>
      </c>
      <c r="B1862" s="49">
        <v>44579</v>
      </c>
      <c r="C1862" s="51" t="s">
        <v>351</v>
      </c>
      <c r="D1862" s="45" t="s">
        <v>482</v>
      </c>
      <c r="E1862" s="45" t="s">
        <v>482</v>
      </c>
      <c r="F1862" s="45" t="s">
        <v>482</v>
      </c>
      <c r="G1862" s="45" t="s">
        <v>483</v>
      </c>
      <c r="H1862" s="45" t="s">
        <v>280</v>
      </c>
      <c r="I1862" s="45" t="s">
        <v>482</v>
      </c>
      <c r="J1862" s="23" t="s">
        <v>40</v>
      </c>
      <c r="K1862" s="23" t="s">
        <v>40</v>
      </c>
      <c r="L1862" s="23" t="s">
        <v>40</v>
      </c>
      <c r="M1862" s="23" t="s">
        <v>40</v>
      </c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  <c r="AO1862" s="7"/>
      <c r="AP1862" s="7"/>
      <c r="AQ1862" s="7"/>
      <c r="AR1862" s="7"/>
      <c r="AS1862" s="7"/>
      <c r="AT1862" s="7"/>
      <c r="AU1862" s="7"/>
      <c r="AV1862" s="7"/>
      <c r="AW1862" s="7"/>
      <c r="AX1862" s="7"/>
      <c r="AY1862" s="7"/>
      <c r="AZ1862" s="7"/>
      <c r="BA1862" s="7"/>
      <c r="BB1862" s="7"/>
      <c r="BC1862" s="7"/>
      <c r="BD1862" s="7"/>
      <c r="BE1862" s="7"/>
      <c r="BF1862" s="7"/>
      <c r="BG1862" s="7"/>
      <c r="BH1862" s="7"/>
      <c r="BI1862" s="7"/>
      <c r="BJ1862" s="7"/>
      <c r="BK1862" s="7"/>
      <c r="BL1862" s="7"/>
      <c r="BM1862" s="7"/>
      <c r="BN1862" s="7"/>
      <c r="BO1862" s="7"/>
      <c r="BP1862" s="7"/>
      <c r="BQ1862" s="7"/>
      <c r="BR1862" s="7"/>
      <c r="BS1862" s="7"/>
      <c r="BT1862" s="7"/>
      <c r="BU1862" s="7"/>
      <c r="BV1862" s="7"/>
      <c r="BW1862" s="7"/>
      <c r="BX1862" s="7"/>
      <c r="BY1862" s="7"/>
      <c r="BZ1862" s="7"/>
      <c r="CA1862" s="7"/>
      <c r="CB1862" s="7"/>
      <c r="CC1862" s="7"/>
      <c r="CD1862" s="7"/>
      <c r="CE1862" s="7"/>
      <c r="CF1862" s="7"/>
      <c r="CG1862" s="7"/>
      <c r="CH1862" s="7"/>
      <c r="CI1862" s="7"/>
      <c r="CJ1862" s="7"/>
      <c r="CK1862" s="7"/>
      <c r="CL1862" s="7"/>
      <c r="CM1862" s="7"/>
      <c r="CN1862" s="7"/>
      <c r="CO1862" s="7"/>
      <c r="CP1862" s="7"/>
      <c r="CQ1862" s="7"/>
      <c r="CR1862" s="7"/>
      <c r="CS1862" s="7"/>
      <c r="CT1862" s="7"/>
      <c r="CU1862" s="7"/>
      <c r="CV1862" s="7"/>
      <c r="CW1862" s="7"/>
      <c r="CX1862" s="7"/>
      <c r="CY1862" s="7"/>
      <c r="CZ1862" s="7"/>
      <c r="DA1862" s="7"/>
      <c r="DB1862" s="7"/>
      <c r="DC1862" s="7"/>
      <c r="DD1862" s="7"/>
      <c r="DE1862" s="7"/>
      <c r="DF1862" s="7"/>
      <c r="DG1862" s="7"/>
      <c r="DH1862" s="7"/>
      <c r="DI1862" s="7"/>
      <c r="DJ1862" s="7"/>
      <c r="DK1862" s="7"/>
      <c r="DL1862" s="7"/>
      <c r="DM1862" s="7"/>
      <c r="DN1862" s="7"/>
      <c r="DO1862" s="7"/>
      <c r="DP1862" s="7"/>
      <c r="DQ1862" s="7"/>
      <c r="DR1862" s="7"/>
      <c r="DS1862" s="7"/>
      <c r="DT1862" s="7"/>
      <c r="DU1862" s="7"/>
      <c r="DV1862" s="7"/>
      <c r="DW1862" s="7"/>
      <c r="DX1862" s="7"/>
      <c r="DY1862" s="7"/>
      <c r="DZ1862" s="7"/>
      <c r="EA1862" s="7"/>
      <c r="EB1862" s="7"/>
      <c r="EC1862" s="7"/>
      <c r="ED1862" s="7"/>
      <c r="EE1862" s="7"/>
      <c r="EF1862" s="7"/>
      <c r="EG1862" s="7"/>
      <c r="EH1862" s="7"/>
      <c r="EI1862" s="7"/>
      <c r="EJ1862" s="7"/>
      <c r="EK1862" s="7"/>
      <c r="EL1862" s="7"/>
      <c r="EM1862" s="7"/>
      <c r="EN1862" s="7"/>
      <c r="EO1862" s="7"/>
      <c r="EP1862" s="7"/>
      <c r="EQ1862" s="7"/>
      <c r="ER1862" s="7"/>
      <c r="ES1862" s="7"/>
      <c r="ET1862" s="7"/>
      <c r="EU1862" s="7"/>
      <c r="EV1862" s="7"/>
      <c r="EW1862" s="7"/>
      <c r="EX1862" s="7"/>
      <c r="EY1862" s="7"/>
      <c r="EZ1862" s="7"/>
      <c r="FA1862" s="7"/>
      <c r="FB1862" s="7"/>
      <c r="FC1862" s="7"/>
      <c r="FD1862" s="7"/>
      <c r="FE1862" s="7"/>
      <c r="FF1862" s="7"/>
      <c r="FG1862" s="7"/>
      <c r="FH1862" s="7"/>
      <c r="FI1862" s="7"/>
      <c r="FJ1862" s="7"/>
      <c r="FK1862" s="7"/>
      <c r="FL1862" s="7"/>
      <c r="FM1862" s="7"/>
      <c r="FN1862" s="7"/>
      <c r="FO1862" s="7"/>
      <c r="FP1862" s="7"/>
      <c r="FQ1862" s="7"/>
      <c r="FR1862" s="7"/>
      <c r="FS1862" s="7"/>
      <c r="FT1862" s="7"/>
      <c r="FU1862" s="7"/>
      <c r="FV1862" s="7"/>
      <c r="FW1862" s="7"/>
      <c r="FX1862" s="7"/>
      <c r="FY1862" s="7"/>
      <c r="FZ1862" s="7"/>
      <c r="GA1862" s="7"/>
      <c r="GB1862" s="7"/>
      <c r="GC1862" s="7"/>
      <c r="GD1862" s="7"/>
      <c r="GE1862" s="7"/>
      <c r="GF1862" s="7"/>
      <c r="GG1862" s="7"/>
      <c r="GH1862" s="7"/>
      <c r="GI1862" s="7"/>
      <c r="GJ1862" s="7"/>
      <c r="GK1862" s="7"/>
      <c r="GL1862" s="7"/>
      <c r="GM1862" s="7"/>
      <c r="GN1862" s="7"/>
      <c r="GO1862" s="7"/>
      <c r="GP1862" s="7"/>
      <c r="GQ1862" s="7"/>
      <c r="GR1862" s="7"/>
      <c r="GS1862" s="7"/>
      <c r="GT1862" s="7"/>
      <c r="GU1862" s="7"/>
      <c r="GV1862" s="7"/>
      <c r="GW1862" s="7"/>
    </row>
    <row r="1863" spans="1:205" s="2" customFormat="1" ht="18" customHeight="1" x14ac:dyDescent="0.2">
      <c r="A1863" s="43" t="s">
        <v>77</v>
      </c>
      <c r="B1863" s="49">
        <v>44763</v>
      </c>
      <c r="C1863" s="51" t="s">
        <v>351</v>
      </c>
      <c r="D1863" s="45" t="s">
        <v>482</v>
      </c>
      <c r="E1863" s="45" t="s">
        <v>482</v>
      </c>
      <c r="F1863" s="45" t="s">
        <v>482</v>
      </c>
      <c r="G1863" s="45" t="s">
        <v>483</v>
      </c>
      <c r="H1863" s="45" t="s">
        <v>280</v>
      </c>
      <c r="I1863" s="45" t="s">
        <v>482</v>
      </c>
      <c r="J1863" s="23" t="s">
        <v>40</v>
      </c>
      <c r="K1863" s="23" t="s">
        <v>40</v>
      </c>
      <c r="L1863" s="23" t="s">
        <v>40</v>
      </c>
      <c r="M1863" s="23" t="s">
        <v>40</v>
      </c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  <c r="AO1863" s="7"/>
      <c r="AP1863" s="7"/>
      <c r="AQ1863" s="7"/>
      <c r="AR1863" s="7"/>
      <c r="AS1863" s="7"/>
      <c r="AT1863" s="7"/>
      <c r="AU1863" s="7"/>
      <c r="AV1863" s="7"/>
      <c r="AW1863" s="7"/>
      <c r="AX1863" s="7"/>
      <c r="AY1863" s="7"/>
      <c r="AZ1863" s="7"/>
      <c r="BA1863" s="7"/>
      <c r="BB1863" s="7"/>
      <c r="BC1863" s="7"/>
      <c r="BD1863" s="7"/>
      <c r="BE1863" s="7"/>
      <c r="BF1863" s="7"/>
      <c r="BG1863" s="7"/>
      <c r="BH1863" s="7"/>
      <c r="BI1863" s="7"/>
      <c r="BJ1863" s="7"/>
      <c r="BK1863" s="7"/>
      <c r="BL1863" s="7"/>
      <c r="BM1863" s="7"/>
      <c r="BN1863" s="7"/>
      <c r="BO1863" s="7"/>
      <c r="BP1863" s="7"/>
      <c r="BQ1863" s="7"/>
      <c r="BR1863" s="7"/>
      <c r="BS1863" s="7"/>
      <c r="BT1863" s="7"/>
      <c r="BU1863" s="7"/>
      <c r="BV1863" s="7"/>
      <c r="BW1863" s="7"/>
      <c r="BX1863" s="7"/>
      <c r="BY1863" s="7"/>
      <c r="BZ1863" s="7"/>
      <c r="CA1863" s="7"/>
      <c r="CB1863" s="7"/>
      <c r="CC1863" s="7"/>
      <c r="CD1863" s="7"/>
      <c r="CE1863" s="7"/>
      <c r="CF1863" s="7"/>
      <c r="CG1863" s="7"/>
      <c r="CH1863" s="7"/>
      <c r="CI1863" s="7"/>
      <c r="CJ1863" s="7"/>
      <c r="CK1863" s="7"/>
      <c r="CL1863" s="7"/>
      <c r="CM1863" s="7"/>
      <c r="CN1863" s="7"/>
      <c r="CO1863" s="7"/>
      <c r="CP1863" s="7"/>
      <c r="CQ1863" s="7"/>
      <c r="CR1863" s="7"/>
      <c r="CS1863" s="7"/>
      <c r="CT1863" s="7"/>
      <c r="CU1863" s="7"/>
      <c r="CV1863" s="7"/>
      <c r="CW1863" s="7"/>
      <c r="CX1863" s="7"/>
      <c r="CY1863" s="7"/>
      <c r="CZ1863" s="7"/>
      <c r="DA1863" s="7"/>
      <c r="DB1863" s="7"/>
      <c r="DC1863" s="7"/>
      <c r="DD1863" s="7"/>
      <c r="DE1863" s="7"/>
      <c r="DF1863" s="7"/>
      <c r="DG1863" s="7"/>
      <c r="DH1863" s="7"/>
      <c r="DI1863" s="7"/>
      <c r="DJ1863" s="7"/>
      <c r="DK1863" s="7"/>
      <c r="DL1863" s="7"/>
      <c r="DM1863" s="7"/>
      <c r="DN1863" s="7"/>
      <c r="DO1863" s="7"/>
      <c r="DP1863" s="7"/>
      <c r="DQ1863" s="7"/>
      <c r="DR1863" s="7"/>
      <c r="DS1863" s="7"/>
      <c r="DT1863" s="7"/>
      <c r="DU1863" s="7"/>
      <c r="DV1863" s="7"/>
      <c r="DW1863" s="7"/>
      <c r="DX1863" s="7"/>
      <c r="DY1863" s="7"/>
      <c r="DZ1863" s="7"/>
      <c r="EA1863" s="7"/>
      <c r="EB1863" s="7"/>
      <c r="EC1863" s="7"/>
      <c r="ED1863" s="7"/>
      <c r="EE1863" s="7"/>
      <c r="EF1863" s="7"/>
      <c r="EG1863" s="7"/>
      <c r="EH1863" s="7"/>
      <c r="EI1863" s="7"/>
      <c r="EJ1863" s="7"/>
      <c r="EK1863" s="7"/>
      <c r="EL1863" s="7"/>
      <c r="EM1863" s="7"/>
      <c r="EN1863" s="7"/>
      <c r="EO1863" s="7"/>
      <c r="EP1863" s="7"/>
      <c r="EQ1863" s="7"/>
      <c r="ER1863" s="7"/>
      <c r="ES1863" s="7"/>
      <c r="ET1863" s="7"/>
      <c r="EU1863" s="7"/>
      <c r="EV1863" s="7"/>
      <c r="EW1863" s="7"/>
      <c r="EX1863" s="7"/>
      <c r="EY1863" s="7"/>
      <c r="EZ1863" s="7"/>
      <c r="FA1863" s="7"/>
      <c r="FB1863" s="7"/>
      <c r="FC1863" s="7"/>
      <c r="FD1863" s="7"/>
      <c r="FE1863" s="7"/>
      <c r="FF1863" s="7"/>
      <c r="FG1863" s="7"/>
      <c r="FH1863" s="7"/>
      <c r="FI1863" s="7"/>
      <c r="FJ1863" s="7"/>
      <c r="FK1863" s="7"/>
      <c r="FL1863" s="7"/>
      <c r="FM1863" s="7"/>
      <c r="FN1863" s="7"/>
      <c r="FO1863" s="7"/>
      <c r="FP1863" s="7"/>
      <c r="FQ1863" s="7"/>
      <c r="FR1863" s="7"/>
      <c r="FS1863" s="7"/>
      <c r="FT1863" s="7"/>
      <c r="FU1863" s="7"/>
      <c r="FV1863" s="7"/>
      <c r="FW1863" s="7"/>
      <c r="FX1863" s="7"/>
      <c r="FY1863" s="7"/>
      <c r="FZ1863" s="7"/>
      <c r="GA1863" s="7"/>
      <c r="GB1863" s="7"/>
      <c r="GC1863" s="7"/>
      <c r="GD1863" s="7"/>
      <c r="GE1863" s="7"/>
      <c r="GF1863" s="7"/>
      <c r="GG1863" s="7"/>
      <c r="GH1863" s="7"/>
      <c r="GI1863" s="7"/>
      <c r="GJ1863" s="7"/>
      <c r="GK1863" s="7"/>
      <c r="GL1863" s="7"/>
      <c r="GM1863" s="7"/>
      <c r="GN1863" s="7"/>
      <c r="GO1863" s="7"/>
      <c r="GP1863" s="7"/>
      <c r="GQ1863" s="7"/>
      <c r="GR1863" s="7"/>
      <c r="GS1863" s="7"/>
      <c r="GT1863" s="7"/>
      <c r="GU1863" s="7"/>
      <c r="GV1863" s="7"/>
      <c r="GW1863" s="7"/>
    </row>
    <row r="1864" spans="1:205" s="2" customFormat="1" ht="18" customHeight="1" x14ac:dyDescent="0.2">
      <c r="A1864" s="43" t="s">
        <v>77</v>
      </c>
      <c r="B1864" s="49">
        <v>44985</v>
      </c>
      <c r="C1864" s="51" t="s">
        <v>351</v>
      </c>
      <c r="D1864" s="45" t="s">
        <v>482</v>
      </c>
      <c r="E1864" s="45" t="s">
        <v>482</v>
      </c>
      <c r="F1864" s="45" t="s">
        <v>482</v>
      </c>
      <c r="G1864" s="45" t="s">
        <v>483</v>
      </c>
      <c r="H1864" s="45" t="s">
        <v>280</v>
      </c>
      <c r="I1864" s="45" t="s">
        <v>482</v>
      </c>
      <c r="J1864" s="23" t="s">
        <v>40</v>
      </c>
      <c r="K1864" s="23" t="s">
        <v>40</v>
      </c>
      <c r="L1864" s="23" t="s">
        <v>40</v>
      </c>
      <c r="M1864" s="23" t="s">
        <v>40</v>
      </c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  <c r="AO1864" s="7"/>
      <c r="AP1864" s="7"/>
      <c r="AQ1864" s="7"/>
      <c r="AR1864" s="7"/>
      <c r="AS1864" s="7"/>
      <c r="AT1864" s="7"/>
      <c r="AU1864" s="7"/>
      <c r="AV1864" s="7"/>
      <c r="AW1864" s="7"/>
      <c r="AX1864" s="7"/>
      <c r="AY1864" s="7"/>
      <c r="AZ1864" s="7"/>
      <c r="BA1864" s="7"/>
      <c r="BB1864" s="7"/>
      <c r="BC1864" s="7"/>
      <c r="BD1864" s="7"/>
      <c r="BE1864" s="7"/>
      <c r="BF1864" s="7"/>
      <c r="BG1864" s="7"/>
      <c r="BH1864" s="7"/>
      <c r="BI1864" s="7"/>
      <c r="BJ1864" s="7"/>
      <c r="BK1864" s="7"/>
      <c r="BL1864" s="7"/>
      <c r="BM1864" s="7"/>
      <c r="BN1864" s="7"/>
      <c r="BO1864" s="7"/>
      <c r="BP1864" s="7"/>
      <c r="BQ1864" s="7"/>
      <c r="BR1864" s="7"/>
      <c r="BS1864" s="7"/>
      <c r="BT1864" s="7"/>
      <c r="BU1864" s="7"/>
      <c r="BV1864" s="7"/>
      <c r="BW1864" s="7"/>
      <c r="BX1864" s="7"/>
      <c r="BY1864" s="7"/>
      <c r="BZ1864" s="7"/>
      <c r="CA1864" s="7"/>
      <c r="CB1864" s="7"/>
      <c r="CC1864" s="7"/>
      <c r="CD1864" s="7"/>
      <c r="CE1864" s="7"/>
      <c r="CF1864" s="7"/>
      <c r="CG1864" s="7"/>
      <c r="CH1864" s="7"/>
      <c r="CI1864" s="7"/>
      <c r="CJ1864" s="7"/>
      <c r="CK1864" s="7"/>
      <c r="CL1864" s="7"/>
      <c r="CM1864" s="7"/>
      <c r="CN1864" s="7"/>
      <c r="CO1864" s="7"/>
      <c r="CP1864" s="7"/>
      <c r="CQ1864" s="7"/>
      <c r="CR1864" s="7"/>
      <c r="CS1864" s="7"/>
      <c r="CT1864" s="7"/>
      <c r="CU1864" s="7"/>
      <c r="CV1864" s="7"/>
      <c r="CW1864" s="7"/>
      <c r="CX1864" s="7"/>
      <c r="CY1864" s="7"/>
      <c r="CZ1864" s="7"/>
      <c r="DA1864" s="7"/>
      <c r="DB1864" s="7"/>
      <c r="DC1864" s="7"/>
      <c r="DD1864" s="7"/>
      <c r="DE1864" s="7"/>
      <c r="DF1864" s="7"/>
      <c r="DG1864" s="7"/>
      <c r="DH1864" s="7"/>
      <c r="DI1864" s="7"/>
      <c r="DJ1864" s="7"/>
      <c r="DK1864" s="7"/>
      <c r="DL1864" s="7"/>
      <c r="DM1864" s="7"/>
      <c r="DN1864" s="7"/>
      <c r="DO1864" s="7"/>
      <c r="DP1864" s="7"/>
      <c r="DQ1864" s="7"/>
      <c r="DR1864" s="7"/>
      <c r="DS1864" s="7"/>
      <c r="DT1864" s="7"/>
      <c r="DU1864" s="7"/>
      <c r="DV1864" s="7"/>
      <c r="DW1864" s="7"/>
      <c r="DX1864" s="7"/>
      <c r="DY1864" s="7"/>
      <c r="DZ1864" s="7"/>
      <c r="EA1864" s="7"/>
      <c r="EB1864" s="7"/>
      <c r="EC1864" s="7"/>
      <c r="ED1864" s="7"/>
      <c r="EE1864" s="7"/>
      <c r="EF1864" s="7"/>
      <c r="EG1864" s="7"/>
      <c r="EH1864" s="7"/>
      <c r="EI1864" s="7"/>
      <c r="EJ1864" s="7"/>
      <c r="EK1864" s="7"/>
      <c r="EL1864" s="7"/>
      <c r="EM1864" s="7"/>
      <c r="EN1864" s="7"/>
      <c r="EO1864" s="7"/>
      <c r="EP1864" s="7"/>
      <c r="EQ1864" s="7"/>
      <c r="ER1864" s="7"/>
      <c r="ES1864" s="7"/>
      <c r="ET1864" s="7"/>
      <c r="EU1864" s="7"/>
      <c r="EV1864" s="7"/>
      <c r="EW1864" s="7"/>
      <c r="EX1864" s="7"/>
      <c r="EY1864" s="7"/>
      <c r="EZ1864" s="7"/>
      <c r="FA1864" s="7"/>
      <c r="FB1864" s="7"/>
      <c r="FC1864" s="7"/>
      <c r="FD1864" s="7"/>
      <c r="FE1864" s="7"/>
      <c r="FF1864" s="7"/>
      <c r="FG1864" s="7"/>
      <c r="FH1864" s="7"/>
      <c r="FI1864" s="7"/>
      <c r="FJ1864" s="7"/>
      <c r="FK1864" s="7"/>
      <c r="FL1864" s="7"/>
      <c r="FM1864" s="7"/>
      <c r="FN1864" s="7"/>
      <c r="FO1864" s="7"/>
      <c r="FP1864" s="7"/>
      <c r="FQ1864" s="7"/>
      <c r="FR1864" s="7"/>
      <c r="FS1864" s="7"/>
      <c r="FT1864" s="7"/>
      <c r="FU1864" s="7"/>
      <c r="FV1864" s="7"/>
      <c r="FW1864" s="7"/>
      <c r="FX1864" s="7"/>
      <c r="FY1864" s="7"/>
      <c r="FZ1864" s="7"/>
      <c r="GA1864" s="7"/>
      <c r="GB1864" s="7"/>
      <c r="GC1864" s="7"/>
      <c r="GD1864" s="7"/>
      <c r="GE1864" s="7"/>
      <c r="GF1864" s="7"/>
      <c r="GG1864" s="7"/>
      <c r="GH1864" s="7"/>
      <c r="GI1864" s="7"/>
      <c r="GJ1864" s="7"/>
      <c r="GK1864" s="7"/>
      <c r="GL1864" s="7"/>
      <c r="GM1864" s="7"/>
      <c r="GN1864" s="7"/>
      <c r="GO1864" s="7"/>
      <c r="GP1864" s="7"/>
      <c r="GQ1864" s="7"/>
      <c r="GR1864" s="7"/>
      <c r="GS1864" s="7"/>
      <c r="GT1864" s="7"/>
      <c r="GU1864" s="7"/>
      <c r="GV1864" s="7"/>
      <c r="GW1864" s="7"/>
    </row>
    <row r="1865" spans="1:205" s="2" customFormat="1" ht="18" customHeight="1" x14ac:dyDescent="0.2">
      <c r="A1865" s="43" t="s">
        <v>77</v>
      </c>
      <c r="B1865" s="49">
        <v>45097</v>
      </c>
      <c r="C1865" s="51" t="s">
        <v>351</v>
      </c>
      <c r="D1865" s="45">
        <v>2.0199999999999999E-2</v>
      </c>
      <c r="E1865" s="45" t="s">
        <v>482</v>
      </c>
      <c r="F1865" s="45">
        <v>1.23E-2</v>
      </c>
      <c r="G1865" s="45" t="s">
        <v>483</v>
      </c>
      <c r="H1865" s="45">
        <f>D1865+F1865</f>
        <v>3.2500000000000001E-2</v>
      </c>
      <c r="I1865" s="45" t="s">
        <v>482</v>
      </c>
      <c r="J1865" s="23" t="s">
        <v>40</v>
      </c>
      <c r="K1865" s="23" t="s">
        <v>40</v>
      </c>
      <c r="L1865" s="23" t="s">
        <v>40</v>
      </c>
      <c r="M1865" s="23" t="s">
        <v>40</v>
      </c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  <c r="AO1865" s="7"/>
      <c r="AP1865" s="7"/>
      <c r="AQ1865" s="7"/>
      <c r="AR1865" s="7"/>
      <c r="AS1865" s="7"/>
      <c r="AT1865" s="7"/>
      <c r="AU1865" s="7"/>
      <c r="AV1865" s="7"/>
      <c r="AW1865" s="7"/>
      <c r="AX1865" s="7"/>
      <c r="AY1865" s="7"/>
      <c r="AZ1865" s="7"/>
      <c r="BA1865" s="7"/>
      <c r="BB1865" s="7"/>
      <c r="BC1865" s="7"/>
      <c r="BD1865" s="7"/>
      <c r="BE1865" s="7"/>
      <c r="BF1865" s="7"/>
      <c r="BG1865" s="7"/>
      <c r="BH1865" s="7"/>
      <c r="BI1865" s="7"/>
      <c r="BJ1865" s="7"/>
      <c r="BK1865" s="7"/>
      <c r="BL1865" s="7"/>
      <c r="BM1865" s="7"/>
      <c r="BN1865" s="7"/>
      <c r="BO1865" s="7"/>
      <c r="BP1865" s="7"/>
      <c r="BQ1865" s="7"/>
      <c r="BR1865" s="7"/>
      <c r="BS1865" s="7"/>
      <c r="BT1865" s="7"/>
      <c r="BU1865" s="7"/>
      <c r="BV1865" s="7"/>
      <c r="BW1865" s="7"/>
      <c r="BX1865" s="7"/>
      <c r="BY1865" s="7"/>
      <c r="BZ1865" s="7"/>
      <c r="CA1865" s="7"/>
      <c r="CB1865" s="7"/>
      <c r="CC1865" s="7"/>
      <c r="CD1865" s="7"/>
      <c r="CE1865" s="7"/>
      <c r="CF1865" s="7"/>
      <c r="CG1865" s="7"/>
      <c r="CH1865" s="7"/>
      <c r="CI1865" s="7"/>
      <c r="CJ1865" s="7"/>
      <c r="CK1865" s="7"/>
      <c r="CL1865" s="7"/>
      <c r="CM1865" s="7"/>
      <c r="CN1865" s="7"/>
      <c r="CO1865" s="7"/>
      <c r="CP1865" s="7"/>
      <c r="CQ1865" s="7"/>
      <c r="CR1865" s="7"/>
      <c r="CS1865" s="7"/>
      <c r="CT1865" s="7"/>
      <c r="CU1865" s="7"/>
      <c r="CV1865" s="7"/>
      <c r="CW1865" s="7"/>
      <c r="CX1865" s="7"/>
      <c r="CY1865" s="7"/>
      <c r="CZ1865" s="7"/>
      <c r="DA1865" s="7"/>
      <c r="DB1865" s="7"/>
      <c r="DC1865" s="7"/>
      <c r="DD1865" s="7"/>
      <c r="DE1865" s="7"/>
      <c r="DF1865" s="7"/>
      <c r="DG1865" s="7"/>
      <c r="DH1865" s="7"/>
      <c r="DI1865" s="7"/>
      <c r="DJ1865" s="7"/>
      <c r="DK1865" s="7"/>
      <c r="DL1865" s="7"/>
      <c r="DM1865" s="7"/>
      <c r="DN1865" s="7"/>
      <c r="DO1865" s="7"/>
      <c r="DP1865" s="7"/>
      <c r="DQ1865" s="7"/>
      <c r="DR1865" s="7"/>
      <c r="DS1865" s="7"/>
      <c r="DT1865" s="7"/>
      <c r="DU1865" s="7"/>
      <c r="DV1865" s="7"/>
      <c r="DW1865" s="7"/>
      <c r="DX1865" s="7"/>
      <c r="DY1865" s="7"/>
      <c r="DZ1865" s="7"/>
      <c r="EA1865" s="7"/>
      <c r="EB1865" s="7"/>
      <c r="EC1865" s="7"/>
      <c r="ED1865" s="7"/>
      <c r="EE1865" s="7"/>
      <c r="EF1865" s="7"/>
      <c r="EG1865" s="7"/>
      <c r="EH1865" s="7"/>
      <c r="EI1865" s="7"/>
      <c r="EJ1865" s="7"/>
      <c r="EK1865" s="7"/>
      <c r="EL1865" s="7"/>
      <c r="EM1865" s="7"/>
      <c r="EN1865" s="7"/>
      <c r="EO1865" s="7"/>
      <c r="EP1865" s="7"/>
      <c r="EQ1865" s="7"/>
      <c r="ER1865" s="7"/>
      <c r="ES1865" s="7"/>
      <c r="ET1865" s="7"/>
      <c r="EU1865" s="7"/>
      <c r="EV1865" s="7"/>
      <c r="EW1865" s="7"/>
      <c r="EX1865" s="7"/>
      <c r="EY1865" s="7"/>
      <c r="EZ1865" s="7"/>
      <c r="FA1865" s="7"/>
      <c r="FB1865" s="7"/>
      <c r="FC1865" s="7"/>
      <c r="FD1865" s="7"/>
      <c r="FE1865" s="7"/>
      <c r="FF1865" s="7"/>
      <c r="FG1865" s="7"/>
      <c r="FH1865" s="7"/>
      <c r="FI1865" s="7"/>
      <c r="FJ1865" s="7"/>
      <c r="FK1865" s="7"/>
      <c r="FL1865" s="7"/>
      <c r="FM1865" s="7"/>
      <c r="FN1865" s="7"/>
      <c r="FO1865" s="7"/>
      <c r="FP1865" s="7"/>
      <c r="FQ1865" s="7"/>
      <c r="FR1865" s="7"/>
      <c r="FS1865" s="7"/>
      <c r="FT1865" s="7"/>
      <c r="FU1865" s="7"/>
      <c r="FV1865" s="7"/>
      <c r="FW1865" s="7"/>
      <c r="FX1865" s="7"/>
      <c r="FY1865" s="7"/>
      <c r="FZ1865" s="7"/>
      <c r="GA1865" s="7"/>
      <c r="GB1865" s="7"/>
      <c r="GC1865" s="7"/>
      <c r="GD1865" s="7"/>
      <c r="GE1865" s="7"/>
      <c r="GF1865" s="7"/>
      <c r="GG1865" s="7"/>
      <c r="GH1865" s="7"/>
      <c r="GI1865" s="7"/>
      <c r="GJ1865" s="7"/>
      <c r="GK1865" s="7"/>
      <c r="GL1865" s="7"/>
      <c r="GM1865" s="7"/>
      <c r="GN1865" s="7"/>
      <c r="GO1865" s="7"/>
      <c r="GP1865" s="7"/>
      <c r="GQ1865" s="7"/>
      <c r="GR1865" s="7"/>
      <c r="GS1865" s="7"/>
      <c r="GT1865" s="7"/>
      <c r="GU1865" s="7"/>
      <c r="GV1865" s="7"/>
      <c r="GW1865" s="7"/>
    </row>
    <row r="1866" spans="1:205" s="2" customFormat="1" ht="18" customHeight="1" x14ac:dyDescent="0.2">
      <c r="A1866" s="43" t="s">
        <v>77</v>
      </c>
      <c r="B1866" s="49">
        <v>45279</v>
      </c>
      <c r="C1866" s="51" t="s">
        <v>351</v>
      </c>
      <c r="D1866" s="45">
        <v>1.7500000000000002E-2</v>
      </c>
      <c r="E1866" s="45" t="s">
        <v>482</v>
      </c>
      <c r="F1866" s="71">
        <v>1.8100000000000002E-2</v>
      </c>
      <c r="G1866" s="45" t="s">
        <v>483</v>
      </c>
      <c r="H1866" s="45">
        <f>D1866+F1866</f>
        <v>3.5600000000000007E-2</v>
      </c>
      <c r="I1866" s="45" t="s">
        <v>482</v>
      </c>
      <c r="J1866" s="23" t="s">
        <v>40</v>
      </c>
      <c r="K1866" s="23" t="s">
        <v>40</v>
      </c>
      <c r="L1866" s="23" t="s">
        <v>40</v>
      </c>
      <c r="M1866" s="23" t="s">
        <v>40</v>
      </c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  <c r="AO1866" s="7"/>
      <c r="AP1866" s="7"/>
      <c r="AQ1866" s="7"/>
      <c r="AR1866" s="7"/>
      <c r="AS1866" s="7"/>
      <c r="AT1866" s="7"/>
      <c r="AU1866" s="7"/>
      <c r="AV1866" s="7"/>
      <c r="AW1866" s="7"/>
      <c r="AX1866" s="7"/>
      <c r="AY1866" s="7"/>
      <c r="AZ1866" s="7"/>
      <c r="BA1866" s="7"/>
      <c r="BB1866" s="7"/>
      <c r="BC1866" s="7"/>
      <c r="BD1866" s="7"/>
      <c r="BE1866" s="7"/>
      <c r="BF1866" s="7"/>
      <c r="BG1866" s="7"/>
      <c r="BH1866" s="7"/>
      <c r="BI1866" s="7"/>
      <c r="BJ1866" s="7"/>
      <c r="BK1866" s="7"/>
      <c r="BL1866" s="7"/>
      <c r="BM1866" s="7"/>
      <c r="BN1866" s="7"/>
      <c r="BO1866" s="7"/>
      <c r="BP1866" s="7"/>
      <c r="BQ1866" s="7"/>
      <c r="BR1866" s="7"/>
      <c r="BS1866" s="7"/>
      <c r="BT1866" s="7"/>
      <c r="BU1866" s="7"/>
      <c r="BV1866" s="7"/>
      <c r="BW1866" s="7"/>
      <c r="BX1866" s="7"/>
      <c r="BY1866" s="7"/>
      <c r="BZ1866" s="7"/>
      <c r="CA1866" s="7"/>
      <c r="CB1866" s="7"/>
      <c r="CC1866" s="7"/>
      <c r="CD1866" s="7"/>
      <c r="CE1866" s="7"/>
      <c r="CF1866" s="7"/>
      <c r="CG1866" s="7"/>
      <c r="CH1866" s="7"/>
      <c r="CI1866" s="7"/>
      <c r="CJ1866" s="7"/>
      <c r="CK1866" s="7"/>
      <c r="CL1866" s="7"/>
      <c r="CM1866" s="7"/>
      <c r="CN1866" s="7"/>
      <c r="CO1866" s="7"/>
      <c r="CP1866" s="7"/>
      <c r="CQ1866" s="7"/>
      <c r="CR1866" s="7"/>
      <c r="CS1866" s="7"/>
      <c r="CT1866" s="7"/>
      <c r="CU1866" s="7"/>
      <c r="CV1866" s="7"/>
      <c r="CW1866" s="7"/>
      <c r="CX1866" s="7"/>
      <c r="CY1866" s="7"/>
      <c r="CZ1866" s="7"/>
      <c r="DA1866" s="7"/>
      <c r="DB1866" s="7"/>
      <c r="DC1866" s="7"/>
      <c r="DD1866" s="7"/>
      <c r="DE1866" s="7"/>
      <c r="DF1866" s="7"/>
      <c r="DG1866" s="7"/>
      <c r="DH1866" s="7"/>
      <c r="DI1866" s="7"/>
      <c r="DJ1866" s="7"/>
      <c r="DK1866" s="7"/>
      <c r="DL1866" s="7"/>
      <c r="DM1866" s="7"/>
      <c r="DN1866" s="7"/>
      <c r="DO1866" s="7"/>
      <c r="DP1866" s="7"/>
      <c r="DQ1866" s="7"/>
      <c r="DR1866" s="7"/>
      <c r="DS1866" s="7"/>
      <c r="DT1866" s="7"/>
      <c r="DU1866" s="7"/>
      <c r="DV1866" s="7"/>
      <c r="DW1866" s="7"/>
      <c r="DX1866" s="7"/>
      <c r="DY1866" s="7"/>
      <c r="DZ1866" s="7"/>
      <c r="EA1866" s="7"/>
      <c r="EB1866" s="7"/>
      <c r="EC1866" s="7"/>
      <c r="ED1866" s="7"/>
      <c r="EE1866" s="7"/>
      <c r="EF1866" s="7"/>
      <c r="EG1866" s="7"/>
      <c r="EH1866" s="7"/>
      <c r="EI1866" s="7"/>
      <c r="EJ1866" s="7"/>
      <c r="EK1866" s="7"/>
      <c r="EL1866" s="7"/>
      <c r="EM1866" s="7"/>
      <c r="EN1866" s="7"/>
      <c r="EO1866" s="7"/>
      <c r="EP1866" s="7"/>
      <c r="EQ1866" s="7"/>
      <c r="ER1866" s="7"/>
      <c r="ES1866" s="7"/>
      <c r="ET1866" s="7"/>
      <c r="EU1866" s="7"/>
      <c r="EV1866" s="7"/>
      <c r="EW1866" s="7"/>
      <c r="EX1866" s="7"/>
      <c r="EY1866" s="7"/>
      <c r="EZ1866" s="7"/>
      <c r="FA1866" s="7"/>
      <c r="FB1866" s="7"/>
      <c r="FC1866" s="7"/>
      <c r="FD1866" s="7"/>
      <c r="FE1866" s="7"/>
      <c r="FF1866" s="7"/>
      <c r="FG1866" s="7"/>
      <c r="FH1866" s="7"/>
      <c r="FI1866" s="7"/>
      <c r="FJ1866" s="7"/>
      <c r="FK1866" s="7"/>
      <c r="FL1866" s="7"/>
      <c r="FM1866" s="7"/>
      <c r="FN1866" s="7"/>
      <c r="FO1866" s="7"/>
      <c r="FP1866" s="7"/>
      <c r="FQ1866" s="7"/>
      <c r="FR1866" s="7"/>
      <c r="FS1866" s="7"/>
      <c r="FT1866" s="7"/>
      <c r="FU1866" s="7"/>
      <c r="FV1866" s="7"/>
      <c r="FW1866" s="7"/>
      <c r="FX1866" s="7"/>
      <c r="FY1866" s="7"/>
      <c r="FZ1866" s="7"/>
      <c r="GA1866" s="7"/>
      <c r="GB1866" s="7"/>
      <c r="GC1866" s="7"/>
      <c r="GD1866" s="7"/>
      <c r="GE1866" s="7"/>
      <c r="GF1866" s="7"/>
      <c r="GG1866" s="7"/>
      <c r="GH1866" s="7"/>
      <c r="GI1866" s="7"/>
      <c r="GJ1866" s="7"/>
      <c r="GK1866" s="7"/>
      <c r="GL1866" s="7"/>
      <c r="GM1866" s="7"/>
      <c r="GN1866" s="7"/>
      <c r="GO1866" s="7"/>
      <c r="GP1866" s="7"/>
      <c r="GQ1866" s="7"/>
      <c r="GR1866" s="7"/>
      <c r="GS1866" s="7"/>
      <c r="GT1866" s="7"/>
      <c r="GU1866" s="7"/>
      <c r="GV1866" s="7"/>
      <c r="GW1866" s="7"/>
    </row>
    <row r="1867" spans="1:205" s="2" customFormat="1" ht="18" customHeight="1" x14ac:dyDescent="0.2">
      <c r="A1867" s="43" t="s">
        <v>77</v>
      </c>
      <c r="B1867" s="49">
        <v>45461</v>
      </c>
      <c r="C1867" s="51" t="s">
        <v>351</v>
      </c>
      <c r="D1867" s="45" t="s">
        <v>482</v>
      </c>
      <c r="E1867" s="45" t="s">
        <v>482</v>
      </c>
      <c r="F1867" s="45" t="s">
        <v>482</v>
      </c>
      <c r="G1867" s="45" t="s">
        <v>483</v>
      </c>
      <c r="H1867" s="45" t="s">
        <v>280</v>
      </c>
      <c r="I1867" s="45" t="s">
        <v>482</v>
      </c>
      <c r="J1867" s="23" t="s">
        <v>40</v>
      </c>
      <c r="K1867" s="23" t="s">
        <v>40</v>
      </c>
      <c r="L1867" s="23" t="s">
        <v>40</v>
      </c>
      <c r="M1867" s="23" t="s">
        <v>40</v>
      </c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  <c r="AO1867" s="7"/>
      <c r="AP1867" s="7"/>
      <c r="AQ1867" s="7"/>
      <c r="AR1867" s="7"/>
      <c r="AS1867" s="7"/>
      <c r="AT1867" s="7"/>
      <c r="AU1867" s="7"/>
      <c r="AV1867" s="7"/>
      <c r="AW1867" s="7"/>
      <c r="AX1867" s="7"/>
      <c r="AY1867" s="7"/>
      <c r="AZ1867" s="7"/>
      <c r="BA1867" s="7"/>
      <c r="BB1867" s="7"/>
      <c r="BC1867" s="7"/>
      <c r="BD1867" s="7"/>
      <c r="BE1867" s="7"/>
      <c r="BF1867" s="7"/>
      <c r="BG1867" s="7"/>
      <c r="BH1867" s="7"/>
      <c r="BI1867" s="7"/>
      <c r="BJ1867" s="7"/>
      <c r="BK1867" s="7"/>
      <c r="BL1867" s="7"/>
      <c r="BM1867" s="7"/>
      <c r="BN1867" s="7"/>
      <c r="BO1867" s="7"/>
      <c r="BP1867" s="7"/>
      <c r="BQ1867" s="7"/>
      <c r="BR1867" s="7"/>
      <c r="BS1867" s="7"/>
      <c r="BT1867" s="7"/>
      <c r="BU1867" s="7"/>
      <c r="BV1867" s="7"/>
      <c r="BW1867" s="7"/>
      <c r="BX1867" s="7"/>
      <c r="BY1867" s="7"/>
      <c r="BZ1867" s="7"/>
      <c r="CA1867" s="7"/>
      <c r="CB1867" s="7"/>
      <c r="CC1867" s="7"/>
      <c r="CD1867" s="7"/>
      <c r="CE1867" s="7"/>
      <c r="CF1867" s="7"/>
      <c r="CG1867" s="7"/>
      <c r="CH1867" s="7"/>
      <c r="CI1867" s="7"/>
      <c r="CJ1867" s="7"/>
      <c r="CK1867" s="7"/>
      <c r="CL1867" s="7"/>
      <c r="CM1867" s="7"/>
      <c r="CN1867" s="7"/>
      <c r="CO1867" s="7"/>
      <c r="CP1867" s="7"/>
      <c r="CQ1867" s="7"/>
      <c r="CR1867" s="7"/>
      <c r="CS1867" s="7"/>
      <c r="CT1867" s="7"/>
      <c r="CU1867" s="7"/>
      <c r="CV1867" s="7"/>
      <c r="CW1867" s="7"/>
      <c r="CX1867" s="7"/>
      <c r="CY1867" s="7"/>
      <c r="CZ1867" s="7"/>
      <c r="DA1867" s="7"/>
      <c r="DB1867" s="7"/>
      <c r="DC1867" s="7"/>
      <c r="DD1867" s="7"/>
      <c r="DE1867" s="7"/>
      <c r="DF1867" s="7"/>
      <c r="DG1867" s="7"/>
      <c r="DH1867" s="7"/>
      <c r="DI1867" s="7"/>
      <c r="DJ1867" s="7"/>
      <c r="DK1867" s="7"/>
      <c r="DL1867" s="7"/>
      <c r="DM1867" s="7"/>
      <c r="DN1867" s="7"/>
      <c r="DO1867" s="7"/>
      <c r="DP1867" s="7"/>
      <c r="DQ1867" s="7"/>
      <c r="DR1867" s="7"/>
      <c r="DS1867" s="7"/>
      <c r="DT1867" s="7"/>
      <c r="DU1867" s="7"/>
      <c r="DV1867" s="7"/>
      <c r="DW1867" s="7"/>
      <c r="DX1867" s="7"/>
      <c r="DY1867" s="7"/>
      <c r="DZ1867" s="7"/>
      <c r="EA1867" s="7"/>
      <c r="EB1867" s="7"/>
      <c r="EC1867" s="7"/>
      <c r="ED1867" s="7"/>
      <c r="EE1867" s="7"/>
      <c r="EF1867" s="7"/>
      <c r="EG1867" s="7"/>
      <c r="EH1867" s="7"/>
      <c r="EI1867" s="7"/>
      <c r="EJ1867" s="7"/>
      <c r="EK1867" s="7"/>
      <c r="EL1867" s="7"/>
      <c r="EM1867" s="7"/>
      <c r="EN1867" s="7"/>
      <c r="EO1867" s="7"/>
      <c r="EP1867" s="7"/>
      <c r="EQ1867" s="7"/>
      <c r="ER1867" s="7"/>
      <c r="ES1867" s="7"/>
      <c r="ET1867" s="7"/>
      <c r="EU1867" s="7"/>
      <c r="EV1867" s="7"/>
      <c r="EW1867" s="7"/>
      <c r="EX1867" s="7"/>
      <c r="EY1867" s="7"/>
      <c r="EZ1867" s="7"/>
      <c r="FA1867" s="7"/>
      <c r="FB1867" s="7"/>
      <c r="FC1867" s="7"/>
      <c r="FD1867" s="7"/>
      <c r="FE1867" s="7"/>
      <c r="FF1867" s="7"/>
      <c r="FG1867" s="7"/>
      <c r="FH1867" s="7"/>
      <c r="FI1867" s="7"/>
      <c r="FJ1867" s="7"/>
      <c r="FK1867" s="7"/>
      <c r="FL1867" s="7"/>
      <c r="FM1867" s="7"/>
      <c r="FN1867" s="7"/>
      <c r="FO1867" s="7"/>
      <c r="FP1867" s="7"/>
      <c r="FQ1867" s="7"/>
      <c r="FR1867" s="7"/>
      <c r="FS1867" s="7"/>
      <c r="FT1867" s="7"/>
      <c r="FU1867" s="7"/>
      <c r="FV1867" s="7"/>
      <c r="FW1867" s="7"/>
      <c r="FX1867" s="7"/>
      <c r="FY1867" s="7"/>
      <c r="FZ1867" s="7"/>
      <c r="GA1867" s="7"/>
      <c r="GB1867" s="7"/>
      <c r="GC1867" s="7"/>
      <c r="GD1867" s="7"/>
      <c r="GE1867" s="7"/>
      <c r="GF1867" s="7"/>
      <c r="GG1867" s="7"/>
      <c r="GH1867" s="7"/>
      <c r="GI1867" s="7"/>
      <c r="GJ1867" s="7"/>
      <c r="GK1867" s="7"/>
      <c r="GL1867" s="7"/>
      <c r="GM1867" s="7"/>
      <c r="GN1867" s="7"/>
      <c r="GO1867" s="7"/>
      <c r="GP1867" s="7"/>
      <c r="GQ1867" s="7"/>
      <c r="GR1867" s="7"/>
      <c r="GS1867" s="7"/>
      <c r="GT1867" s="7"/>
      <c r="GU1867" s="7"/>
      <c r="GV1867" s="7"/>
      <c r="GW1867" s="7"/>
    </row>
    <row r="1868" spans="1:205" s="2" customFormat="1" ht="18" customHeight="1" x14ac:dyDescent="0.2">
      <c r="A1868" s="43" t="s">
        <v>77</v>
      </c>
      <c r="B1868" s="49">
        <v>45636</v>
      </c>
      <c r="C1868" s="51" t="s">
        <v>351</v>
      </c>
      <c r="D1868" s="45">
        <v>3.6600000000000001E-2</v>
      </c>
      <c r="E1868" s="45">
        <v>5.2399999999999999E-3</v>
      </c>
      <c r="F1868" s="71">
        <v>1.78E-2</v>
      </c>
      <c r="G1868" s="45" t="s">
        <v>483</v>
      </c>
      <c r="H1868" s="45">
        <f>D1868+F1868</f>
        <v>5.4400000000000004E-2</v>
      </c>
      <c r="I1868" s="45" t="s">
        <v>482</v>
      </c>
      <c r="J1868" s="23" t="s">
        <v>40</v>
      </c>
      <c r="K1868" s="23" t="s">
        <v>40</v>
      </c>
      <c r="L1868" s="23" t="s">
        <v>40</v>
      </c>
      <c r="M1868" s="23" t="s">
        <v>40</v>
      </c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  <c r="AO1868" s="7"/>
      <c r="AP1868" s="7"/>
      <c r="AQ1868" s="7"/>
      <c r="AR1868" s="7"/>
      <c r="AS1868" s="7"/>
      <c r="AT1868" s="7"/>
      <c r="AU1868" s="7"/>
      <c r="AV1868" s="7"/>
      <c r="AW1868" s="7"/>
      <c r="AX1868" s="7"/>
      <c r="AY1868" s="7"/>
      <c r="AZ1868" s="7"/>
      <c r="BA1868" s="7"/>
      <c r="BB1868" s="7"/>
      <c r="BC1868" s="7"/>
      <c r="BD1868" s="7"/>
      <c r="BE1868" s="7"/>
      <c r="BF1868" s="7"/>
      <c r="BG1868" s="7"/>
      <c r="BH1868" s="7"/>
      <c r="BI1868" s="7"/>
      <c r="BJ1868" s="7"/>
      <c r="BK1868" s="7"/>
      <c r="BL1868" s="7"/>
      <c r="BM1868" s="7"/>
      <c r="BN1868" s="7"/>
      <c r="BO1868" s="7"/>
      <c r="BP1868" s="7"/>
      <c r="BQ1868" s="7"/>
      <c r="BR1868" s="7"/>
      <c r="BS1868" s="7"/>
      <c r="BT1868" s="7"/>
      <c r="BU1868" s="7"/>
      <c r="BV1868" s="7"/>
      <c r="BW1868" s="7"/>
      <c r="BX1868" s="7"/>
      <c r="BY1868" s="7"/>
      <c r="BZ1868" s="7"/>
      <c r="CA1868" s="7"/>
      <c r="CB1868" s="7"/>
      <c r="CC1868" s="7"/>
      <c r="CD1868" s="7"/>
      <c r="CE1868" s="7"/>
      <c r="CF1868" s="7"/>
      <c r="CG1868" s="7"/>
      <c r="CH1868" s="7"/>
      <c r="CI1868" s="7"/>
      <c r="CJ1868" s="7"/>
      <c r="CK1868" s="7"/>
      <c r="CL1868" s="7"/>
      <c r="CM1868" s="7"/>
      <c r="CN1868" s="7"/>
      <c r="CO1868" s="7"/>
      <c r="CP1868" s="7"/>
      <c r="CQ1868" s="7"/>
      <c r="CR1868" s="7"/>
      <c r="CS1868" s="7"/>
      <c r="CT1868" s="7"/>
      <c r="CU1868" s="7"/>
      <c r="CV1868" s="7"/>
      <c r="CW1868" s="7"/>
      <c r="CX1868" s="7"/>
      <c r="CY1868" s="7"/>
      <c r="CZ1868" s="7"/>
      <c r="DA1868" s="7"/>
      <c r="DB1868" s="7"/>
      <c r="DC1868" s="7"/>
      <c r="DD1868" s="7"/>
      <c r="DE1868" s="7"/>
      <c r="DF1868" s="7"/>
      <c r="DG1868" s="7"/>
      <c r="DH1868" s="7"/>
      <c r="DI1868" s="7"/>
      <c r="DJ1868" s="7"/>
      <c r="DK1868" s="7"/>
      <c r="DL1868" s="7"/>
      <c r="DM1868" s="7"/>
      <c r="DN1868" s="7"/>
      <c r="DO1868" s="7"/>
      <c r="DP1868" s="7"/>
      <c r="DQ1868" s="7"/>
      <c r="DR1868" s="7"/>
      <c r="DS1868" s="7"/>
      <c r="DT1868" s="7"/>
      <c r="DU1868" s="7"/>
      <c r="DV1868" s="7"/>
      <c r="DW1868" s="7"/>
      <c r="DX1868" s="7"/>
      <c r="DY1868" s="7"/>
      <c r="DZ1868" s="7"/>
      <c r="EA1868" s="7"/>
      <c r="EB1868" s="7"/>
      <c r="EC1868" s="7"/>
      <c r="ED1868" s="7"/>
      <c r="EE1868" s="7"/>
      <c r="EF1868" s="7"/>
      <c r="EG1868" s="7"/>
      <c r="EH1868" s="7"/>
      <c r="EI1868" s="7"/>
      <c r="EJ1868" s="7"/>
      <c r="EK1868" s="7"/>
      <c r="EL1868" s="7"/>
      <c r="EM1868" s="7"/>
      <c r="EN1868" s="7"/>
      <c r="EO1868" s="7"/>
      <c r="EP1868" s="7"/>
      <c r="EQ1868" s="7"/>
      <c r="ER1868" s="7"/>
      <c r="ES1868" s="7"/>
      <c r="ET1868" s="7"/>
      <c r="EU1868" s="7"/>
      <c r="EV1868" s="7"/>
      <c r="EW1868" s="7"/>
      <c r="EX1868" s="7"/>
      <c r="EY1868" s="7"/>
      <c r="EZ1868" s="7"/>
      <c r="FA1868" s="7"/>
      <c r="FB1868" s="7"/>
      <c r="FC1868" s="7"/>
      <c r="FD1868" s="7"/>
      <c r="FE1868" s="7"/>
      <c r="FF1868" s="7"/>
      <c r="FG1868" s="7"/>
      <c r="FH1868" s="7"/>
      <c r="FI1868" s="7"/>
      <c r="FJ1868" s="7"/>
      <c r="FK1868" s="7"/>
      <c r="FL1868" s="7"/>
      <c r="FM1868" s="7"/>
      <c r="FN1868" s="7"/>
      <c r="FO1868" s="7"/>
      <c r="FP1868" s="7"/>
      <c r="FQ1868" s="7"/>
      <c r="FR1868" s="7"/>
      <c r="FS1868" s="7"/>
      <c r="FT1868" s="7"/>
      <c r="FU1868" s="7"/>
      <c r="FV1868" s="7"/>
      <c r="FW1868" s="7"/>
      <c r="FX1868" s="7"/>
      <c r="FY1868" s="7"/>
      <c r="FZ1868" s="7"/>
      <c r="GA1868" s="7"/>
      <c r="GB1868" s="7"/>
      <c r="GC1868" s="7"/>
      <c r="GD1868" s="7"/>
      <c r="GE1868" s="7"/>
      <c r="GF1868" s="7"/>
      <c r="GG1868" s="7"/>
      <c r="GH1868" s="7"/>
      <c r="GI1868" s="7"/>
      <c r="GJ1868" s="7"/>
      <c r="GK1868" s="7"/>
      <c r="GL1868" s="7"/>
      <c r="GM1868" s="7"/>
      <c r="GN1868" s="7"/>
      <c r="GO1868" s="7"/>
      <c r="GP1868" s="7"/>
      <c r="GQ1868" s="7"/>
      <c r="GR1868" s="7"/>
      <c r="GS1868" s="7"/>
      <c r="GT1868" s="7"/>
      <c r="GU1868" s="7"/>
      <c r="GV1868" s="7"/>
      <c r="GW1868" s="7"/>
    </row>
    <row r="1869" spans="1:205" s="2" customFormat="1" ht="18" customHeight="1" x14ac:dyDescent="0.2">
      <c r="A1869" s="43" t="s">
        <v>77</v>
      </c>
      <c r="B1869" s="49">
        <v>45797</v>
      </c>
      <c r="C1869" s="51" t="s">
        <v>351</v>
      </c>
      <c r="D1869" s="45" t="s">
        <v>482</v>
      </c>
      <c r="E1869" s="45" t="s">
        <v>482</v>
      </c>
      <c r="F1869" s="45" t="s">
        <v>482</v>
      </c>
      <c r="G1869" s="45" t="s">
        <v>483</v>
      </c>
      <c r="H1869" s="45" t="s">
        <v>280</v>
      </c>
      <c r="I1869" s="45" t="s">
        <v>482</v>
      </c>
      <c r="J1869" s="23" t="s">
        <v>40</v>
      </c>
      <c r="K1869" s="23" t="s">
        <v>40</v>
      </c>
      <c r="L1869" s="23" t="s">
        <v>40</v>
      </c>
      <c r="M1869" s="23" t="s">
        <v>40</v>
      </c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  <c r="AO1869" s="7"/>
      <c r="AP1869" s="7"/>
      <c r="AQ1869" s="7"/>
      <c r="AR1869" s="7"/>
      <c r="AS1869" s="7"/>
      <c r="AT1869" s="7"/>
      <c r="AU1869" s="7"/>
      <c r="AV1869" s="7"/>
      <c r="AW1869" s="7"/>
      <c r="AX1869" s="7"/>
      <c r="AY1869" s="7"/>
      <c r="AZ1869" s="7"/>
      <c r="BA1869" s="7"/>
      <c r="BB1869" s="7"/>
      <c r="BC1869" s="7"/>
      <c r="BD1869" s="7"/>
      <c r="BE1869" s="7"/>
      <c r="BF1869" s="7"/>
      <c r="BG1869" s="7"/>
      <c r="BH1869" s="7"/>
      <c r="BI1869" s="7"/>
      <c r="BJ1869" s="7"/>
      <c r="BK1869" s="7"/>
      <c r="BL1869" s="7"/>
      <c r="BM1869" s="7"/>
      <c r="BN1869" s="7"/>
      <c r="BO1869" s="7"/>
      <c r="BP1869" s="7"/>
      <c r="BQ1869" s="7"/>
      <c r="BR1869" s="7"/>
      <c r="BS1869" s="7"/>
      <c r="BT1869" s="7"/>
      <c r="BU1869" s="7"/>
      <c r="BV1869" s="7"/>
      <c r="BW1869" s="7"/>
      <c r="BX1869" s="7"/>
      <c r="BY1869" s="7"/>
      <c r="BZ1869" s="7"/>
      <c r="CA1869" s="7"/>
      <c r="CB1869" s="7"/>
      <c r="CC1869" s="7"/>
      <c r="CD1869" s="7"/>
      <c r="CE1869" s="7"/>
      <c r="CF1869" s="7"/>
      <c r="CG1869" s="7"/>
      <c r="CH1869" s="7"/>
      <c r="CI1869" s="7"/>
      <c r="CJ1869" s="7"/>
      <c r="CK1869" s="7"/>
      <c r="CL1869" s="7"/>
      <c r="CM1869" s="7"/>
      <c r="CN1869" s="7"/>
      <c r="CO1869" s="7"/>
      <c r="CP1869" s="7"/>
      <c r="CQ1869" s="7"/>
      <c r="CR1869" s="7"/>
      <c r="CS1869" s="7"/>
      <c r="CT1869" s="7"/>
      <c r="CU1869" s="7"/>
      <c r="CV1869" s="7"/>
      <c r="CW1869" s="7"/>
      <c r="CX1869" s="7"/>
      <c r="CY1869" s="7"/>
      <c r="CZ1869" s="7"/>
      <c r="DA1869" s="7"/>
      <c r="DB1869" s="7"/>
      <c r="DC1869" s="7"/>
      <c r="DD1869" s="7"/>
      <c r="DE1869" s="7"/>
      <c r="DF1869" s="7"/>
      <c r="DG1869" s="7"/>
      <c r="DH1869" s="7"/>
      <c r="DI1869" s="7"/>
      <c r="DJ1869" s="7"/>
      <c r="DK1869" s="7"/>
      <c r="DL1869" s="7"/>
      <c r="DM1869" s="7"/>
      <c r="DN1869" s="7"/>
      <c r="DO1869" s="7"/>
      <c r="DP1869" s="7"/>
      <c r="DQ1869" s="7"/>
      <c r="DR1869" s="7"/>
      <c r="DS1869" s="7"/>
      <c r="DT1869" s="7"/>
      <c r="DU1869" s="7"/>
      <c r="DV1869" s="7"/>
      <c r="DW1869" s="7"/>
      <c r="DX1869" s="7"/>
      <c r="DY1869" s="7"/>
      <c r="DZ1869" s="7"/>
      <c r="EA1869" s="7"/>
      <c r="EB1869" s="7"/>
      <c r="EC1869" s="7"/>
      <c r="ED1869" s="7"/>
      <c r="EE1869" s="7"/>
      <c r="EF1869" s="7"/>
      <c r="EG1869" s="7"/>
      <c r="EH1869" s="7"/>
      <c r="EI1869" s="7"/>
      <c r="EJ1869" s="7"/>
      <c r="EK1869" s="7"/>
      <c r="EL1869" s="7"/>
      <c r="EM1869" s="7"/>
      <c r="EN1869" s="7"/>
      <c r="EO1869" s="7"/>
      <c r="EP1869" s="7"/>
      <c r="EQ1869" s="7"/>
      <c r="ER1869" s="7"/>
      <c r="ES1869" s="7"/>
      <c r="ET1869" s="7"/>
      <c r="EU1869" s="7"/>
      <c r="EV1869" s="7"/>
      <c r="EW1869" s="7"/>
      <c r="EX1869" s="7"/>
      <c r="EY1869" s="7"/>
      <c r="EZ1869" s="7"/>
      <c r="FA1869" s="7"/>
      <c r="FB1869" s="7"/>
      <c r="FC1869" s="7"/>
      <c r="FD1869" s="7"/>
      <c r="FE1869" s="7"/>
      <c r="FF1869" s="7"/>
      <c r="FG1869" s="7"/>
      <c r="FH1869" s="7"/>
      <c r="FI1869" s="7"/>
      <c r="FJ1869" s="7"/>
      <c r="FK1869" s="7"/>
      <c r="FL1869" s="7"/>
      <c r="FM1869" s="7"/>
      <c r="FN1869" s="7"/>
      <c r="FO1869" s="7"/>
      <c r="FP1869" s="7"/>
      <c r="FQ1869" s="7"/>
      <c r="FR1869" s="7"/>
      <c r="FS1869" s="7"/>
      <c r="FT1869" s="7"/>
      <c r="FU1869" s="7"/>
      <c r="FV1869" s="7"/>
      <c r="FW1869" s="7"/>
      <c r="FX1869" s="7"/>
      <c r="FY1869" s="7"/>
      <c r="FZ1869" s="7"/>
      <c r="GA1869" s="7"/>
      <c r="GB1869" s="7"/>
      <c r="GC1869" s="7"/>
      <c r="GD1869" s="7"/>
      <c r="GE1869" s="7"/>
      <c r="GF1869" s="7"/>
      <c r="GG1869" s="7"/>
      <c r="GH1869" s="7"/>
      <c r="GI1869" s="7"/>
      <c r="GJ1869" s="7"/>
      <c r="GK1869" s="7"/>
      <c r="GL1869" s="7"/>
      <c r="GM1869" s="7"/>
      <c r="GN1869" s="7"/>
      <c r="GO1869" s="7"/>
      <c r="GP1869" s="7"/>
      <c r="GQ1869" s="7"/>
      <c r="GR1869" s="7"/>
      <c r="GS1869" s="7"/>
      <c r="GT1869" s="7"/>
      <c r="GU1869" s="7"/>
      <c r="GV1869" s="7"/>
      <c r="GW1869" s="7"/>
    </row>
    <row r="1870" spans="1:205" s="2" customFormat="1" ht="18" customHeight="1" x14ac:dyDescent="0.2">
      <c r="A1870" s="43" t="s">
        <v>51</v>
      </c>
      <c r="B1870" s="42">
        <v>40045</v>
      </c>
      <c r="C1870" s="33" t="s">
        <v>351</v>
      </c>
      <c r="D1870" s="26" t="s">
        <v>19</v>
      </c>
      <c r="E1870" s="13" t="s">
        <v>19</v>
      </c>
      <c r="F1870" s="13" t="s">
        <v>19</v>
      </c>
      <c r="G1870" s="13" t="s">
        <v>52</v>
      </c>
      <c r="H1870" s="11" t="s">
        <v>25</v>
      </c>
      <c r="I1870" s="13" t="s">
        <v>21</v>
      </c>
      <c r="J1870" s="14" t="s">
        <v>44</v>
      </c>
      <c r="K1870" s="14" t="s">
        <v>27</v>
      </c>
      <c r="L1870" s="14" t="s">
        <v>28</v>
      </c>
      <c r="M1870" s="14" t="s">
        <v>28</v>
      </c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  <c r="AO1870" s="7"/>
      <c r="AP1870" s="7"/>
      <c r="AQ1870" s="7"/>
      <c r="AR1870" s="7"/>
      <c r="AS1870" s="7"/>
      <c r="AT1870" s="7"/>
      <c r="AU1870" s="7"/>
      <c r="AV1870" s="7"/>
      <c r="AW1870" s="7"/>
      <c r="AX1870" s="7"/>
      <c r="AY1870" s="7"/>
      <c r="AZ1870" s="7"/>
      <c r="BA1870" s="7"/>
      <c r="BB1870" s="7"/>
      <c r="BC1870" s="7"/>
      <c r="BD1870" s="7"/>
      <c r="BE1870" s="7"/>
      <c r="BF1870" s="7"/>
      <c r="BG1870" s="7"/>
      <c r="BH1870" s="7"/>
      <c r="BI1870" s="7"/>
      <c r="BJ1870" s="7"/>
      <c r="BK1870" s="7"/>
      <c r="BL1870" s="7"/>
      <c r="BM1870" s="7"/>
      <c r="BN1870" s="7"/>
      <c r="BO1870" s="7"/>
      <c r="BP1870" s="7"/>
      <c r="BQ1870" s="7"/>
      <c r="BR1870" s="7"/>
      <c r="BS1870" s="7"/>
      <c r="BT1870" s="7"/>
      <c r="BU1870" s="7"/>
      <c r="BV1870" s="7"/>
      <c r="BW1870" s="7"/>
      <c r="BX1870" s="7"/>
      <c r="BY1870" s="7"/>
      <c r="BZ1870" s="7"/>
      <c r="CA1870" s="7"/>
      <c r="CB1870" s="7"/>
      <c r="CC1870" s="7"/>
      <c r="CD1870" s="7"/>
      <c r="CE1870" s="7"/>
      <c r="CF1870" s="7"/>
      <c r="CG1870" s="7"/>
      <c r="CH1870" s="7"/>
      <c r="CI1870" s="7"/>
      <c r="CJ1870" s="7"/>
      <c r="CK1870" s="7"/>
      <c r="CL1870" s="7"/>
      <c r="CM1870" s="7"/>
      <c r="CN1870" s="7"/>
      <c r="CO1870" s="7"/>
      <c r="CP1870" s="7"/>
      <c r="CQ1870" s="7"/>
      <c r="CR1870" s="7"/>
      <c r="CS1870" s="7"/>
      <c r="CT1870" s="7"/>
      <c r="CU1870" s="7"/>
      <c r="CV1870" s="7"/>
      <c r="CW1870" s="7"/>
      <c r="CX1870" s="7"/>
      <c r="CY1870" s="7"/>
      <c r="CZ1870" s="7"/>
      <c r="DA1870" s="7"/>
      <c r="DB1870" s="7"/>
      <c r="DC1870" s="7"/>
      <c r="DD1870" s="7"/>
      <c r="DE1870" s="7"/>
      <c r="DF1870" s="7"/>
      <c r="DG1870" s="7"/>
      <c r="DH1870" s="7"/>
      <c r="DI1870" s="7"/>
      <c r="DJ1870" s="7"/>
      <c r="DK1870" s="7"/>
      <c r="DL1870" s="7"/>
      <c r="DM1870" s="7"/>
      <c r="DN1870" s="7"/>
      <c r="DO1870" s="7"/>
      <c r="DP1870" s="7"/>
      <c r="DQ1870" s="7"/>
      <c r="DR1870" s="7"/>
      <c r="DS1870" s="7"/>
      <c r="DT1870" s="7"/>
      <c r="DU1870" s="7"/>
      <c r="DV1870" s="7"/>
      <c r="DW1870" s="7"/>
      <c r="DX1870" s="7"/>
      <c r="DY1870" s="7"/>
      <c r="DZ1870" s="7"/>
      <c r="EA1870" s="7"/>
      <c r="EB1870" s="7"/>
      <c r="EC1870" s="7"/>
      <c r="ED1870" s="7"/>
      <c r="EE1870" s="7"/>
      <c r="EF1870" s="7"/>
      <c r="EG1870" s="7"/>
      <c r="EH1870" s="7"/>
      <c r="EI1870" s="7"/>
      <c r="EJ1870" s="7"/>
      <c r="EK1870" s="7"/>
      <c r="EL1870" s="7"/>
      <c r="EM1870" s="7"/>
      <c r="EN1870" s="7"/>
      <c r="EO1870" s="7"/>
      <c r="EP1870" s="7"/>
      <c r="EQ1870" s="7"/>
      <c r="ER1870" s="7"/>
      <c r="ES1870" s="7"/>
      <c r="ET1870" s="7"/>
      <c r="EU1870" s="7"/>
      <c r="EV1870" s="7"/>
      <c r="EW1870" s="7"/>
      <c r="EX1870" s="7"/>
      <c r="EY1870" s="7"/>
      <c r="EZ1870" s="7"/>
      <c r="FA1870" s="7"/>
      <c r="FB1870" s="7"/>
      <c r="FC1870" s="7"/>
      <c r="FD1870" s="7"/>
      <c r="FE1870" s="7"/>
      <c r="FF1870" s="7"/>
      <c r="FG1870" s="7"/>
      <c r="FH1870" s="7"/>
      <c r="FI1870" s="7"/>
      <c r="FJ1870" s="7"/>
      <c r="FK1870" s="7"/>
      <c r="FL1870" s="7"/>
      <c r="FM1870" s="7"/>
      <c r="FN1870" s="7"/>
      <c r="FO1870" s="7"/>
      <c r="FP1870" s="7"/>
      <c r="FQ1870" s="7"/>
      <c r="FR1870" s="7"/>
      <c r="FS1870" s="7"/>
      <c r="FT1870" s="7"/>
      <c r="FU1870" s="7"/>
      <c r="FV1870" s="7"/>
      <c r="FW1870" s="7"/>
      <c r="FX1870" s="7"/>
      <c r="FY1870" s="7"/>
      <c r="FZ1870" s="7"/>
      <c r="GA1870" s="7"/>
      <c r="GB1870" s="7"/>
      <c r="GC1870" s="7"/>
      <c r="GD1870" s="7"/>
      <c r="GE1870" s="7"/>
      <c r="GF1870" s="7"/>
      <c r="GG1870" s="7"/>
      <c r="GH1870" s="7"/>
      <c r="GI1870" s="7"/>
      <c r="GJ1870" s="7"/>
      <c r="GK1870" s="7"/>
      <c r="GL1870" s="7"/>
      <c r="GM1870" s="7"/>
      <c r="GN1870" s="7"/>
      <c r="GO1870" s="7"/>
      <c r="GP1870" s="7"/>
      <c r="GQ1870" s="7"/>
      <c r="GR1870" s="7"/>
      <c r="GS1870" s="7"/>
      <c r="GT1870" s="7"/>
      <c r="GU1870" s="7"/>
      <c r="GV1870" s="7"/>
      <c r="GW1870" s="7"/>
    </row>
    <row r="1871" spans="1:205" s="2" customFormat="1" ht="18" customHeight="1" x14ac:dyDescent="0.2">
      <c r="A1871" s="43" t="s">
        <v>51</v>
      </c>
      <c r="B1871" s="42">
        <v>40157</v>
      </c>
      <c r="C1871" s="33" t="s">
        <v>351</v>
      </c>
      <c r="D1871" s="26">
        <v>1.6000000000000001E-3</v>
      </c>
      <c r="E1871" s="13" t="s">
        <v>19</v>
      </c>
      <c r="F1871" s="13">
        <v>8.9999999999999998E-4</v>
      </c>
      <c r="G1871" s="13">
        <v>3.0999999999999999E-3</v>
      </c>
      <c r="H1871" s="11">
        <v>5.5999999999999999E-3</v>
      </c>
      <c r="I1871" s="13">
        <v>3.0499999999999999E-2</v>
      </c>
      <c r="J1871" s="14" t="s">
        <v>67</v>
      </c>
      <c r="K1871" s="14" t="s">
        <v>65</v>
      </c>
      <c r="L1871" s="14" t="s">
        <v>39</v>
      </c>
      <c r="M1871" s="14" t="s">
        <v>39</v>
      </c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  <c r="AO1871" s="7"/>
      <c r="AP1871" s="7"/>
      <c r="AQ1871" s="7"/>
      <c r="AR1871" s="7"/>
      <c r="AS1871" s="7"/>
      <c r="AT1871" s="7"/>
      <c r="AU1871" s="7"/>
      <c r="AV1871" s="7"/>
      <c r="AW1871" s="7"/>
      <c r="AX1871" s="7"/>
      <c r="AY1871" s="7"/>
      <c r="AZ1871" s="7"/>
      <c r="BA1871" s="7"/>
      <c r="BB1871" s="7"/>
      <c r="BC1871" s="7"/>
      <c r="BD1871" s="7"/>
      <c r="BE1871" s="7"/>
      <c r="BF1871" s="7"/>
      <c r="BG1871" s="7"/>
      <c r="BH1871" s="7"/>
      <c r="BI1871" s="7"/>
      <c r="BJ1871" s="7"/>
      <c r="BK1871" s="7"/>
      <c r="BL1871" s="7"/>
      <c r="BM1871" s="7"/>
      <c r="BN1871" s="7"/>
      <c r="BO1871" s="7"/>
      <c r="BP1871" s="7"/>
      <c r="BQ1871" s="7"/>
      <c r="BR1871" s="7"/>
      <c r="BS1871" s="7"/>
      <c r="BT1871" s="7"/>
      <c r="BU1871" s="7"/>
      <c r="BV1871" s="7"/>
      <c r="BW1871" s="7"/>
      <c r="BX1871" s="7"/>
      <c r="BY1871" s="7"/>
      <c r="BZ1871" s="7"/>
      <c r="CA1871" s="7"/>
      <c r="CB1871" s="7"/>
      <c r="CC1871" s="7"/>
      <c r="CD1871" s="7"/>
      <c r="CE1871" s="7"/>
      <c r="CF1871" s="7"/>
      <c r="CG1871" s="7"/>
      <c r="CH1871" s="7"/>
      <c r="CI1871" s="7"/>
      <c r="CJ1871" s="7"/>
      <c r="CK1871" s="7"/>
      <c r="CL1871" s="7"/>
      <c r="CM1871" s="7"/>
      <c r="CN1871" s="7"/>
      <c r="CO1871" s="7"/>
      <c r="CP1871" s="7"/>
      <c r="CQ1871" s="7"/>
      <c r="CR1871" s="7"/>
      <c r="CS1871" s="7"/>
      <c r="CT1871" s="7"/>
      <c r="CU1871" s="7"/>
      <c r="CV1871" s="7"/>
      <c r="CW1871" s="7"/>
      <c r="CX1871" s="7"/>
      <c r="CY1871" s="7"/>
      <c r="CZ1871" s="7"/>
      <c r="DA1871" s="7"/>
      <c r="DB1871" s="7"/>
      <c r="DC1871" s="7"/>
      <c r="DD1871" s="7"/>
      <c r="DE1871" s="7"/>
      <c r="DF1871" s="7"/>
      <c r="DG1871" s="7"/>
      <c r="DH1871" s="7"/>
      <c r="DI1871" s="7"/>
      <c r="DJ1871" s="7"/>
      <c r="DK1871" s="7"/>
      <c r="DL1871" s="7"/>
      <c r="DM1871" s="7"/>
      <c r="DN1871" s="7"/>
      <c r="DO1871" s="7"/>
      <c r="DP1871" s="7"/>
      <c r="DQ1871" s="7"/>
      <c r="DR1871" s="7"/>
      <c r="DS1871" s="7"/>
      <c r="DT1871" s="7"/>
      <c r="DU1871" s="7"/>
      <c r="DV1871" s="7"/>
      <c r="DW1871" s="7"/>
      <c r="DX1871" s="7"/>
      <c r="DY1871" s="7"/>
      <c r="DZ1871" s="7"/>
      <c r="EA1871" s="7"/>
      <c r="EB1871" s="7"/>
      <c r="EC1871" s="7"/>
      <c r="ED1871" s="7"/>
      <c r="EE1871" s="7"/>
      <c r="EF1871" s="7"/>
      <c r="EG1871" s="7"/>
      <c r="EH1871" s="7"/>
      <c r="EI1871" s="7"/>
      <c r="EJ1871" s="7"/>
      <c r="EK1871" s="7"/>
      <c r="EL1871" s="7"/>
      <c r="EM1871" s="7"/>
      <c r="EN1871" s="7"/>
      <c r="EO1871" s="7"/>
      <c r="EP1871" s="7"/>
      <c r="EQ1871" s="7"/>
      <c r="ER1871" s="7"/>
      <c r="ES1871" s="7"/>
      <c r="ET1871" s="7"/>
      <c r="EU1871" s="7"/>
      <c r="EV1871" s="7"/>
      <c r="EW1871" s="7"/>
      <c r="EX1871" s="7"/>
      <c r="EY1871" s="7"/>
      <c r="EZ1871" s="7"/>
      <c r="FA1871" s="7"/>
      <c r="FB1871" s="7"/>
      <c r="FC1871" s="7"/>
      <c r="FD1871" s="7"/>
      <c r="FE1871" s="7"/>
      <c r="FF1871" s="7"/>
      <c r="FG1871" s="7"/>
      <c r="FH1871" s="7"/>
      <c r="FI1871" s="7"/>
      <c r="FJ1871" s="7"/>
      <c r="FK1871" s="7"/>
      <c r="FL1871" s="7"/>
      <c r="FM1871" s="7"/>
      <c r="FN1871" s="7"/>
      <c r="FO1871" s="7"/>
      <c r="FP1871" s="7"/>
      <c r="FQ1871" s="7"/>
      <c r="FR1871" s="7"/>
      <c r="FS1871" s="7"/>
      <c r="FT1871" s="7"/>
      <c r="FU1871" s="7"/>
      <c r="FV1871" s="7"/>
      <c r="FW1871" s="7"/>
      <c r="FX1871" s="7"/>
      <c r="FY1871" s="7"/>
      <c r="FZ1871" s="7"/>
      <c r="GA1871" s="7"/>
      <c r="GB1871" s="7"/>
      <c r="GC1871" s="7"/>
      <c r="GD1871" s="7"/>
      <c r="GE1871" s="7"/>
      <c r="GF1871" s="7"/>
      <c r="GG1871" s="7"/>
      <c r="GH1871" s="7"/>
      <c r="GI1871" s="7"/>
      <c r="GJ1871" s="7"/>
      <c r="GK1871" s="7"/>
      <c r="GL1871" s="7"/>
      <c r="GM1871" s="7"/>
      <c r="GN1871" s="7"/>
      <c r="GO1871" s="7"/>
      <c r="GP1871" s="7"/>
      <c r="GQ1871" s="7"/>
      <c r="GR1871" s="7"/>
      <c r="GS1871" s="7"/>
      <c r="GT1871" s="7"/>
      <c r="GU1871" s="7"/>
      <c r="GV1871" s="7"/>
      <c r="GW1871" s="7"/>
    </row>
    <row r="1872" spans="1:205" s="2" customFormat="1" ht="18" customHeight="1" x14ac:dyDescent="0.2">
      <c r="A1872" s="43" t="s">
        <v>51</v>
      </c>
      <c r="B1872" s="42">
        <v>40270</v>
      </c>
      <c r="C1872" s="33" t="s">
        <v>351</v>
      </c>
      <c r="D1872" s="26" t="s">
        <v>19</v>
      </c>
      <c r="E1872" s="13" t="s">
        <v>19</v>
      </c>
      <c r="F1872" s="13" t="s">
        <v>19</v>
      </c>
      <c r="G1872" s="13" t="s">
        <v>25</v>
      </c>
      <c r="H1872" s="11" t="s">
        <v>25</v>
      </c>
      <c r="I1872" s="13">
        <v>2.2100000000000002E-2</v>
      </c>
      <c r="J1872" s="14" t="s">
        <v>96</v>
      </c>
      <c r="K1872" s="14" t="s">
        <v>96</v>
      </c>
      <c r="L1872" s="14" t="s">
        <v>27</v>
      </c>
      <c r="M1872" s="14" t="s">
        <v>27</v>
      </c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  <c r="AO1872" s="7"/>
      <c r="AP1872" s="7"/>
      <c r="AQ1872" s="7"/>
      <c r="AR1872" s="7"/>
      <c r="AS1872" s="7"/>
      <c r="AT1872" s="7"/>
      <c r="AU1872" s="7"/>
      <c r="AV1872" s="7"/>
      <c r="AW1872" s="7"/>
      <c r="AX1872" s="7"/>
      <c r="AY1872" s="7"/>
      <c r="AZ1872" s="7"/>
      <c r="BA1872" s="7"/>
      <c r="BB1872" s="7"/>
      <c r="BC1872" s="7"/>
      <c r="BD1872" s="7"/>
      <c r="BE1872" s="7"/>
      <c r="BF1872" s="7"/>
      <c r="BG1872" s="7"/>
      <c r="BH1872" s="7"/>
      <c r="BI1872" s="7"/>
      <c r="BJ1872" s="7"/>
      <c r="BK1872" s="7"/>
      <c r="BL1872" s="7"/>
      <c r="BM1872" s="7"/>
      <c r="BN1872" s="7"/>
      <c r="BO1872" s="7"/>
      <c r="BP1872" s="7"/>
      <c r="BQ1872" s="7"/>
      <c r="BR1872" s="7"/>
      <c r="BS1872" s="7"/>
      <c r="BT1872" s="7"/>
      <c r="BU1872" s="7"/>
      <c r="BV1872" s="7"/>
      <c r="BW1872" s="7"/>
      <c r="BX1872" s="7"/>
      <c r="BY1872" s="7"/>
      <c r="BZ1872" s="7"/>
      <c r="CA1872" s="7"/>
      <c r="CB1872" s="7"/>
      <c r="CC1872" s="7"/>
      <c r="CD1872" s="7"/>
      <c r="CE1872" s="7"/>
      <c r="CF1872" s="7"/>
      <c r="CG1872" s="7"/>
      <c r="CH1872" s="7"/>
      <c r="CI1872" s="7"/>
      <c r="CJ1872" s="7"/>
      <c r="CK1872" s="7"/>
      <c r="CL1872" s="7"/>
      <c r="CM1872" s="7"/>
      <c r="CN1872" s="7"/>
      <c r="CO1872" s="7"/>
      <c r="CP1872" s="7"/>
      <c r="CQ1872" s="7"/>
      <c r="CR1872" s="7"/>
      <c r="CS1872" s="7"/>
      <c r="CT1872" s="7"/>
      <c r="CU1872" s="7"/>
      <c r="CV1872" s="7"/>
      <c r="CW1872" s="7"/>
      <c r="CX1872" s="7"/>
      <c r="CY1872" s="7"/>
      <c r="CZ1872" s="7"/>
      <c r="DA1872" s="7"/>
      <c r="DB1872" s="7"/>
      <c r="DC1872" s="7"/>
      <c r="DD1872" s="7"/>
      <c r="DE1872" s="7"/>
      <c r="DF1872" s="7"/>
      <c r="DG1872" s="7"/>
      <c r="DH1872" s="7"/>
      <c r="DI1872" s="7"/>
      <c r="DJ1872" s="7"/>
      <c r="DK1872" s="7"/>
      <c r="DL1872" s="7"/>
      <c r="DM1872" s="7"/>
      <c r="DN1872" s="7"/>
      <c r="DO1872" s="7"/>
      <c r="DP1872" s="7"/>
      <c r="DQ1872" s="7"/>
      <c r="DR1872" s="7"/>
      <c r="DS1872" s="7"/>
      <c r="DT1872" s="7"/>
      <c r="DU1872" s="7"/>
      <c r="DV1872" s="7"/>
      <c r="DW1872" s="7"/>
      <c r="DX1872" s="7"/>
      <c r="DY1872" s="7"/>
      <c r="DZ1872" s="7"/>
      <c r="EA1872" s="7"/>
      <c r="EB1872" s="7"/>
      <c r="EC1872" s="7"/>
      <c r="ED1872" s="7"/>
      <c r="EE1872" s="7"/>
      <c r="EF1872" s="7"/>
      <c r="EG1872" s="7"/>
      <c r="EH1872" s="7"/>
      <c r="EI1872" s="7"/>
      <c r="EJ1872" s="7"/>
      <c r="EK1872" s="7"/>
      <c r="EL1872" s="7"/>
      <c r="EM1872" s="7"/>
      <c r="EN1872" s="7"/>
      <c r="EO1872" s="7"/>
      <c r="EP1872" s="7"/>
      <c r="EQ1872" s="7"/>
      <c r="ER1872" s="7"/>
      <c r="ES1872" s="7"/>
      <c r="ET1872" s="7"/>
      <c r="EU1872" s="7"/>
      <c r="EV1872" s="7"/>
      <c r="EW1872" s="7"/>
      <c r="EX1872" s="7"/>
      <c r="EY1872" s="7"/>
      <c r="EZ1872" s="7"/>
      <c r="FA1872" s="7"/>
      <c r="FB1872" s="7"/>
      <c r="FC1872" s="7"/>
      <c r="FD1872" s="7"/>
      <c r="FE1872" s="7"/>
      <c r="FF1872" s="7"/>
      <c r="FG1872" s="7"/>
      <c r="FH1872" s="7"/>
      <c r="FI1872" s="7"/>
      <c r="FJ1872" s="7"/>
      <c r="FK1872" s="7"/>
      <c r="FL1872" s="7"/>
      <c r="FM1872" s="7"/>
      <c r="FN1872" s="7"/>
      <c r="FO1872" s="7"/>
      <c r="FP1872" s="7"/>
      <c r="FQ1872" s="7"/>
      <c r="FR1872" s="7"/>
      <c r="FS1872" s="7"/>
      <c r="FT1872" s="7"/>
      <c r="FU1872" s="7"/>
      <c r="FV1872" s="7"/>
      <c r="FW1872" s="7"/>
      <c r="FX1872" s="7"/>
      <c r="FY1872" s="7"/>
      <c r="FZ1872" s="7"/>
      <c r="GA1872" s="7"/>
      <c r="GB1872" s="7"/>
      <c r="GC1872" s="7"/>
      <c r="GD1872" s="7"/>
      <c r="GE1872" s="7"/>
      <c r="GF1872" s="7"/>
      <c r="GG1872" s="7"/>
      <c r="GH1872" s="7"/>
      <c r="GI1872" s="7"/>
      <c r="GJ1872" s="7"/>
      <c r="GK1872" s="7"/>
      <c r="GL1872" s="7"/>
      <c r="GM1872" s="7"/>
      <c r="GN1872" s="7"/>
      <c r="GO1872" s="7"/>
      <c r="GP1872" s="7"/>
      <c r="GQ1872" s="7"/>
      <c r="GR1872" s="7"/>
      <c r="GS1872" s="7"/>
      <c r="GT1872" s="7"/>
      <c r="GU1872" s="7"/>
      <c r="GV1872" s="7"/>
      <c r="GW1872" s="7"/>
    </row>
    <row r="1873" spans="1:205" ht="18" customHeight="1" x14ac:dyDescent="0.2">
      <c r="A1873" s="43" t="s">
        <v>51</v>
      </c>
      <c r="B1873" s="44">
        <v>40332</v>
      </c>
      <c r="C1873" s="33" t="s">
        <v>351</v>
      </c>
      <c r="D1873" s="26" t="s">
        <v>19</v>
      </c>
      <c r="E1873" s="13" t="s">
        <v>19</v>
      </c>
      <c r="F1873" s="13" t="s">
        <v>19</v>
      </c>
      <c r="G1873" s="13" t="s">
        <v>25</v>
      </c>
      <c r="H1873" s="11" t="s">
        <v>25</v>
      </c>
      <c r="I1873" s="13">
        <v>1.11E-2</v>
      </c>
      <c r="J1873" s="14" t="s">
        <v>138</v>
      </c>
      <c r="K1873" s="14" t="s">
        <v>138</v>
      </c>
      <c r="L1873" s="14" t="s">
        <v>39</v>
      </c>
      <c r="M1873" s="14" t="s">
        <v>39</v>
      </c>
    </row>
    <row r="1874" spans="1:205" ht="18" customHeight="1" x14ac:dyDescent="0.2">
      <c r="A1874" s="43" t="s">
        <v>51</v>
      </c>
      <c r="B1874" s="44">
        <v>40380</v>
      </c>
      <c r="C1874" s="33" t="s">
        <v>351</v>
      </c>
      <c r="D1874" s="26" t="s">
        <v>19</v>
      </c>
      <c r="E1874" s="13" t="s">
        <v>19</v>
      </c>
      <c r="F1874" s="13" t="s">
        <v>19</v>
      </c>
      <c r="G1874" s="13" t="s">
        <v>25</v>
      </c>
      <c r="H1874" s="11" t="s">
        <v>25</v>
      </c>
      <c r="I1874" s="13">
        <v>5.4999999999999997E-3</v>
      </c>
      <c r="J1874" s="14" t="s">
        <v>133</v>
      </c>
      <c r="K1874" s="14" t="s">
        <v>133</v>
      </c>
      <c r="L1874" s="14" t="s">
        <v>133</v>
      </c>
      <c r="M1874" s="14" t="s">
        <v>133</v>
      </c>
    </row>
    <row r="1875" spans="1:205" ht="18" customHeight="1" x14ac:dyDescent="0.2">
      <c r="A1875" s="43" t="s">
        <v>51</v>
      </c>
      <c r="B1875" s="44">
        <v>40625</v>
      </c>
      <c r="C1875" s="33" t="s">
        <v>351</v>
      </c>
      <c r="D1875" s="45" t="s">
        <v>158</v>
      </c>
      <c r="E1875" s="23" t="s">
        <v>158</v>
      </c>
      <c r="F1875" s="23" t="s">
        <v>158</v>
      </c>
      <c r="G1875" s="23" t="s">
        <v>160</v>
      </c>
      <c r="H1875" s="23" t="s">
        <v>160</v>
      </c>
      <c r="I1875" s="18">
        <v>4.8900000000000002E-3</v>
      </c>
      <c r="J1875" s="23" t="s">
        <v>40</v>
      </c>
      <c r="K1875" s="23" t="s">
        <v>40</v>
      </c>
      <c r="L1875" s="23" t="s">
        <v>40</v>
      </c>
      <c r="M1875" s="23" t="s">
        <v>40</v>
      </c>
    </row>
    <row r="1876" spans="1:205" ht="18" customHeight="1" x14ac:dyDescent="0.2">
      <c r="A1876" s="43" t="s">
        <v>51</v>
      </c>
      <c r="B1876" s="44">
        <v>40717</v>
      </c>
      <c r="C1876" s="33" t="s">
        <v>351</v>
      </c>
      <c r="D1876" s="45" t="s">
        <v>158</v>
      </c>
      <c r="E1876" s="23" t="s">
        <v>158</v>
      </c>
      <c r="F1876" s="23" t="s">
        <v>158</v>
      </c>
      <c r="G1876" s="23" t="s">
        <v>160</v>
      </c>
      <c r="H1876" s="23" t="s">
        <v>160</v>
      </c>
      <c r="I1876" s="18" t="s">
        <v>169</v>
      </c>
      <c r="J1876" s="23" t="s">
        <v>40</v>
      </c>
      <c r="K1876" s="23" t="s">
        <v>40</v>
      </c>
      <c r="L1876" s="23" t="s">
        <v>40</v>
      </c>
      <c r="M1876" s="23" t="s">
        <v>40</v>
      </c>
    </row>
    <row r="1877" spans="1:205" ht="18" customHeight="1" x14ac:dyDescent="0.2">
      <c r="A1877" s="43" t="s">
        <v>51</v>
      </c>
      <c r="B1877" s="44" t="s">
        <v>213</v>
      </c>
      <c r="C1877" s="33" t="s">
        <v>351</v>
      </c>
      <c r="D1877" s="45" t="s">
        <v>158</v>
      </c>
      <c r="E1877" s="23" t="s">
        <v>158</v>
      </c>
      <c r="F1877" s="23" t="s">
        <v>158</v>
      </c>
      <c r="G1877" s="23" t="s">
        <v>160</v>
      </c>
      <c r="H1877" s="23" t="s">
        <v>160</v>
      </c>
      <c r="I1877" s="18" t="s">
        <v>169</v>
      </c>
      <c r="J1877" s="23" t="s">
        <v>40</v>
      </c>
      <c r="K1877" s="23" t="s">
        <v>40</v>
      </c>
      <c r="L1877" s="23" t="s">
        <v>40</v>
      </c>
      <c r="M1877" s="23" t="s">
        <v>40</v>
      </c>
    </row>
    <row r="1878" spans="1:205" s="2" customFormat="1" ht="18" customHeight="1" x14ac:dyDescent="0.2">
      <c r="A1878" s="43" t="s">
        <v>51</v>
      </c>
      <c r="B1878" s="49">
        <v>40885</v>
      </c>
      <c r="C1878" s="33" t="s">
        <v>351</v>
      </c>
      <c r="D1878" s="45">
        <v>0.502</v>
      </c>
      <c r="E1878" s="45">
        <v>2.9499999999999999E-3</v>
      </c>
      <c r="F1878" s="45">
        <v>1.2500000000000001E-2</v>
      </c>
      <c r="G1878" s="45" t="s">
        <v>177</v>
      </c>
      <c r="H1878" s="45">
        <v>0.51700000000000002</v>
      </c>
      <c r="I1878" s="45" t="s">
        <v>178</v>
      </c>
      <c r="J1878" s="23" t="s">
        <v>40</v>
      </c>
      <c r="K1878" s="23" t="s">
        <v>40</v>
      </c>
      <c r="L1878" s="23" t="s">
        <v>40</v>
      </c>
      <c r="M1878" s="23" t="s">
        <v>40</v>
      </c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/>
      <c r="AP1878" s="7"/>
      <c r="AQ1878" s="7"/>
      <c r="AR1878" s="7"/>
      <c r="AS1878" s="7"/>
      <c r="AT1878" s="7"/>
      <c r="AU1878" s="7"/>
      <c r="AV1878" s="7"/>
      <c r="AW1878" s="7"/>
      <c r="AX1878" s="7"/>
      <c r="AY1878" s="7"/>
      <c r="AZ1878" s="7"/>
      <c r="BA1878" s="7"/>
      <c r="BB1878" s="7"/>
      <c r="BC1878" s="7"/>
      <c r="BD1878" s="7"/>
      <c r="BE1878" s="7"/>
      <c r="BF1878" s="7"/>
      <c r="BG1878" s="7"/>
      <c r="BH1878" s="7"/>
      <c r="BI1878" s="7"/>
      <c r="BJ1878" s="7"/>
      <c r="BK1878" s="7"/>
      <c r="BL1878" s="7"/>
      <c r="BM1878" s="7"/>
      <c r="BN1878" s="7"/>
      <c r="BO1878" s="7"/>
      <c r="BP1878" s="7"/>
      <c r="BQ1878" s="7"/>
      <c r="BR1878" s="7"/>
      <c r="BS1878" s="7"/>
      <c r="BT1878" s="7"/>
      <c r="BU1878" s="7"/>
      <c r="BV1878" s="7"/>
      <c r="BW1878" s="7"/>
      <c r="BX1878" s="7"/>
      <c r="BY1878" s="7"/>
      <c r="BZ1878" s="7"/>
      <c r="CA1878" s="7"/>
      <c r="CB1878" s="7"/>
      <c r="CC1878" s="7"/>
      <c r="CD1878" s="7"/>
      <c r="CE1878" s="7"/>
      <c r="CF1878" s="7"/>
      <c r="CG1878" s="7"/>
      <c r="CH1878" s="7"/>
      <c r="CI1878" s="7"/>
      <c r="CJ1878" s="7"/>
      <c r="CK1878" s="7"/>
      <c r="CL1878" s="7"/>
      <c r="CM1878" s="7"/>
      <c r="CN1878" s="7"/>
      <c r="CO1878" s="7"/>
      <c r="CP1878" s="7"/>
      <c r="CQ1878" s="7"/>
      <c r="CR1878" s="7"/>
      <c r="CS1878" s="7"/>
      <c r="CT1878" s="7"/>
      <c r="CU1878" s="7"/>
      <c r="CV1878" s="7"/>
      <c r="CW1878" s="7"/>
      <c r="CX1878" s="7"/>
      <c r="CY1878" s="7"/>
      <c r="CZ1878" s="7"/>
      <c r="DA1878" s="7"/>
      <c r="DB1878" s="7"/>
      <c r="DC1878" s="7"/>
      <c r="DD1878" s="7"/>
      <c r="DE1878" s="7"/>
      <c r="DF1878" s="7"/>
      <c r="DG1878" s="7"/>
      <c r="DH1878" s="7"/>
      <c r="DI1878" s="7"/>
      <c r="DJ1878" s="7"/>
      <c r="DK1878" s="7"/>
      <c r="DL1878" s="7"/>
      <c r="DM1878" s="7"/>
      <c r="DN1878" s="7"/>
      <c r="DO1878" s="7"/>
      <c r="DP1878" s="7"/>
      <c r="DQ1878" s="7"/>
      <c r="DR1878" s="7"/>
      <c r="DS1878" s="7"/>
      <c r="DT1878" s="7"/>
      <c r="DU1878" s="7"/>
      <c r="DV1878" s="7"/>
      <c r="DW1878" s="7"/>
      <c r="DX1878" s="7"/>
      <c r="DY1878" s="7"/>
      <c r="DZ1878" s="7"/>
      <c r="EA1878" s="7"/>
      <c r="EB1878" s="7"/>
      <c r="EC1878" s="7"/>
      <c r="ED1878" s="7"/>
      <c r="EE1878" s="7"/>
      <c r="EF1878" s="7"/>
      <c r="EG1878" s="7"/>
      <c r="EH1878" s="7"/>
      <c r="EI1878" s="7"/>
      <c r="EJ1878" s="7"/>
      <c r="EK1878" s="7"/>
      <c r="EL1878" s="7"/>
      <c r="EM1878" s="7"/>
      <c r="EN1878" s="7"/>
      <c r="EO1878" s="7"/>
      <c r="EP1878" s="7"/>
      <c r="EQ1878" s="7"/>
      <c r="ER1878" s="7"/>
      <c r="ES1878" s="7"/>
      <c r="ET1878" s="7"/>
      <c r="EU1878" s="7"/>
      <c r="EV1878" s="7"/>
      <c r="EW1878" s="7"/>
      <c r="EX1878" s="7"/>
      <c r="EY1878" s="7"/>
      <c r="EZ1878" s="7"/>
      <c r="FA1878" s="7"/>
      <c r="FB1878" s="7"/>
      <c r="FC1878" s="7"/>
      <c r="FD1878" s="7"/>
      <c r="FE1878" s="7"/>
      <c r="FF1878" s="7"/>
      <c r="FG1878" s="7"/>
      <c r="FH1878" s="7"/>
      <c r="FI1878" s="7"/>
      <c r="FJ1878" s="7"/>
      <c r="FK1878" s="7"/>
      <c r="FL1878" s="7"/>
      <c r="FM1878" s="7"/>
      <c r="FN1878" s="7"/>
      <c r="FO1878" s="7"/>
      <c r="FP1878" s="7"/>
      <c r="FQ1878" s="7"/>
      <c r="FR1878" s="7"/>
      <c r="FS1878" s="7"/>
      <c r="FT1878" s="7"/>
      <c r="FU1878" s="7"/>
      <c r="FV1878" s="7"/>
      <c r="FW1878" s="7"/>
      <c r="FX1878" s="7"/>
      <c r="FY1878" s="7"/>
      <c r="FZ1878" s="7"/>
      <c r="GA1878" s="7"/>
      <c r="GB1878" s="7"/>
      <c r="GC1878" s="7"/>
      <c r="GD1878" s="7"/>
      <c r="GE1878" s="7"/>
      <c r="GF1878" s="7"/>
      <c r="GG1878" s="7"/>
      <c r="GH1878" s="7"/>
      <c r="GI1878" s="7"/>
      <c r="GJ1878" s="7"/>
      <c r="GK1878" s="7"/>
      <c r="GL1878" s="7"/>
      <c r="GM1878" s="7"/>
      <c r="GN1878" s="7"/>
      <c r="GO1878" s="7"/>
      <c r="GP1878" s="7"/>
      <c r="GQ1878" s="7"/>
      <c r="GR1878" s="7"/>
      <c r="GS1878" s="7"/>
      <c r="GT1878" s="7"/>
      <c r="GU1878" s="7"/>
      <c r="GV1878" s="7"/>
      <c r="GW1878" s="7"/>
    </row>
    <row r="1879" spans="1:205" s="2" customFormat="1" ht="18" customHeight="1" x14ac:dyDescent="0.2">
      <c r="A1879" s="43" t="s">
        <v>51</v>
      </c>
      <c r="B1879" s="49">
        <v>41084</v>
      </c>
      <c r="C1879" s="33" t="s">
        <v>351</v>
      </c>
      <c r="D1879" s="45" t="s">
        <v>198</v>
      </c>
      <c r="E1879" s="45" t="s">
        <v>171</v>
      </c>
      <c r="F1879" s="45" t="s">
        <v>172</v>
      </c>
      <c r="G1879" s="45" t="s">
        <v>199</v>
      </c>
      <c r="H1879" s="45" t="s">
        <v>172</v>
      </c>
      <c r="I1879" s="45">
        <v>2.2799999999999999E-3</v>
      </c>
      <c r="J1879" s="23" t="s">
        <v>40</v>
      </c>
      <c r="K1879" s="23" t="s">
        <v>40</v>
      </c>
      <c r="L1879" s="23" t="s">
        <v>40</v>
      </c>
      <c r="M1879" s="23" t="s">
        <v>40</v>
      </c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  <c r="AO1879" s="7"/>
      <c r="AP1879" s="7"/>
      <c r="AQ1879" s="7"/>
      <c r="AR1879" s="7"/>
      <c r="AS1879" s="7"/>
      <c r="AT1879" s="7"/>
      <c r="AU1879" s="7"/>
      <c r="AV1879" s="7"/>
      <c r="AW1879" s="7"/>
      <c r="AX1879" s="7"/>
      <c r="AY1879" s="7"/>
      <c r="AZ1879" s="7"/>
      <c r="BA1879" s="7"/>
      <c r="BB1879" s="7"/>
      <c r="BC1879" s="7"/>
      <c r="BD1879" s="7"/>
      <c r="BE1879" s="7"/>
      <c r="BF1879" s="7"/>
      <c r="BG1879" s="7"/>
      <c r="BH1879" s="7"/>
      <c r="BI1879" s="7"/>
      <c r="BJ1879" s="7"/>
      <c r="BK1879" s="7"/>
      <c r="BL1879" s="7"/>
      <c r="BM1879" s="7"/>
      <c r="BN1879" s="7"/>
      <c r="BO1879" s="7"/>
      <c r="BP1879" s="7"/>
      <c r="BQ1879" s="7"/>
      <c r="BR1879" s="7"/>
      <c r="BS1879" s="7"/>
      <c r="BT1879" s="7"/>
      <c r="BU1879" s="7"/>
      <c r="BV1879" s="7"/>
      <c r="BW1879" s="7"/>
      <c r="BX1879" s="7"/>
      <c r="BY1879" s="7"/>
      <c r="BZ1879" s="7"/>
      <c r="CA1879" s="7"/>
      <c r="CB1879" s="7"/>
      <c r="CC1879" s="7"/>
      <c r="CD1879" s="7"/>
      <c r="CE1879" s="7"/>
      <c r="CF1879" s="7"/>
      <c r="CG1879" s="7"/>
      <c r="CH1879" s="7"/>
      <c r="CI1879" s="7"/>
      <c r="CJ1879" s="7"/>
      <c r="CK1879" s="7"/>
      <c r="CL1879" s="7"/>
      <c r="CM1879" s="7"/>
      <c r="CN1879" s="7"/>
      <c r="CO1879" s="7"/>
      <c r="CP1879" s="7"/>
      <c r="CQ1879" s="7"/>
      <c r="CR1879" s="7"/>
      <c r="CS1879" s="7"/>
      <c r="CT1879" s="7"/>
      <c r="CU1879" s="7"/>
      <c r="CV1879" s="7"/>
      <c r="CW1879" s="7"/>
      <c r="CX1879" s="7"/>
      <c r="CY1879" s="7"/>
      <c r="CZ1879" s="7"/>
      <c r="DA1879" s="7"/>
      <c r="DB1879" s="7"/>
      <c r="DC1879" s="7"/>
      <c r="DD1879" s="7"/>
      <c r="DE1879" s="7"/>
      <c r="DF1879" s="7"/>
      <c r="DG1879" s="7"/>
      <c r="DH1879" s="7"/>
      <c r="DI1879" s="7"/>
      <c r="DJ1879" s="7"/>
      <c r="DK1879" s="7"/>
      <c r="DL1879" s="7"/>
      <c r="DM1879" s="7"/>
      <c r="DN1879" s="7"/>
      <c r="DO1879" s="7"/>
      <c r="DP1879" s="7"/>
      <c r="DQ1879" s="7"/>
      <c r="DR1879" s="7"/>
      <c r="DS1879" s="7"/>
      <c r="DT1879" s="7"/>
      <c r="DU1879" s="7"/>
      <c r="DV1879" s="7"/>
      <c r="DW1879" s="7"/>
      <c r="DX1879" s="7"/>
      <c r="DY1879" s="7"/>
      <c r="DZ1879" s="7"/>
      <c r="EA1879" s="7"/>
      <c r="EB1879" s="7"/>
      <c r="EC1879" s="7"/>
      <c r="ED1879" s="7"/>
      <c r="EE1879" s="7"/>
      <c r="EF1879" s="7"/>
      <c r="EG1879" s="7"/>
      <c r="EH1879" s="7"/>
      <c r="EI1879" s="7"/>
      <c r="EJ1879" s="7"/>
      <c r="EK1879" s="7"/>
      <c r="EL1879" s="7"/>
      <c r="EM1879" s="7"/>
      <c r="EN1879" s="7"/>
      <c r="EO1879" s="7"/>
      <c r="EP1879" s="7"/>
      <c r="EQ1879" s="7"/>
      <c r="ER1879" s="7"/>
      <c r="ES1879" s="7"/>
      <c r="ET1879" s="7"/>
      <c r="EU1879" s="7"/>
      <c r="EV1879" s="7"/>
      <c r="EW1879" s="7"/>
      <c r="EX1879" s="7"/>
      <c r="EY1879" s="7"/>
      <c r="EZ1879" s="7"/>
      <c r="FA1879" s="7"/>
      <c r="FB1879" s="7"/>
      <c r="FC1879" s="7"/>
      <c r="FD1879" s="7"/>
      <c r="FE1879" s="7"/>
      <c r="FF1879" s="7"/>
      <c r="FG1879" s="7"/>
      <c r="FH1879" s="7"/>
      <c r="FI1879" s="7"/>
      <c r="FJ1879" s="7"/>
      <c r="FK1879" s="7"/>
      <c r="FL1879" s="7"/>
      <c r="FM1879" s="7"/>
      <c r="FN1879" s="7"/>
      <c r="FO1879" s="7"/>
      <c r="FP1879" s="7"/>
      <c r="FQ1879" s="7"/>
      <c r="FR1879" s="7"/>
      <c r="FS1879" s="7"/>
      <c r="FT1879" s="7"/>
      <c r="FU1879" s="7"/>
      <c r="FV1879" s="7"/>
      <c r="FW1879" s="7"/>
      <c r="FX1879" s="7"/>
      <c r="FY1879" s="7"/>
      <c r="FZ1879" s="7"/>
      <c r="GA1879" s="7"/>
      <c r="GB1879" s="7"/>
      <c r="GC1879" s="7"/>
      <c r="GD1879" s="7"/>
      <c r="GE1879" s="7"/>
      <c r="GF1879" s="7"/>
      <c r="GG1879" s="7"/>
      <c r="GH1879" s="7"/>
      <c r="GI1879" s="7"/>
      <c r="GJ1879" s="7"/>
      <c r="GK1879" s="7"/>
      <c r="GL1879" s="7"/>
      <c r="GM1879" s="7"/>
      <c r="GN1879" s="7"/>
      <c r="GO1879" s="7"/>
      <c r="GP1879" s="7"/>
      <c r="GQ1879" s="7"/>
      <c r="GR1879" s="7"/>
      <c r="GS1879" s="7"/>
      <c r="GT1879" s="7"/>
      <c r="GU1879" s="7"/>
      <c r="GV1879" s="7"/>
      <c r="GW1879" s="7"/>
    </row>
    <row r="1880" spans="1:205" s="2" customFormat="1" ht="18" customHeight="1" x14ac:dyDescent="0.2">
      <c r="A1880" s="43" t="s">
        <v>51</v>
      </c>
      <c r="B1880" s="49">
        <v>41676</v>
      </c>
      <c r="C1880" s="45" t="s">
        <v>222</v>
      </c>
      <c r="D1880" s="46" t="s">
        <v>352</v>
      </c>
      <c r="E1880" s="46" t="s">
        <v>352</v>
      </c>
      <c r="F1880" s="46" t="s">
        <v>352</v>
      </c>
      <c r="G1880" s="46" t="s">
        <v>352</v>
      </c>
      <c r="H1880" s="46" t="s">
        <v>352</v>
      </c>
      <c r="I1880" s="46" t="s">
        <v>352</v>
      </c>
      <c r="J1880" s="47" t="s">
        <v>352</v>
      </c>
      <c r="K1880" s="47" t="s">
        <v>352</v>
      </c>
      <c r="L1880" s="47" t="s">
        <v>352</v>
      </c>
      <c r="M1880" s="47" t="s">
        <v>352</v>
      </c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  <c r="AO1880" s="7"/>
      <c r="AP1880" s="7"/>
      <c r="AQ1880" s="7"/>
      <c r="AR1880" s="7"/>
      <c r="AS1880" s="7"/>
      <c r="AT1880" s="7"/>
      <c r="AU1880" s="7"/>
      <c r="AV1880" s="7"/>
      <c r="AW1880" s="7"/>
      <c r="AX1880" s="7"/>
      <c r="AY1880" s="7"/>
      <c r="AZ1880" s="7"/>
      <c r="BA1880" s="7"/>
      <c r="BB1880" s="7"/>
      <c r="BC1880" s="7"/>
      <c r="BD1880" s="7"/>
      <c r="BE1880" s="7"/>
      <c r="BF1880" s="7"/>
      <c r="BG1880" s="7"/>
      <c r="BH1880" s="7"/>
      <c r="BI1880" s="7"/>
      <c r="BJ1880" s="7"/>
      <c r="BK1880" s="7"/>
      <c r="BL1880" s="7"/>
      <c r="BM1880" s="7"/>
      <c r="BN1880" s="7"/>
      <c r="BO1880" s="7"/>
      <c r="BP1880" s="7"/>
      <c r="BQ1880" s="7"/>
      <c r="BR1880" s="7"/>
      <c r="BS1880" s="7"/>
      <c r="BT1880" s="7"/>
      <c r="BU1880" s="7"/>
      <c r="BV1880" s="7"/>
      <c r="BW1880" s="7"/>
      <c r="BX1880" s="7"/>
      <c r="BY1880" s="7"/>
      <c r="BZ1880" s="7"/>
      <c r="CA1880" s="7"/>
      <c r="CB1880" s="7"/>
      <c r="CC1880" s="7"/>
      <c r="CD1880" s="7"/>
      <c r="CE1880" s="7"/>
      <c r="CF1880" s="7"/>
      <c r="CG1880" s="7"/>
      <c r="CH1880" s="7"/>
      <c r="CI1880" s="7"/>
      <c r="CJ1880" s="7"/>
      <c r="CK1880" s="7"/>
      <c r="CL1880" s="7"/>
      <c r="CM1880" s="7"/>
      <c r="CN1880" s="7"/>
      <c r="CO1880" s="7"/>
      <c r="CP1880" s="7"/>
      <c r="CQ1880" s="7"/>
      <c r="CR1880" s="7"/>
      <c r="CS1880" s="7"/>
      <c r="CT1880" s="7"/>
      <c r="CU1880" s="7"/>
      <c r="CV1880" s="7"/>
      <c r="CW1880" s="7"/>
      <c r="CX1880" s="7"/>
      <c r="CY1880" s="7"/>
      <c r="CZ1880" s="7"/>
      <c r="DA1880" s="7"/>
      <c r="DB1880" s="7"/>
      <c r="DC1880" s="7"/>
      <c r="DD1880" s="7"/>
      <c r="DE1880" s="7"/>
      <c r="DF1880" s="7"/>
      <c r="DG1880" s="7"/>
      <c r="DH1880" s="7"/>
      <c r="DI1880" s="7"/>
      <c r="DJ1880" s="7"/>
      <c r="DK1880" s="7"/>
      <c r="DL1880" s="7"/>
      <c r="DM1880" s="7"/>
      <c r="DN1880" s="7"/>
      <c r="DO1880" s="7"/>
      <c r="DP1880" s="7"/>
      <c r="DQ1880" s="7"/>
      <c r="DR1880" s="7"/>
      <c r="DS1880" s="7"/>
      <c r="DT1880" s="7"/>
      <c r="DU1880" s="7"/>
      <c r="DV1880" s="7"/>
      <c r="DW1880" s="7"/>
      <c r="DX1880" s="7"/>
      <c r="DY1880" s="7"/>
      <c r="DZ1880" s="7"/>
      <c r="EA1880" s="7"/>
      <c r="EB1880" s="7"/>
      <c r="EC1880" s="7"/>
      <c r="ED1880" s="7"/>
      <c r="EE1880" s="7"/>
      <c r="EF1880" s="7"/>
      <c r="EG1880" s="7"/>
      <c r="EH1880" s="7"/>
      <c r="EI1880" s="7"/>
      <c r="EJ1880" s="7"/>
      <c r="EK1880" s="7"/>
      <c r="EL1880" s="7"/>
      <c r="EM1880" s="7"/>
      <c r="EN1880" s="7"/>
      <c r="EO1880" s="7"/>
      <c r="EP1880" s="7"/>
      <c r="EQ1880" s="7"/>
      <c r="ER1880" s="7"/>
      <c r="ES1880" s="7"/>
      <c r="ET1880" s="7"/>
      <c r="EU1880" s="7"/>
      <c r="EV1880" s="7"/>
      <c r="EW1880" s="7"/>
      <c r="EX1880" s="7"/>
      <c r="EY1880" s="7"/>
      <c r="EZ1880" s="7"/>
      <c r="FA1880" s="7"/>
      <c r="FB1880" s="7"/>
      <c r="FC1880" s="7"/>
      <c r="FD1880" s="7"/>
      <c r="FE1880" s="7"/>
      <c r="FF1880" s="7"/>
      <c r="FG1880" s="7"/>
      <c r="FH1880" s="7"/>
      <c r="FI1880" s="7"/>
      <c r="FJ1880" s="7"/>
      <c r="FK1880" s="7"/>
      <c r="FL1880" s="7"/>
      <c r="FM1880" s="7"/>
      <c r="FN1880" s="7"/>
      <c r="FO1880" s="7"/>
      <c r="FP1880" s="7"/>
      <c r="FQ1880" s="7"/>
      <c r="FR1880" s="7"/>
      <c r="FS1880" s="7"/>
      <c r="FT1880" s="7"/>
      <c r="FU1880" s="7"/>
      <c r="FV1880" s="7"/>
      <c r="FW1880" s="7"/>
      <c r="FX1880" s="7"/>
      <c r="FY1880" s="7"/>
      <c r="FZ1880" s="7"/>
      <c r="GA1880" s="7"/>
      <c r="GB1880" s="7"/>
      <c r="GC1880" s="7"/>
      <c r="GD1880" s="7"/>
      <c r="GE1880" s="7"/>
      <c r="GF1880" s="7"/>
      <c r="GG1880" s="7"/>
      <c r="GH1880" s="7"/>
      <c r="GI1880" s="7"/>
      <c r="GJ1880" s="7"/>
      <c r="GK1880" s="7"/>
      <c r="GL1880" s="7"/>
      <c r="GM1880" s="7"/>
      <c r="GN1880" s="7"/>
      <c r="GO1880" s="7"/>
      <c r="GP1880" s="7"/>
      <c r="GQ1880" s="7"/>
      <c r="GR1880" s="7"/>
      <c r="GS1880" s="7"/>
      <c r="GT1880" s="7"/>
      <c r="GU1880" s="7"/>
      <c r="GV1880" s="7"/>
      <c r="GW1880" s="7"/>
    </row>
    <row r="1881" spans="1:205" s="2" customFormat="1" ht="18" customHeight="1" x14ac:dyDescent="0.2">
      <c r="A1881" s="43" t="s">
        <v>51</v>
      </c>
      <c r="B1881" s="49">
        <v>41753</v>
      </c>
      <c r="C1881" s="51" t="s">
        <v>351</v>
      </c>
      <c r="D1881" s="45" t="s">
        <v>233</v>
      </c>
      <c r="E1881" s="45" t="s">
        <v>233</v>
      </c>
      <c r="F1881" s="45" t="s">
        <v>233</v>
      </c>
      <c r="G1881" s="45" t="s">
        <v>234</v>
      </c>
      <c r="H1881" s="45" t="s">
        <v>228</v>
      </c>
      <c r="I1881" s="45" t="s">
        <v>233</v>
      </c>
      <c r="J1881" s="23" t="s">
        <v>40</v>
      </c>
      <c r="K1881" s="23" t="s">
        <v>40</v>
      </c>
      <c r="L1881" s="23" t="s">
        <v>40</v>
      </c>
      <c r="M1881" s="23" t="s">
        <v>40</v>
      </c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  <c r="AO1881" s="7"/>
      <c r="AP1881" s="7"/>
      <c r="AQ1881" s="7"/>
      <c r="AR1881" s="7"/>
      <c r="AS1881" s="7"/>
      <c r="AT1881" s="7"/>
      <c r="AU1881" s="7"/>
      <c r="AV1881" s="7"/>
      <c r="AW1881" s="7"/>
      <c r="AX1881" s="7"/>
      <c r="AY1881" s="7"/>
      <c r="AZ1881" s="7"/>
      <c r="BA1881" s="7"/>
      <c r="BB1881" s="7"/>
      <c r="BC1881" s="7"/>
      <c r="BD1881" s="7"/>
      <c r="BE1881" s="7"/>
      <c r="BF1881" s="7"/>
      <c r="BG1881" s="7"/>
      <c r="BH1881" s="7"/>
      <c r="BI1881" s="7"/>
      <c r="BJ1881" s="7"/>
      <c r="BK1881" s="7"/>
      <c r="BL1881" s="7"/>
      <c r="BM1881" s="7"/>
      <c r="BN1881" s="7"/>
      <c r="BO1881" s="7"/>
      <c r="BP1881" s="7"/>
      <c r="BQ1881" s="7"/>
      <c r="BR1881" s="7"/>
      <c r="BS1881" s="7"/>
      <c r="BT1881" s="7"/>
      <c r="BU1881" s="7"/>
      <c r="BV1881" s="7"/>
      <c r="BW1881" s="7"/>
      <c r="BX1881" s="7"/>
      <c r="BY1881" s="7"/>
      <c r="BZ1881" s="7"/>
      <c r="CA1881" s="7"/>
      <c r="CB1881" s="7"/>
      <c r="CC1881" s="7"/>
      <c r="CD1881" s="7"/>
      <c r="CE1881" s="7"/>
      <c r="CF1881" s="7"/>
      <c r="CG1881" s="7"/>
      <c r="CH1881" s="7"/>
      <c r="CI1881" s="7"/>
      <c r="CJ1881" s="7"/>
      <c r="CK1881" s="7"/>
      <c r="CL1881" s="7"/>
      <c r="CM1881" s="7"/>
      <c r="CN1881" s="7"/>
      <c r="CO1881" s="7"/>
      <c r="CP1881" s="7"/>
      <c r="CQ1881" s="7"/>
      <c r="CR1881" s="7"/>
      <c r="CS1881" s="7"/>
      <c r="CT1881" s="7"/>
      <c r="CU1881" s="7"/>
      <c r="CV1881" s="7"/>
      <c r="CW1881" s="7"/>
      <c r="CX1881" s="7"/>
      <c r="CY1881" s="7"/>
      <c r="CZ1881" s="7"/>
      <c r="DA1881" s="7"/>
      <c r="DB1881" s="7"/>
      <c r="DC1881" s="7"/>
      <c r="DD1881" s="7"/>
      <c r="DE1881" s="7"/>
      <c r="DF1881" s="7"/>
      <c r="DG1881" s="7"/>
      <c r="DH1881" s="7"/>
      <c r="DI1881" s="7"/>
      <c r="DJ1881" s="7"/>
      <c r="DK1881" s="7"/>
      <c r="DL1881" s="7"/>
      <c r="DM1881" s="7"/>
      <c r="DN1881" s="7"/>
      <c r="DO1881" s="7"/>
      <c r="DP1881" s="7"/>
      <c r="DQ1881" s="7"/>
      <c r="DR1881" s="7"/>
      <c r="DS1881" s="7"/>
      <c r="DT1881" s="7"/>
      <c r="DU1881" s="7"/>
      <c r="DV1881" s="7"/>
      <c r="DW1881" s="7"/>
      <c r="DX1881" s="7"/>
      <c r="DY1881" s="7"/>
      <c r="DZ1881" s="7"/>
      <c r="EA1881" s="7"/>
      <c r="EB1881" s="7"/>
      <c r="EC1881" s="7"/>
      <c r="ED1881" s="7"/>
      <c r="EE1881" s="7"/>
      <c r="EF1881" s="7"/>
      <c r="EG1881" s="7"/>
      <c r="EH1881" s="7"/>
      <c r="EI1881" s="7"/>
      <c r="EJ1881" s="7"/>
      <c r="EK1881" s="7"/>
      <c r="EL1881" s="7"/>
      <c r="EM1881" s="7"/>
      <c r="EN1881" s="7"/>
      <c r="EO1881" s="7"/>
      <c r="EP1881" s="7"/>
      <c r="EQ1881" s="7"/>
      <c r="ER1881" s="7"/>
      <c r="ES1881" s="7"/>
      <c r="ET1881" s="7"/>
      <c r="EU1881" s="7"/>
      <c r="EV1881" s="7"/>
      <c r="EW1881" s="7"/>
      <c r="EX1881" s="7"/>
      <c r="EY1881" s="7"/>
      <c r="EZ1881" s="7"/>
      <c r="FA1881" s="7"/>
      <c r="FB1881" s="7"/>
      <c r="FC1881" s="7"/>
      <c r="FD1881" s="7"/>
      <c r="FE1881" s="7"/>
      <c r="FF1881" s="7"/>
      <c r="FG1881" s="7"/>
      <c r="FH1881" s="7"/>
      <c r="FI1881" s="7"/>
      <c r="FJ1881" s="7"/>
      <c r="FK1881" s="7"/>
      <c r="FL1881" s="7"/>
      <c r="FM1881" s="7"/>
      <c r="FN1881" s="7"/>
      <c r="FO1881" s="7"/>
      <c r="FP1881" s="7"/>
      <c r="FQ1881" s="7"/>
      <c r="FR1881" s="7"/>
      <c r="FS1881" s="7"/>
      <c r="FT1881" s="7"/>
      <c r="FU1881" s="7"/>
      <c r="FV1881" s="7"/>
      <c r="FW1881" s="7"/>
      <c r="FX1881" s="7"/>
      <c r="FY1881" s="7"/>
      <c r="FZ1881" s="7"/>
      <c r="GA1881" s="7"/>
      <c r="GB1881" s="7"/>
      <c r="GC1881" s="7"/>
      <c r="GD1881" s="7"/>
      <c r="GE1881" s="7"/>
      <c r="GF1881" s="7"/>
      <c r="GG1881" s="7"/>
      <c r="GH1881" s="7"/>
      <c r="GI1881" s="7"/>
      <c r="GJ1881" s="7"/>
      <c r="GK1881" s="7"/>
      <c r="GL1881" s="7"/>
      <c r="GM1881" s="7"/>
      <c r="GN1881" s="7"/>
      <c r="GO1881" s="7"/>
      <c r="GP1881" s="7"/>
      <c r="GQ1881" s="7"/>
      <c r="GR1881" s="7"/>
      <c r="GS1881" s="7"/>
      <c r="GT1881" s="7"/>
      <c r="GU1881" s="7"/>
      <c r="GV1881" s="7"/>
      <c r="GW1881" s="7"/>
    </row>
    <row r="1882" spans="1:205" s="2" customFormat="1" ht="18" customHeight="1" x14ac:dyDescent="0.2">
      <c r="A1882" s="43" t="s">
        <v>51</v>
      </c>
      <c r="B1882" s="49">
        <v>41843</v>
      </c>
      <c r="C1882" s="51" t="s">
        <v>351</v>
      </c>
      <c r="D1882" s="45" t="s">
        <v>227</v>
      </c>
      <c r="E1882" s="45" t="s">
        <v>227</v>
      </c>
      <c r="F1882" s="45" t="s">
        <v>227</v>
      </c>
      <c r="G1882" s="45" t="s">
        <v>271</v>
      </c>
      <c r="H1882" s="45" t="s">
        <v>280</v>
      </c>
      <c r="I1882" s="45" t="s">
        <v>227</v>
      </c>
      <c r="J1882" s="23" t="s">
        <v>40</v>
      </c>
      <c r="K1882" s="23" t="s">
        <v>40</v>
      </c>
      <c r="L1882" s="23" t="s">
        <v>40</v>
      </c>
      <c r="M1882" s="23" t="s">
        <v>40</v>
      </c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  <c r="AO1882" s="7"/>
      <c r="AP1882" s="7"/>
      <c r="AQ1882" s="7"/>
      <c r="AR1882" s="7"/>
      <c r="AS1882" s="7"/>
      <c r="AT1882" s="7"/>
      <c r="AU1882" s="7"/>
      <c r="AV1882" s="7"/>
      <c r="AW1882" s="7"/>
      <c r="AX1882" s="7"/>
      <c r="AY1882" s="7"/>
      <c r="AZ1882" s="7"/>
      <c r="BA1882" s="7"/>
      <c r="BB1882" s="7"/>
      <c r="BC1882" s="7"/>
      <c r="BD1882" s="7"/>
      <c r="BE1882" s="7"/>
      <c r="BF1882" s="7"/>
      <c r="BG1882" s="7"/>
      <c r="BH1882" s="7"/>
      <c r="BI1882" s="7"/>
      <c r="BJ1882" s="7"/>
      <c r="BK1882" s="7"/>
      <c r="BL1882" s="7"/>
      <c r="BM1882" s="7"/>
      <c r="BN1882" s="7"/>
      <c r="BO1882" s="7"/>
      <c r="BP1882" s="7"/>
      <c r="BQ1882" s="7"/>
      <c r="BR1882" s="7"/>
      <c r="BS1882" s="7"/>
      <c r="BT1882" s="7"/>
      <c r="BU1882" s="7"/>
      <c r="BV1882" s="7"/>
      <c r="BW1882" s="7"/>
      <c r="BX1882" s="7"/>
      <c r="BY1882" s="7"/>
      <c r="BZ1882" s="7"/>
      <c r="CA1882" s="7"/>
      <c r="CB1882" s="7"/>
      <c r="CC1882" s="7"/>
      <c r="CD1882" s="7"/>
      <c r="CE1882" s="7"/>
      <c r="CF1882" s="7"/>
      <c r="CG1882" s="7"/>
      <c r="CH1882" s="7"/>
      <c r="CI1882" s="7"/>
      <c r="CJ1882" s="7"/>
      <c r="CK1882" s="7"/>
      <c r="CL1882" s="7"/>
      <c r="CM1882" s="7"/>
      <c r="CN1882" s="7"/>
      <c r="CO1882" s="7"/>
      <c r="CP1882" s="7"/>
      <c r="CQ1882" s="7"/>
      <c r="CR1882" s="7"/>
      <c r="CS1882" s="7"/>
      <c r="CT1882" s="7"/>
      <c r="CU1882" s="7"/>
      <c r="CV1882" s="7"/>
      <c r="CW1882" s="7"/>
      <c r="CX1882" s="7"/>
      <c r="CY1882" s="7"/>
      <c r="CZ1882" s="7"/>
      <c r="DA1882" s="7"/>
      <c r="DB1882" s="7"/>
      <c r="DC1882" s="7"/>
      <c r="DD1882" s="7"/>
      <c r="DE1882" s="7"/>
      <c r="DF1882" s="7"/>
      <c r="DG1882" s="7"/>
      <c r="DH1882" s="7"/>
      <c r="DI1882" s="7"/>
      <c r="DJ1882" s="7"/>
      <c r="DK1882" s="7"/>
      <c r="DL1882" s="7"/>
      <c r="DM1882" s="7"/>
      <c r="DN1882" s="7"/>
      <c r="DO1882" s="7"/>
      <c r="DP1882" s="7"/>
      <c r="DQ1882" s="7"/>
      <c r="DR1882" s="7"/>
      <c r="DS1882" s="7"/>
      <c r="DT1882" s="7"/>
      <c r="DU1882" s="7"/>
      <c r="DV1882" s="7"/>
      <c r="DW1882" s="7"/>
      <c r="DX1882" s="7"/>
      <c r="DY1882" s="7"/>
      <c r="DZ1882" s="7"/>
      <c r="EA1882" s="7"/>
      <c r="EB1882" s="7"/>
      <c r="EC1882" s="7"/>
      <c r="ED1882" s="7"/>
      <c r="EE1882" s="7"/>
      <c r="EF1882" s="7"/>
      <c r="EG1882" s="7"/>
      <c r="EH1882" s="7"/>
      <c r="EI1882" s="7"/>
      <c r="EJ1882" s="7"/>
      <c r="EK1882" s="7"/>
      <c r="EL1882" s="7"/>
      <c r="EM1882" s="7"/>
      <c r="EN1882" s="7"/>
      <c r="EO1882" s="7"/>
      <c r="EP1882" s="7"/>
      <c r="EQ1882" s="7"/>
      <c r="ER1882" s="7"/>
      <c r="ES1882" s="7"/>
      <c r="ET1882" s="7"/>
      <c r="EU1882" s="7"/>
      <c r="EV1882" s="7"/>
      <c r="EW1882" s="7"/>
      <c r="EX1882" s="7"/>
      <c r="EY1882" s="7"/>
      <c r="EZ1882" s="7"/>
      <c r="FA1882" s="7"/>
      <c r="FB1882" s="7"/>
      <c r="FC1882" s="7"/>
      <c r="FD1882" s="7"/>
      <c r="FE1882" s="7"/>
      <c r="FF1882" s="7"/>
      <c r="FG1882" s="7"/>
      <c r="FH1882" s="7"/>
      <c r="FI1882" s="7"/>
      <c r="FJ1882" s="7"/>
      <c r="FK1882" s="7"/>
      <c r="FL1882" s="7"/>
      <c r="FM1882" s="7"/>
      <c r="FN1882" s="7"/>
      <c r="FO1882" s="7"/>
      <c r="FP1882" s="7"/>
      <c r="FQ1882" s="7"/>
      <c r="FR1882" s="7"/>
      <c r="FS1882" s="7"/>
      <c r="FT1882" s="7"/>
      <c r="FU1882" s="7"/>
      <c r="FV1882" s="7"/>
      <c r="FW1882" s="7"/>
      <c r="FX1882" s="7"/>
      <c r="FY1882" s="7"/>
      <c r="FZ1882" s="7"/>
      <c r="GA1882" s="7"/>
      <c r="GB1882" s="7"/>
      <c r="GC1882" s="7"/>
      <c r="GD1882" s="7"/>
      <c r="GE1882" s="7"/>
      <c r="GF1882" s="7"/>
      <c r="GG1882" s="7"/>
      <c r="GH1882" s="7"/>
      <c r="GI1882" s="7"/>
      <c r="GJ1882" s="7"/>
      <c r="GK1882" s="7"/>
      <c r="GL1882" s="7"/>
      <c r="GM1882" s="7"/>
      <c r="GN1882" s="7"/>
      <c r="GO1882" s="7"/>
      <c r="GP1882" s="7"/>
      <c r="GQ1882" s="7"/>
      <c r="GR1882" s="7"/>
      <c r="GS1882" s="7"/>
      <c r="GT1882" s="7"/>
      <c r="GU1882" s="7"/>
      <c r="GV1882" s="7"/>
      <c r="GW1882" s="7"/>
    </row>
    <row r="1883" spans="1:205" s="2" customFormat="1" ht="18" customHeight="1" x14ac:dyDescent="0.2">
      <c r="A1883" s="43" t="s">
        <v>51</v>
      </c>
      <c r="B1883" s="49">
        <v>41940</v>
      </c>
      <c r="C1883" s="45" t="s">
        <v>435</v>
      </c>
      <c r="D1883" s="46" t="s">
        <v>352</v>
      </c>
      <c r="E1883" s="46" t="s">
        <v>352</v>
      </c>
      <c r="F1883" s="46" t="s">
        <v>352</v>
      </c>
      <c r="G1883" s="46" t="s">
        <v>352</v>
      </c>
      <c r="H1883" s="46" t="s">
        <v>352</v>
      </c>
      <c r="I1883" s="46" t="s">
        <v>352</v>
      </c>
      <c r="J1883" s="47" t="s">
        <v>352</v>
      </c>
      <c r="K1883" s="47" t="s">
        <v>352</v>
      </c>
      <c r="L1883" s="47" t="s">
        <v>352</v>
      </c>
      <c r="M1883" s="47" t="s">
        <v>352</v>
      </c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  <c r="AO1883" s="7"/>
      <c r="AP1883" s="7"/>
      <c r="AQ1883" s="7"/>
      <c r="AR1883" s="7"/>
      <c r="AS1883" s="7"/>
      <c r="AT1883" s="7"/>
      <c r="AU1883" s="7"/>
      <c r="AV1883" s="7"/>
      <c r="AW1883" s="7"/>
      <c r="AX1883" s="7"/>
      <c r="AY1883" s="7"/>
      <c r="AZ1883" s="7"/>
      <c r="BA1883" s="7"/>
      <c r="BB1883" s="7"/>
      <c r="BC1883" s="7"/>
      <c r="BD1883" s="7"/>
      <c r="BE1883" s="7"/>
      <c r="BF1883" s="7"/>
      <c r="BG1883" s="7"/>
      <c r="BH1883" s="7"/>
      <c r="BI1883" s="7"/>
      <c r="BJ1883" s="7"/>
      <c r="BK1883" s="7"/>
      <c r="BL1883" s="7"/>
      <c r="BM1883" s="7"/>
      <c r="BN1883" s="7"/>
      <c r="BO1883" s="7"/>
      <c r="BP1883" s="7"/>
      <c r="BQ1883" s="7"/>
      <c r="BR1883" s="7"/>
      <c r="BS1883" s="7"/>
      <c r="BT1883" s="7"/>
      <c r="BU1883" s="7"/>
      <c r="BV1883" s="7"/>
      <c r="BW1883" s="7"/>
      <c r="BX1883" s="7"/>
      <c r="BY1883" s="7"/>
      <c r="BZ1883" s="7"/>
      <c r="CA1883" s="7"/>
      <c r="CB1883" s="7"/>
      <c r="CC1883" s="7"/>
      <c r="CD1883" s="7"/>
      <c r="CE1883" s="7"/>
      <c r="CF1883" s="7"/>
      <c r="CG1883" s="7"/>
      <c r="CH1883" s="7"/>
      <c r="CI1883" s="7"/>
      <c r="CJ1883" s="7"/>
      <c r="CK1883" s="7"/>
      <c r="CL1883" s="7"/>
      <c r="CM1883" s="7"/>
      <c r="CN1883" s="7"/>
      <c r="CO1883" s="7"/>
      <c r="CP1883" s="7"/>
      <c r="CQ1883" s="7"/>
      <c r="CR1883" s="7"/>
      <c r="CS1883" s="7"/>
      <c r="CT1883" s="7"/>
      <c r="CU1883" s="7"/>
      <c r="CV1883" s="7"/>
      <c r="CW1883" s="7"/>
      <c r="CX1883" s="7"/>
      <c r="CY1883" s="7"/>
      <c r="CZ1883" s="7"/>
      <c r="DA1883" s="7"/>
      <c r="DB1883" s="7"/>
      <c r="DC1883" s="7"/>
      <c r="DD1883" s="7"/>
      <c r="DE1883" s="7"/>
      <c r="DF1883" s="7"/>
      <c r="DG1883" s="7"/>
      <c r="DH1883" s="7"/>
      <c r="DI1883" s="7"/>
      <c r="DJ1883" s="7"/>
      <c r="DK1883" s="7"/>
      <c r="DL1883" s="7"/>
      <c r="DM1883" s="7"/>
      <c r="DN1883" s="7"/>
      <c r="DO1883" s="7"/>
      <c r="DP1883" s="7"/>
      <c r="DQ1883" s="7"/>
      <c r="DR1883" s="7"/>
      <c r="DS1883" s="7"/>
      <c r="DT1883" s="7"/>
      <c r="DU1883" s="7"/>
      <c r="DV1883" s="7"/>
      <c r="DW1883" s="7"/>
      <c r="DX1883" s="7"/>
      <c r="DY1883" s="7"/>
      <c r="DZ1883" s="7"/>
      <c r="EA1883" s="7"/>
      <c r="EB1883" s="7"/>
      <c r="EC1883" s="7"/>
      <c r="ED1883" s="7"/>
      <c r="EE1883" s="7"/>
      <c r="EF1883" s="7"/>
      <c r="EG1883" s="7"/>
      <c r="EH1883" s="7"/>
      <c r="EI1883" s="7"/>
      <c r="EJ1883" s="7"/>
      <c r="EK1883" s="7"/>
      <c r="EL1883" s="7"/>
      <c r="EM1883" s="7"/>
      <c r="EN1883" s="7"/>
      <c r="EO1883" s="7"/>
      <c r="EP1883" s="7"/>
      <c r="EQ1883" s="7"/>
      <c r="ER1883" s="7"/>
      <c r="ES1883" s="7"/>
      <c r="ET1883" s="7"/>
      <c r="EU1883" s="7"/>
      <c r="EV1883" s="7"/>
      <c r="EW1883" s="7"/>
      <c r="EX1883" s="7"/>
      <c r="EY1883" s="7"/>
      <c r="EZ1883" s="7"/>
      <c r="FA1883" s="7"/>
      <c r="FB1883" s="7"/>
      <c r="FC1883" s="7"/>
      <c r="FD1883" s="7"/>
      <c r="FE1883" s="7"/>
      <c r="FF1883" s="7"/>
      <c r="FG1883" s="7"/>
      <c r="FH1883" s="7"/>
      <c r="FI1883" s="7"/>
      <c r="FJ1883" s="7"/>
      <c r="FK1883" s="7"/>
      <c r="FL1883" s="7"/>
      <c r="FM1883" s="7"/>
      <c r="FN1883" s="7"/>
      <c r="FO1883" s="7"/>
      <c r="FP1883" s="7"/>
      <c r="FQ1883" s="7"/>
      <c r="FR1883" s="7"/>
      <c r="FS1883" s="7"/>
      <c r="FT1883" s="7"/>
      <c r="FU1883" s="7"/>
      <c r="FV1883" s="7"/>
      <c r="FW1883" s="7"/>
      <c r="FX1883" s="7"/>
      <c r="FY1883" s="7"/>
      <c r="FZ1883" s="7"/>
      <c r="GA1883" s="7"/>
      <c r="GB1883" s="7"/>
      <c r="GC1883" s="7"/>
      <c r="GD1883" s="7"/>
      <c r="GE1883" s="7"/>
      <c r="GF1883" s="7"/>
      <c r="GG1883" s="7"/>
      <c r="GH1883" s="7"/>
      <c r="GI1883" s="7"/>
      <c r="GJ1883" s="7"/>
      <c r="GK1883" s="7"/>
      <c r="GL1883" s="7"/>
      <c r="GM1883" s="7"/>
      <c r="GN1883" s="7"/>
      <c r="GO1883" s="7"/>
      <c r="GP1883" s="7"/>
      <c r="GQ1883" s="7"/>
      <c r="GR1883" s="7"/>
      <c r="GS1883" s="7"/>
      <c r="GT1883" s="7"/>
      <c r="GU1883" s="7"/>
      <c r="GV1883" s="7"/>
      <c r="GW1883" s="7"/>
    </row>
    <row r="1884" spans="1:205" s="2" customFormat="1" ht="18" customHeight="1" x14ac:dyDescent="0.2">
      <c r="A1884" s="43" t="s">
        <v>51</v>
      </c>
      <c r="B1884" s="49">
        <v>42039</v>
      </c>
      <c r="C1884" s="45" t="s">
        <v>435</v>
      </c>
      <c r="D1884" s="46" t="s">
        <v>352</v>
      </c>
      <c r="E1884" s="46" t="s">
        <v>352</v>
      </c>
      <c r="F1884" s="46" t="s">
        <v>352</v>
      </c>
      <c r="G1884" s="46" t="s">
        <v>352</v>
      </c>
      <c r="H1884" s="46" t="s">
        <v>352</v>
      </c>
      <c r="I1884" s="46" t="s">
        <v>352</v>
      </c>
      <c r="J1884" s="46" t="s">
        <v>352</v>
      </c>
      <c r="K1884" s="46" t="s">
        <v>352</v>
      </c>
      <c r="L1884" s="46" t="s">
        <v>352</v>
      </c>
      <c r="M1884" s="46" t="s">
        <v>352</v>
      </c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  <c r="AO1884" s="7"/>
      <c r="AP1884" s="7"/>
      <c r="AQ1884" s="7"/>
      <c r="AR1884" s="7"/>
      <c r="AS1884" s="7"/>
      <c r="AT1884" s="7"/>
      <c r="AU1884" s="7"/>
      <c r="AV1884" s="7"/>
      <c r="AW1884" s="7"/>
      <c r="AX1884" s="7"/>
      <c r="AY1884" s="7"/>
      <c r="AZ1884" s="7"/>
      <c r="BA1884" s="7"/>
      <c r="BB1884" s="7"/>
      <c r="BC1884" s="7"/>
      <c r="BD1884" s="7"/>
      <c r="BE1884" s="7"/>
      <c r="BF1884" s="7"/>
      <c r="BG1884" s="7"/>
      <c r="BH1884" s="7"/>
      <c r="BI1884" s="7"/>
      <c r="BJ1884" s="7"/>
      <c r="BK1884" s="7"/>
      <c r="BL1884" s="7"/>
      <c r="BM1884" s="7"/>
      <c r="BN1884" s="7"/>
      <c r="BO1884" s="7"/>
      <c r="BP1884" s="7"/>
      <c r="BQ1884" s="7"/>
      <c r="BR1884" s="7"/>
      <c r="BS1884" s="7"/>
      <c r="BT1884" s="7"/>
      <c r="BU1884" s="7"/>
      <c r="BV1884" s="7"/>
      <c r="BW1884" s="7"/>
      <c r="BX1884" s="7"/>
      <c r="BY1884" s="7"/>
      <c r="BZ1884" s="7"/>
      <c r="CA1884" s="7"/>
      <c r="CB1884" s="7"/>
      <c r="CC1884" s="7"/>
      <c r="CD1884" s="7"/>
      <c r="CE1884" s="7"/>
      <c r="CF1884" s="7"/>
      <c r="CG1884" s="7"/>
      <c r="CH1884" s="7"/>
      <c r="CI1884" s="7"/>
      <c r="CJ1884" s="7"/>
      <c r="CK1884" s="7"/>
      <c r="CL1884" s="7"/>
      <c r="CM1884" s="7"/>
      <c r="CN1884" s="7"/>
      <c r="CO1884" s="7"/>
      <c r="CP1884" s="7"/>
      <c r="CQ1884" s="7"/>
      <c r="CR1884" s="7"/>
      <c r="CS1884" s="7"/>
      <c r="CT1884" s="7"/>
      <c r="CU1884" s="7"/>
      <c r="CV1884" s="7"/>
      <c r="CW1884" s="7"/>
      <c r="CX1884" s="7"/>
      <c r="CY1884" s="7"/>
      <c r="CZ1884" s="7"/>
      <c r="DA1884" s="7"/>
      <c r="DB1884" s="7"/>
      <c r="DC1884" s="7"/>
      <c r="DD1884" s="7"/>
      <c r="DE1884" s="7"/>
      <c r="DF1884" s="7"/>
      <c r="DG1884" s="7"/>
      <c r="DH1884" s="7"/>
      <c r="DI1884" s="7"/>
      <c r="DJ1884" s="7"/>
      <c r="DK1884" s="7"/>
      <c r="DL1884" s="7"/>
      <c r="DM1884" s="7"/>
      <c r="DN1884" s="7"/>
      <c r="DO1884" s="7"/>
      <c r="DP1884" s="7"/>
      <c r="DQ1884" s="7"/>
      <c r="DR1884" s="7"/>
      <c r="DS1884" s="7"/>
      <c r="DT1884" s="7"/>
      <c r="DU1884" s="7"/>
      <c r="DV1884" s="7"/>
      <c r="DW1884" s="7"/>
      <c r="DX1884" s="7"/>
      <c r="DY1884" s="7"/>
      <c r="DZ1884" s="7"/>
      <c r="EA1884" s="7"/>
      <c r="EB1884" s="7"/>
      <c r="EC1884" s="7"/>
      <c r="ED1884" s="7"/>
      <c r="EE1884" s="7"/>
      <c r="EF1884" s="7"/>
      <c r="EG1884" s="7"/>
      <c r="EH1884" s="7"/>
      <c r="EI1884" s="7"/>
      <c r="EJ1884" s="7"/>
      <c r="EK1884" s="7"/>
      <c r="EL1884" s="7"/>
      <c r="EM1884" s="7"/>
      <c r="EN1884" s="7"/>
      <c r="EO1884" s="7"/>
      <c r="EP1884" s="7"/>
      <c r="EQ1884" s="7"/>
      <c r="ER1884" s="7"/>
      <c r="ES1884" s="7"/>
      <c r="ET1884" s="7"/>
      <c r="EU1884" s="7"/>
      <c r="EV1884" s="7"/>
      <c r="EW1884" s="7"/>
      <c r="EX1884" s="7"/>
      <c r="EY1884" s="7"/>
      <c r="EZ1884" s="7"/>
      <c r="FA1884" s="7"/>
      <c r="FB1884" s="7"/>
      <c r="FC1884" s="7"/>
      <c r="FD1884" s="7"/>
      <c r="FE1884" s="7"/>
      <c r="FF1884" s="7"/>
      <c r="FG1884" s="7"/>
      <c r="FH1884" s="7"/>
      <c r="FI1884" s="7"/>
      <c r="FJ1884" s="7"/>
      <c r="FK1884" s="7"/>
      <c r="FL1884" s="7"/>
      <c r="FM1884" s="7"/>
      <c r="FN1884" s="7"/>
      <c r="FO1884" s="7"/>
      <c r="FP1884" s="7"/>
      <c r="FQ1884" s="7"/>
      <c r="FR1884" s="7"/>
      <c r="FS1884" s="7"/>
      <c r="FT1884" s="7"/>
      <c r="FU1884" s="7"/>
      <c r="FV1884" s="7"/>
      <c r="FW1884" s="7"/>
      <c r="FX1884" s="7"/>
      <c r="FY1884" s="7"/>
      <c r="FZ1884" s="7"/>
      <c r="GA1884" s="7"/>
      <c r="GB1884" s="7"/>
      <c r="GC1884" s="7"/>
      <c r="GD1884" s="7"/>
      <c r="GE1884" s="7"/>
      <c r="GF1884" s="7"/>
      <c r="GG1884" s="7"/>
      <c r="GH1884" s="7"/>
      <c r="GI1884" s="7"/>
      <c r="GJ1884" s="7"/>
      <c r="GK1884" s="7"/>
      <c r="GL1884" s="7"/>
      <c r="GM1884" s="7"/>
      <c r="GN1884" s="7"/>
      <c r="GO1884" s="7"/>
      <c r="GP1884" s="7"/>
      <c r="GQ1884" s="7"/>
      <c r="GR1884" s="7"/>
      <c r="GS1884" s="7"/>
      <c r="GT1884" s="7"/>
      <c r="GU1884" s="7"/>
      <c r="GV1884" s="7"/>
      <c r="GW1884" s="7"/>
    </row>
    <row r="1885" spans="1:205" s="2" customFormat="1" ht="18" customHeight="1" x14ac:dyDescent="0.2">
      <c r="A1885" s="43" t="s">
        <v>51</v>
      </c>
      <c r="B1885" s="49">
        <v>42297</v>
      </c>
      <c r="C1885" s="45" t="s">
        <v>435</v>
      </c>
      <c r="D1885" s="46" t="s">
        <v>352</v>
      </c>
      <c r="E1885" s="46" t="s">
        <v>352</v>
      </c>
      <c r="F1885" s="46" t="s">
        <v>352</v>
      </c>
      <c r="G1885" s="46" t="s">
        <v>352</v>
      </c>
      <c r="H1885" s="46" t="s">
        <v>352</v>
      </c>
      <c r="I1885" s="46" t="s">
        <v>352</v>
      </c>
      <c r="J1885" s="46" t="s">
        <v>352</v>
      </c>
      <c r="K1885" s="46" t="s">
        <v>352</v>
      </c>
      <c r="L1885" s="46" t="s">
        <v>352</v>
      </c>
      <c r="M1885" s="46" t="s">
        <v>352</v>
      </c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  <c r="AO1885" s="7"/>
      <c r="AP1885" s="7"/>
      <c r="AQ1885" s="7"/>
      <c r="AR1885" s="7"/>
      <c r="AS1885" s="7"/>
      <c r="AT1885" s="7"/>
      <c r="AU1885" s="7"/>
      <c r="AV1885" s="7"/>
      <c r="AW1885" s="7"/>
      <c r="AX1885" s="7"/>
      <c r="AY1885" s="7"/>
      <c r="AZ1885" s="7"/>
      <c r="BA1885" s="7"/>
      <c r="BB1885" s="7"/>
      <c r="BC1885" s="7"/>
      <c r="BD1885" s="7"/>
      <c r="BE1885" s="7"/>
      <c r="BF1885" s="7"/>
      <c r="BG1885" s="7"/>
      <c r="BH1885" s="7"/>
      <c r="BI1885" s="7"/>
      <c r="BJ1885" s="7"/>
      <c r="BK1885" s="7"/>
      <c r="BL1885" s="7"/>
      <c r="BM1885" s="7"/>
      <c r="BN1885" s="7"/>
      <c r="BO1885" s="7"/>
      <c r="BP1885" s="7"/>
      <c r="BQ1885" s="7"/>
      <c r="BR1885" s="7"/>
      <c r="BS1885" s="7"/>
      <c r="BT1885" s="7"/>
      <c r="BU1885" s="7"/>
      <c r="BV1885" s="7"/>
      <c r="BW1885" s="7"/>
      <c r="BX1885" s="7"/>
      <c r="BY1885" s="7"/>
      <c r="BZ1885" s="7"/>
      <c r="CA1885" s="7"/>
      <c r="CB1885" s="7"/>
      <c r="CC1885" s="7"/>
      <c r="CD1885" s="7"/>
      <c r="CE1885" s="7"/>
      <c r="CF1885" s="7"/>
      <c r="CG1885" s="7"/>
      <c r="CH1885" s="7"/>
      <c r="CI1885" s="7"/>
      <c r="CJ1885" s="7"/>
      <c r="CK1885" s="7"/>
      <c r="CL1885" s="7"/>
      <c r="CM1885" s="7"/>
      <c r="CN1885" s="7"/>
      <c r="CO1885" s="7"/>
      <c r="CP1885" s="7"/>
      <c r="CQ1885" s="7"/>
      <c r="CR1885" s="7"/>
      <c r="CS1885" s="7"/>
      <c r="CT1885" s="7"/>
      <c r="CU1885" s="7"/>
      <c r="CV1885" s="7"/>
      <c r="CW1885" s="7"/>
      <c r="CX1885" s="7"/>
      <c r="CY1885" s="7"/>
      <c r="CZ1885" s="7"/>
      <c r="DA1885" s="7"/>
      <c r="DB1885" s="7"/>
      <c r="DC1885" s="7"/>
      <c r="DD1885" s="7"/>
      <c r="DE1885" s="7"/>
      <c r="DF1885" s="7"/>
      <c r="DG1885" s="7"/>
      <c r="DH1885" s="7"/>
      <c r="DI1885" s="7"/>
      <c r="DJ1885" s="7"/>
      <c r="DK1885" s="7"/>
      <c r="DL1885" s="7"/>
      <c r="DM1885" s="7"/>
      <c r="DN1885" s="7"/>
      <c r="DO1885" s="7"/>
      <c r="DP1885" s="7"/>
      <c r="DQ1885" s="7"/>
      <c r="DR1885" s="7"/>
      <c r="DS1885" s="7"/>
      <c r="DT1885" s="7"/>
      <c r="DU1885" s="7"/>
      <c r="DV1885" s="7"/>
      <c r="DW1885" s="7"/>
      <c r="DX1885" s="7"/>
      <c r="DY1885" s="7"/>
      <c r="DZ1885" s="7"/>
      <c r="EA1885" s="7"/>
      <c r="EB1885" s="7"/>
      <c r="EC1885" s="7"/>
      <c r="ED1885" s="7"/>
      <c r="EE1885" s="7"/>
      <c r="EF1885" s="7"/>
      <c r="EG1885" s="7"/>
      <c r="EH1885" s="7"/>
      <c r="EI1885" s="7"/>
      <c r="EJ1885" s="7"/>
      <c r="EK1885" s="7"/>
      <c r="EL1885" s="7"/>
      <c r="EM1885" s="7"/>
      <c r="EN1885" s="7"/>
      <c r="EO1885" s="7"/>
      <c r="EP1885" s="7"/>
      <c r="EQ1885" s="7"/>
      <c r="ER1885" s="7"/>
      <c r="ES1885" s="7"/>
      <c r="ET1885" s="7"/>
      <c r="EU1885" s="7"/>
      <c r="EV1885" s="7"/>
      <c r="EW1885" s="7"/>
      <c r="EX1885" s="7"/>
      <c r="EY1885" s="7"/>
      <c r="EZ1885" s="7"/>
      <c r="FA1885" s="7"/>
      <c r="FB1885" s="7"/>
      <c r="FC1885" s="7"/>
      <c r="FD1885" s="7"/>
      <c r="FE1885" s="7"/>
      <c r="FF1885" s="7"/>
      <c r="FG1885" s="7"/>
      <c r="FH1885" s="7"/>
      <c r="FI1885" s="7"/>
      <c r="FJ1885" s="7"/>
      <c r="FK1885" s="7"/>
      <c r="FL1885" s="7"/>
      <c r="FM1885" s="7"/>
      <c r="FN1885" s="7"/>
      <c r="FO1885" s="7"/>
      <c r="FP1885" s="7"/>
      <c r="FQ1885" s="7"/>
      <c r="FR1885" s="7"/>
      <c r="FS1885" s="7"/>
      <c r="FT1885" s="7"/>
      <c r="FU1885" s="7"/>
      <c r="FV1885" s="7"/>
      <c r="FW1885" s="7"/>
      <c r="FX1885" s="7"/>
      <c r="FY1885" s="7"/>
      <c r="FZ1885" s="7"/>
      <c r="GA1885" s="7"/>
      <c r="GB1885" s="7"/>
      <c r="GC1885" s="7"/>
      <c r="GD1885" s="7"/>
      <c r="GE1885" s="7"/>
      <c r="GF1885" s="7"/>
      <c r="GG1885" s="7"/>
      <c r="GH1885" s="7"/>
      <c r="GI1885" s="7"/>
      <c r="GJ1885" s="7"/>
      <c r="GK1885" s="7"/>
      <c r="GL1885" s="7"/>
      <c r="GM1885" s="7"/>
      <c r="GN1885" s="7"/>
      <c r="GO1885" s="7"/>
      <c r="GP1885" s="7"/>
      <c r="GQ1885" s="7"/>
      <c r="GR1885" s="7"/>
      <c r="GS1885" s="7"/>
      <c r="GT1885" s="7"/>
      <c r="GU1885" s="7"/>
      <c r="GV1885" s="7"/>
      <c r="GW1885" s="7"/>
    </row>
    <row r="1886" spans="1:205" s="2" customFormat="1" ht="18" customHeight="1" x14ac:dyDescent="0.2">
      <c r="A1886" s="43" t="s">
        <v>51</v>
      </c>
      <c r="B1886" s="49">
        <v>42430</v>
      </c>
      <c r="C1886" s="45" t="s">
        <v>435</v>
      </c>
      <c r="D1886" s="46" t="s">
        <v>352</v>
      </c>
      <c r="E1886" s="46" t="s">
        <v>352</v>
      </c>
      <c r="F1886" s="46" t="s">
        <v>352</v>
      </c>
      <c r="G1886" s="46" t="s">
        <v>352</v>
      </c>
      <c r="H1886" s="46" t="s">
        <v>352</v>
      </c>
      <c r="I1886" s="46" t="s">
        <v>352</v>
      </c>
      <c r="J1886" s="46" t="s">
        <v>352</v>
      </c>
      <c r="K1886" s="46" t="s">
        <v>352</v>
      </c>
      <c r="L1886" s="46" t="s">
        <v>352</v>
      </c>
      <c r="M1886" s="46" t="s">
        <v>352</v>
      </c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  <c r="AO1886" s="7"/>
      <c r="AP1886" s="7"/>
      <c r="AQ1886" s="7"/>
      <c r="AR1886" s="7"/>
      <c r="AS1886" s="7"/>
      <c r="AT1886" s="7"/>
      <c r="AU1886" s="7"/>
      <c r="AV1886" s="7"/>
      <c r="AW1886" s="7"/>
      <c r="AX1886" s="7"/>
      <c r="AY1886" s="7"/>
      <c r="AZ1886" s="7"/>
      <c r="BA1886" s="7"/>
      <c r="BB1886" s="7"/>
      <c r="BC1886" s="7"/>
      <c r="BD1886" s="7"/>
      <c r="BE1886" s="7"/>
      <c r="BF1886" s="7"/>
      <c r="BG1886" s="7"/>
      <c r="BH1886" s="7"/>
      <c r="BI1886" s="7"/>
      <c r="BJ1886" s="7"/>
      <c r="BK1886" s="7"/>
      <c r="BL1886" s="7"/>
      <c r="BM1886" s="7"/>
      <c r="BN1886" s="7"/>
      <c r="BO1886" s="7"/>
      <c r="BP1886" s="7"/>
      <c r="BQ1886" s="7"/>
      <c r="BR1886" s="7"/>
      <c r="BS1886" s="7"/>
      <c r="BT1886" s="7"/>
      <c r="BU1886" s="7"/>
      <c r="BV1886" s="7"/>
      <c r="BW1886" s="7"/>
      <c r="BX1886" s="7"/>
      <c r="BY1886" s="7"/>
      <c r="BZ1886" s="7"/>
      <c r="CA1886" s="7"/>
      <c r="CB1886" s="7"/>
      <c r="CC1886" s="7"/>
      <c r="CD1886" s="7"/>
      <c r="CE1886" s="7"/>
      <c r="CF1886" s="7"/>
      <c r="CG1886" s="7"/>
      <c r="CH1886" s="7"/>
      <c r="CI1886" s="7"/>
      <c r="CJ1886" s="7"/>
      <c r="CK1886" s="7"/>
      <c r="CL1886" s="7"/>
      <c r="CM1886" s="7"/>
      <c r="CN1886" s="7"/>
      <c r="CO1886" s="7"/>
      <c r="CP1886" s="7"/>
      <c r="CQ1886" s="7"/>
      <c r="CR1886" s="7"/>
      <c r="CS1886" s="7"/>
      <c r="CT1886" s="7"/>
      <c r="CU1886" s="7"/>
      <c r="CV1886" s="7"/>
      <c r="CW1886" s="7"/>
      <c r="CX1886" s="7"/>
      <c r="CY1886" s="7"/>
      <c r="CZ1886" s="7"/>
      <c r="DA1886" s="7"/>
      <c r="DB1886" s="7"/>
      <c r="DC1886" s="7"/>
      <c r="DD1886" s="7"/>
      <c r="DE1886" s="7"/>
      <c r="DF1886" s="7"/>
      <c r="DG1886" s="7"/>
      <c r="DH1886" s="7"/>
      <c r="DI1886" s="7"/>
      <c r="DJ1886" s="7"/>
      <c r="DK1886" s="7"/>
      <c r="DL1886" s="7"/>
      <c r="DM1886" s="7"/>
      <c r="DN1886" s="7"/>
      <c r="DO1886" s="7"/>
      <c r="DP1886" s="7"/>
      <c r="DQ1886" s="7"/>
      <c r="DR1886" s="7"/>
      <c r="DS1886" s="7"/>
      <c r="DT1886" s="7"/>
      <c r="DU1886" s="7"/>
      <c r="DV1886" s="7"/>
      <c r="DW1886" s="7"/>
      <c r="DX1886" s="7"/>
      <c r="DY1886" s="7"/>
      <c r="DZ1886" s="7"/>
      <c r="EA1886" s="7"/>
      <c r="EB1886" s="7"/>
      <c r="EC1886" s="7"/>
      <c r="ED1886" s="7"/>
      <c r="EE1886" s="7"/>
      <c r="EF1886" s="7"/>
      <c r="EG1886" s="7"/>
      <c r="EH1886" s="7"/>
      <c r="EI1886" s="7"/>
      <c r="EJ1886" s="7"/>
      <c r="EK1886" s="7"/>
      <c r="EL1886" s="7"/>
      <c r="EM1886" s="7"/>
      <c r="EN1886" s="7"/>
      <c r="EO1886" s="7"/>
      <c r="EP1886" s="7"/>
      <c r="EQ1886" s="7"/>
      <c r="ER1886" s="7"/>
      <c r="ES1886" s="7"/>
      <c r="ET1886" s="7"/>
      <c r="EU1886" s="7"/>
      <c r="EV1886" s="7"/>
      <c r="EW1886" s="7"/>
      <c r="EX1886" s="7"/>
      <c r="EY1886" s="7"/>
      <c r="EZ1886" s="7"/>
      <c r="FA1886" s="7"/>
      <c r="FB1886" s="7"/>
      <c r="FC1886" s="7"/>
      <c r="FD1886" s="7"/>
      <c r="FE1886" s="7"/>
      <c r="FF1886" s="7"/>
      <c r="FG1886" s="7"/>
      <c r="FH1886" s="7"/>
      <c r="FI1886" s="7"/>
      <c r="FJ1886" s="7"/>
      <c r="FK1886" s="7"/>
      <c r="FL1886" s="7"/>
      <c r="FM1886" s="7"/>
      <c r="FN1886" s="7"/>
      <c r="FO1886" s="7"/>
      <c r="FP1886" s="7"/>
      <c r="FQ1886" s="7"/>
      <c r="FR1886" s="7"/>
      <c r="FS1886" s="7"/>
      <c r="FT1886" s="7"/>
      <c r="FU1886" s="7"/>
      <c r="FV1886" s="7"/>
      <c r="FW1886" s="7"/>
      <c r="FX1886" s="7"/>
      <c r="FY1886" s="7"/>
      <c r="FZ1886" s="7"/>
      <c r="GA1886" s="7"/>
      <c r="GB1886" s="7"/>
      <c r="GC1886" s="7"/>
      <c r="GD1886" s="7"/>
      <c r="GE1886" s="7"/>
      <c r="GF1886" s="7"/>
      <c r="GG1886" s="7"/>
      <c r="GH1886" s="7"/>
      <c r="GI1886" s="7"/>
      <c r="GJ1886" s="7"/>
      <c r="GK1886" s="7"/>
      <c r="GL1886" s="7"/>
      <c r="GM1886" s="7"/>
      <c r="GN1886" s="7"/>
      <c r="GO1886" s="7"/>
      <c r="GP1886" s="7"/>
      <c r="GQ1886" s="7"/>
      <c r="GR1886" s="7"/>
      <c r="GS1886" s="7"/>
      <c r="GT1886" s="7"/>
      <c r="GU1886" s="7"/>
      <c r="GV1886" s="7"/>
      <c r="GW1886" s="7"/>
    </row>
    <row r="1887" spans="1:205" s="2" customFormat="1" ht="18" customHeight="1" x14ac:dyDescent="0.2">
      <c r="A1887" s="43" t="s">
        <v>51</v>
      </c>
      <c r="B1887" s="49">
        <v>43445</v>
      </c>
      <c r="C1887" s="45" t="s">
        <v>435</v>
      </c>
      <c r="D1887" s="46" t="s">
        <v>352</v>
      </c>
      <c r="E1887" s="46" t="s">
        <v>352</v>
      </c>
      <c r="F1887" s="46" t="s">
        <v>352</v>
      </c>
      <c r="G1887" s="46" t="s">
        <v>352</v>
      </c>
      <c r="H1887" s="46" t="s">
        <v>352</v>
      </c>
      <c r="I1887" s="46" t="s">
        <v>352</v>
      </c>
      <c r="J1887" s="46" t="s">
        <v>352</v>
      </c>
      <c r="K1887" s="46" t="s">
        <v>352</v>
      </c>
      <c r="L1887" s="46" t="s">
        <v>352</v>
      </c>
      <c r="M1887" s="46" t="s">
        <v>352</v>
      </c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  <c r="AO1887" s="7"/>
      <c r="AP1887" s="7"/>
      <c r="AQ1887" s="7"/>
      <c r="AR1887" s="7"/>
      <c r="AS1887" s="7"/>
      <c r="AT1887" s="7"/>
      <c r="AU1887" s="7"/>
      <c r="AV1887" s="7"/>
      <c r="AW1887" s="7"/>
      <c r="AX1887" s="7"/>
      <c r="AY1887" s="7"/>
      <c r="AZ1887" s="7"/>
      <c r="BA1887" s="7"/>
      <c r="BB1887" s="7"/>
      <c r="BC1887" s="7"/>
      <c r="BD1887" s="7"/>
      <c r="BE1887" s="7"/>
      <c r="BF1887" s="7"/>
      <c r="BG1887" s="7"/>
      <c r="BH1887" s="7"/>
      <c r="BI1887" s="7"/>
      <c r="BJ1887" s="7"/>
      <c r="BK1887" s="7"/>
      <c r="BL1887" s="7"/>
      <c r="BM1887" s="7"/>
      <c r="BN1887" s="7"/>
      <c r="BO1887" s="7"/>
      <c r="BP1887" s="7"/>
      <c r="BQ1887" s="7"/>
      <c r="BR1887" s="7"/>
      <c r="BS1887" s="7"/>
      <c r="BT1887" s="7"/>
      <c r="BU1887" s="7"/>
      <c r="BV1887" s="7"/>
      <c r="BW1887" s="7"/>
      <c r="BX1887" s="7"/>
      <c r="BY1887" s="7"/>
      <c r="BZ1887" s="7"/>
      <c r="CA1887" s="7"/>
      <c r="CB1887" s="7"/>
      <c r="CC1887" s="7"/>
      <c r="CD1887" s="7"/>
      <c r="CE1887" s="7"/>
      <c r="CF1887" s="7"/>
      <c r="CG1887" s="7"/>
      <c r="CH1887" s="7"/>
      <c r="CI1887" s="7"/>
      <c r="CJ1887" s="7"/>
      <c r="CK1887" s="7"/>
      <c r="CL1887" s="7"/>
      <c r="CM1887" s="7"/>
      <c r="CN1887" s="7"/>
      <c r="CO1887" s="7"/>
      <c r="CP1887" s="7"/>
      <c r="CQ1887" s="7"/>
      <c r="CR1887" s="7"/>
      <c r="CS1887" s="7"/>
      <c r="CT1887" s="7"/>
      <c r="CU1887" s="7"/>
      <c r="CV1887" s="7"/>
      <c r="CW1887" s="7"/>
      <c r="CX1887" s="7"/>
      <c r="CY1887" s="7"/>
      <c r="CZ1887" s="7"/>
      <c r="DA1887" s="7"/>
      <c r="DB1887" s="7"/>
      <c r="DC1887" s="7"/>
      <c r="DD1887" s="7"/>
      <c r="DE1887" s="7"/>
      <c r="DF1887" s="7"/>
      <c r="DG1887" s="7"/>
      <c r="DH1887" s="7"/>
      <c r="DI1887" s="7"/>
      <c r="DJ1887" s="7"/>
      <c r="DK1887" s="7"/>
      <c r="DL1887" s="7"/>
      <c r="DM1887" s="7"/>
      <c r="DN1887" s="7"/>
      <c r="DO1887" s="7"/>
      <c r="DP1887" s="7"/>
      <c r="DQ1887" s="7"/>
      <c r="DR1887" s="7"/>
      <c r="DS1887" s="7"/>
      <c r="DT1887" s="7"/>
      <c r="DU1887" s="7"/>
      <c r="DV1887" s="7"/>
      <c r="DW1887" s="7"/>
      <c r="DX1887" s="7"/>
      <c r="DY1887" s="7"/>
      <c r="DZ1887" s="7"/>
      <c r="EA1887" s="7"/>
      <c r="EB1887" s="7"/>
      <c r="EC1887" s="7"/>
      <c r="ED1887" s="7"/>
      <c r="EE1887" s="7"/>
      <c r="EF1887" s="7"/>
      <c r="EG1887" s="7"/>
      <c r="EH1887" s="7"/>
      <c r="EI1887" s="7"/>
      <c r="EJ1887" s="7"/>
      <c r="EK1887" s="7"/>
      <c r="EL1887" s="7"/>
      <c r="EM1887" s="7"/>
      <c r="EN1887" s="7"/>
      <c r="EO1887" s="7"/>
      <c r="EP1887" s="7"/>
      <c r="EQ1887" s="7"/>
      <c r="ER1887" s="7"/>
      <c r="ES1887" s="7"/>
      <c r="ET1887" s="7"/>
      <c r="EU1887" s="7"/>
      <c r="EV1887" s="7"/>
      <c r="EW1887" s="7"/>
      <c r="EX1887" s="7"/>
      <c r="EY1887" s="7"/>
      <c r="EZ1887" s="7"/>
      <c r="FA1887" s="7"/>
      <c r="FB1887" s="7"/>
      <c r="FC1887" s="7"/>
      <c r="FD1887" s="7"/>
      <c r="FE1887" s="7"/>
      <c r="FF1887" s="7"/>
      <c r="FG1887" s="7"/>
      <c r="FH1887" s="7"/>
      <c r="FI1887" s="7"/>
      <c r="FJ1887" s="7"/>
      <c r="FK1887" s="7"/>
      <c r="FL1887" s="7"/>
      <c r="FM1887" s="7"/>
      <c r="FN1887" s="7"/>
      <c r="FO1887" s="7"/>
      <c r="FP1887" s="7"/>
      <c r="FQ1887" s="7"/>
      <c r="FR1887" s="7"/>
      <c r="FS1887" s="7"/>
      <c r="FT1887" s="7"/>
      <c r="FU1887" s="7"/>
      <c r="FV1887" s="7"/>
      <c r="FW1887" s="7"/>
      <c r="FX1887" s="7"/>
      <c r="FY1887" s="7"/>
      <c r="FZ1887" s="7"/>
      <c r="GA1887" s="7"/>
      <c r="GB1887" s="7"/>
      <c r="GC1887" s="7"/>
      <c r="GD1887" s="7"/>
      <c r="GE1887" s="7"/>
      <c r="GF1887" s="7"/>
      <c r="GG1887" s="7"/>
      <c r="GH1887" s="7"/>
      <c r="GI1887" s="7"/>
      <c r="GJ1887" s="7"/>
      <c r="GK1887" s="7"/>
      <c r="GL1887" s="7"/>
      <c r="GM1887" s="7"/>
      <c r="GN1887" s="7"/>
      <c r="GO1887" s="7"/>
      <c r="GP1887" s="7"/>
      <c r="GQ1887" s="7"/>
      <c r="GR1887" s="7"/>
      <c r="GS1887" s="7"/>
      <c r="GT1887" s="7"/>
      <c r="GU1887" s="7"/>
      <c r="GV1887" s="7"/>
      <c r="GW1887" s="7"/>
    </row>
    <row r="1888" spans="1:205" s="2" customFormat="1" ht="18" customHeight="1" x14ac:dyDescent="0.2">
      <c r="A1888" s="43" t="s">
        <v>51</v>
      </c>
      <c r="B1888" s="49">
        <v>43627</v>
      </c>
      <c r="C1888" s="45" t="s">
        <v>435</v>
      </c>
      <c r="D1888" s="46" t="s">
        <v>352</v>
      </c>
      <c r="E1888" s="46" t="s">
        <v>352</v>
      </c>
      <c r="F1888" s="46" t="s">
        <v>352</v>
      </c>
      <c r="G1888" s="46" t="s">
        <v>352</v>
      </c>
      <c r="H1888" s="46" t="s">
        <v>352</v>
      </c>
      <c r="I1888" s="46" t="s">
        <v>352</v>
      </c>
      <c r="J1888" s="46" t="s">
        <v>352</v>
      </c>
      <c r="K1888" s="46" t="s">
        <v>352</v>
      </c>
      <c r="L1888" s="46" t="s">
        <v>352</v>
      </c>
      <c r="M1888" s="46" t="s">
        <v>352</v>
      </c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  <c r="AO1888" s="7"/>
      <c r="AP1888" s="7"/>
      <c r="AQ1888" s="7"/>
      <c r="AR1888" s="7"/>
      <c r="AS1888" s="7"/>
      <c r="AT1888" s="7"/>
      <c r="AU1888" s="7"/>
      <c r="AV1888" s="7"/>
      <c r="AW1888" s="7"/>
      <c r="AX1888" s="7"/>
      <c r="AY1888" s="7"/>
      <c r="AZ1888" s="7"/>
      <c r="BA1888" s="7"/>
      <c r="BB1888" s="7"/>
      <c r="BC1888" s="7"/>
      <c r="BD1888" s="7"/>
      <c r="BE1888" s="7"/>
      <c r="BF1888" s="7"/>
      <c r="BG1888" s="7"/>
      <c r="BH1888" s="7"/>
      <c r="BI1888" s="7"/>
      <c r="BJ1888" s="7"/>
      <c r="BK1888" s="7"/>
      <c r="BL1888" s="7"/>
      <c r="BM1888" s="7"/>
      <c r="BN1888" s="7"/>
      <c r="BO1888" s="7"/>
      <c r="BP1888" s="7"/>
      <c r="BQ1888" s="7"/>
      <c r="BR1888" s="7"/>
      <c r="BS1888" s="7"/>
      <c r="BT1888" s="7"/>
      <c r="BU1888" s="7"/>
      <c r="BV1888" s="7"/>
      <c r="BW1888" s="7"/>
      <c r="BX1888" s="7"/>
      <c r="BY1888" s="7"/>
      <c r="BZ1888" s="7"/>
      <c r="CA1888" s="7"/>
      <c r="CB1888" s="7"/>
      <c r="CC1888" s="7"/>
      <c r="CD1888" s="7"/>
      <c r="CE1888" s="7"/>
      <c r="CF1888" s="7"/>
      <c r="CG1888" s="7"/>
      <c r="CH1888" s="7"/>
      <c r="CI1888" s="7"/>
      <c r="CJ1888" s="7"/>
      <c r="CK1888" s="7"/>
      <c r="CL1888" s="7"/>
      <c r="CM1888" s="7"/>
      <c r="CN1888" s="7"/>
      <c r="CO1888" s="7"/>
      <c r="CP1888" s="7"/>
      <c r="CQ1888" s="7"/>
      <c r="CR1888" s="7"/>
      <c r="CS1888" s="7"/>
      <c r="CT1888" s="7"/>
      <c r="CU1888" s="7"/>
      <c r="CV1888" s="7"/>
      <c r="CW1888" s="7"/>
      <c r="CX1888" s="7"/>
      <c r="CY1888" s="7"/>
      <c r="CZ1888" s="7"/>
      <c r="DA1888" s="7"/>
      <c r="DB1888" s="7"/>
      <c r="DC1888" s="7"/>
      <c r="DD1888" s="7"/>
      <c r="DE1888" s="7"/>
      <c r="DF1888" s="7"/>
      <c r="DG1888" s="7"/>
      <c r="DH1888" s="7"/>
      <c r="DI1888" s="7"/>
      <c r="DJ1888" s="7"/>
      <c r="DK1888" s="7"/>
      <c r="DL1888" s="7"/>
      <c r="DM1888" s="7"/>
      <c r="DN1888" s="7"/>
      <c r="DO1888" s="7"/>
      <c r="DP1888" s="7"/>
      <c r="DQ1888" s="7"/>
      <c r="DR1888" s="7"/>
      <c r="DS1888" s="7"/>
      <c r="DT1888" s="7"/>
      <c r="DU1888" s="7"/>
      <c r="DV1888" s="7"/>
      <c r="DW1888" s="7"/>
      <c r="DX1888" s="7"/>
      <c r="DY1888" s="7"/>
      <c r="DZ1888" s="7"/>
      <c r="EA1888" s="7"/>
      <c r="EB1888" s="7"/>
      <c r="EC1888" s="7"/>
      <c r="ED1888" s="7"/>
      <c r="EE1888" s="7"/>
      <c r="EF1888" s="7"/>
      <c r="EG1888" s="7"/>
      <c r="EH1888" s="7"/>
      <c r="EI1888" s="7"/>
      <c r="EJ1888" s="7"/>
      <c r="EK1888" s="7"/>
      <c r="EL1888" s="7"/>
      <c r="EM1888" s="7"/>
      <c r="EN1888" s="7"/>
      <c r="EO1888" s="7"/>
      <c r="EP1888" s="7"/>
      <c r="EQ1888" s="7"/>
      <c r="ER1888" s="7"/>
      <c r="ES1888" s="7"/>
      <c r="ET1888" s="7"/>
      <c r="EU1888" s="7"/>
      <c r="EV1888" s="7"/>
      <c r="EW1888" s="7"/>
      <c r="EX1888" s="7"/>
      <c r="EY1888" s="7"/>
      <c r="EZ1888" s="7"/>
      <c r="FA1888" s="7"/>
      <c r="FB1888" s="7"/>
      <c r="FC1888" s="7"/>
      <c r="FD1888" s="7"/>
      <c r="FE1888" s="7"/>
      <c r="FF1888" s="7"/>
      <c r="FG1888" s="7"/>
      <c r="FH1888" s="7"/>
      <c r="FI1888" s="7"/>
      <c r="FJ1888" s="7"/>
      <c r="FK1888" s="7"/>
      <c r="FL1888" s="7"/>
      <c r="FM1888" s="7"/>
      <c r="FN1888" s="7"/>
      <c r="FO1888" s="7"/>
      <c r="FP1888" s="7"/>
      <c r="FQ1888" s="7"/>
      <c r="FR1888" s="7"/>
      <c r="FS1888" s="7"/>
      <c r="FT1888" s="7"/>
      <c r="FU1888" s="7"/>
      <c r="FV1888" s="7"/>
      <c r="FW1888" s="7"/>
      <c r="FX1888" s="7"/>
      <c r="FY1888" s="7"/>
      <c r="FZ1888" s="7"/>
      <c r="GA1888" s="7"/>
      <c r="GB1888" s="7"/>
      <c r="GC1888" s="7"/>
      <c r="GD1888" s="7"/>
      <c r="GE1888" s="7"/>
      <c r="GF1888" s="7"/>
      <c r="GG1888" s="7"/>
      <c r="GH1888" s="7"/>
      <c r="GI1888" s="7"/>
      <c r="GJ1888" s="7"/>
      <c r="GK1888" s="7"/>
      <c r="GL1888" s="7"/>
      <c r="GM1888" s="7"/>
      <c r="GN1888" s="7"/>
      <c r="GO1888" s="7"/>
      <c r="GP1888" s="7"/>
      <c r="GQ1888" s="7"/>
      <c r="GR1888" s="7"/>
      <c r="GS1888" s="7"/>
      <c r="GT1888" s="7"/>
      <c r="GU1888" s="7"/>
      <c r="GV1888" s="7"/>
      <c r="GW1888" s="7"/>
    </row>
    <row r="1889" spans="1:205" s="2" customFormat="1" ht="18" customHeight="1" x14ac:dyDescent="0.2">
      <c r="A1889" s="43" t="s">
        <v>51</v>
      </c>
      <c r="B1889" s="49">
        <v>44018</v>
      </c>
      <c r="C1889" s="45" t="s">
        <v>435</v>
      </c>
      <c r="D1889" s="46" t="s">
        <v>352</v>
      </c>
      <c r="E1889" s="46" t="s">
        <v>352</v>
      </c>
      <c r="F1889" s="46" t="s">
        <v>352</v>
      </c>
      <c r="G1889" s="46" t="s">
        <v>352</v>
      </c>
      <c r="H1889" s="46" t="s">
        <v>352</v>
      </c>
      <c r="I1889" s="46" t="s">
        <v>352</v>
      </c>
      <c r="J1889" s="46" t="s">
        <v>352</v>
      </c>
      <c r="K1889" s="46" t="s">
        <v>352</v>
      </c>
      <c r="L1889" s="46" t="s">
        <v>352</v>
      </c>
      <c r="M1889" s="46" t="s">
        <v>352</v>
      </c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  <c r="AO1889" s="7"/>
      <c r="AP1889" s="7"/>
      <c r="AQ1889" s="7"/>
      <c r="AR1889" s="7"/>
      <c r="AS1889" s="7"/>
      <c r="AT1889" s="7"/>
      <c r="AU1889" s="7"/>
      <c r="AV1889" s="7"/>
      <c r="AW1889" s="7"/>
      <c r="AX1889" s="7"/>
      <c r="AY1889" s="7"/>
      <c r="AZ1889" s="7"/>
      <c r="BA1889" s="7"/>
      <c r="BB1889" s="7"/>
      <c r="BC1889" s="7"/>
      <c r="BD1889" s="7"/>
      <c r="BE1889" s="7"/>
      <c r="BF1889" s="7"/>
      <c r="BG1889" s="7"/>
      <c r="BH1889" s="7"/>
      <c r="BI1889" s="7"/>
      <c r="BJ1889" s="7"/>
      <c r="BK1889" s="7"/>
      <c r="BL1889" s="7"/>
      <c r="BM1889" s="7"/>
      <c r="BN1889" s="7"/>
      <c r="BO1889" s="7"/>
      <c r="BP1889" s="7"/>
      <c r="BQ1889" s="7"/>
      <c r="BR1889" s="7"/>
      <c r="BS1889" s="7"/>
      <c r="BT1889" s="7"/>
      <c r="BU1889" s="7"/>
      <c r="BV1889" s="7"/>
      <c r="BW1889" s="7"/>
      <c r="BX1889" s="7"/>
      <c r="BY1889" s="7"/>
      <c r="BZ1889" s="7"/>
      <c r="CA1889" s="7"/>
      <c r="CB1889" s="7"/>
      <c r="CC1889" s="7"/>
      <c r="CD1889" s="7"/>
      <c r="CE1889" s="7"/>
      <c r="CF1889" s="7"/>
      <c r="CG1889" s="7"/>
      <c r="CH1889" s="7"/>
      <c r="CI1889" s="7"/>
      <c r="CJ1889" s="7"/>
      <c r="CK1889" s="7"/>
      <c r="CL1889" s="7"/>
      <c r="CM1889" s="7"/>
      <c r="CN1889" s="7"/>
      <c r="CO1889" s="7"/>
      <c r="CP1889" s="7"/>
      <c r="CQ1889" s="7"/>
      <c r="CR1889" s="7"/>
      <c r="CS1889" s="7"/>
      <c r="CT1889" s="7"/>
      <c r="CU1889" s="7"/>
      <c r="CV1889" s="7"/>
      <c r="CW1889" s="7"/>
      <c r="CX1889" s="7"/>
      <c r="CY1889" s="7"/>
      <c r="CZ1889" s="7"/>
      <c r="DA1889" s="7"/>
      <c r="DB1889" s="7"/>
      <c r="DC1889" s="7"/>
      <c r="DD1889" s="7"/>
      <c r="DE1889" s="7"/>
      <c r="DF1889" s="7"/>
      <c r="DG1889" s="7"/>
      <c r="DH1889" s="7"/>
      <c r="DI1889" s="7"/>
      <c r="DJ1889" s="7"/>
      <c r="DK1889" s="7"/>
      <c r="DL1889" s="7"/>
      <c r="DM1889" s="7"/>
      <c r="DN1889" s="7"/>
      <c r="DO1889" s="7"/>
      <c r="DP1889" s="7"/>
      <c r="DQ1889" s="7"/>
      <c r="DR1889" s="7"/>
      <c r="DS1889" s="7"/>
      <c r="DT1889" s="7"/>
      <c r="DU1889" s="7"/>
      <c r="DV1889" s="7"/>
      <c r="DW1889" s="7"/>
      <c r="DX1889" s="7"/>
      <c r="DY1889" s="7"/>
      <c r="DZ1889" s="7"/>
      <c r="EA1889" s="7"/>
      <c r="EB1889" s="7"/>
      <c r="EC1889" s="7"/>
      <c r="ED1889" s="7"/>
      <c r="EE1889" s="7"/>
      <c r="EF1889" s="7"/>
      <c r="EG1889" s="7"/>
      <c r="EH1889" s="7"/>
      <c r="EI1889" s="7"/>
      <c r="EJ1889" s="7"/>
      <c r="EK1889" s="7"/>
      <c r="EL1889" s="7"/>
      <c r="EM1889" s="7"/>
      <c r="EN1889" s="7"/>
      <c r="EO1889" s="7"/>
      <c r="EP1889" s="7"/>
      <c r="EQ1889" s="7"/>
      <c r="ER1889" s="7"/>
      <c r="ES1889" s="7"/>
      <c r="ET1889" s="7"/>
      <c r="EU1889" s="7"/>
      <c r="EV1889" s="7"/>
      <c r="EW1889" s="7"/>
      <c r="EX1889" s="7"/>
      <c r="EY1889" s="7"/>
      <c r="EZ1889" s="7"/>
      <c r="FA1889" s="7"/>
      <c r="FB1889" s="7"/>
      <c r="FC1889" s="7"/>
      <c r="FD1889" s="7"/>
      <c r="FE1889" s="7"/>
      <c r="FF1889" s="7"/>
      <c r="FG1889" s="7"/>
      <c r="FH1889" s="7"/>
      <c r="FI1889" s="7"/>
      <c r="FJ1889" s="7"/>
      <c r="FK1889" s="7"/>
      <c r="FL1889" s="7"/>
      <c r="FM1889" s="7"/>
      <c r="FN1889" s="7"/>
      <c r="FO1889" s="7"/>
      <c r="FP1889" s="7"/>
      <c r="FQ1889" s="7"/>
      <c r="FR1889" s="7"/>
      <c r="FS1889" s="7"/>
      <c r="FT1889" s="7"/>
      <c r="FU1889" s="7"/>
      <c r="FV1889" s="7"/>
      <c r="FW1889" s="7"/>
      <c r="FX1889" s="7"/>
      <c r="FY1889" s="7"/>
      <c r="FZ1889" s="7"/>
      <c r="GA1889" s="7"/>
      <c r="GB1889" s="7"/>
      <c r="GC1889" s="7"/>
      <c r="GD1889" s="7"/>
      <c r="GE1889" s="7"/>
      <c r="GF1889" s="7"/>
      <c r="GG1889" s="7"/>
      <c r="GH1889" s="7"/>
      <c r="GI1889" s="7"/>
      <c r="GJ1889" s="7"/>
      <c r="GK1889" s="7"/>
      <c r="GL1889" s="7"/>
      <c r="GM1889" s="7"/>
      <c r="GN1889" s="7"/>
      <c r="GO1889" s="7"/>
      <c r="GP1889" s="7"/>
      <c r="GQ1889" s="7"/>
      <c r="GR1889" s="7"/>
      <c r="GS1889" s="7"/>
      <c r="GT1889" s="7"/>
      <c r="GU1889" s="7"/>
      <c r="GV1889" s="7"/>
      <c r="GW1889" s="7"/>
    </row>
    <row r="1890" spans="1:205" s="2" customFormat="1" ht="18" customHeight="1" x14ac:dyDescent="0.2">
      <c r="A1890" s="43" t="s">
        <v>51</v>
      </c>
      <c r="B1890" s="49">
        <v>44221</v>
      </c>
      <c r="C1890" s="45" t="s">
        <v>435</v>
      </c>
      <c r="D1890" s="46" t="s">
        <v>352</v>
      </c>
      <c r="E1890" s="46" t="s">
        <v>352</v>
      </c>
      <c r="F1890" s="46" t="s">
        <v>352</v>
      </c>
      <c r="G1890" s="46" t="s">
        <v>352</v>
      </c>
      <c r="H1890" s="46" t="s">
        <v>352</v>
      </c>
      <c r="I1890" s="46" t="s">
        <v>352</v>
      </c>
      <c r="J1890" s="46" t="s">
        <v>352</v>
      </c>
      <c r="K1890" s="46" t="s">
        <v>352</v>
      </c>
      <c r="L1890" s="46" t="s">
        <v>352</v>
      </c>
      <c r="M1890" s="46" t="s">
        <v>352</v>
      </c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  <c r="AO1890" s="7"/>
      <c r="AP1890" s="7"/>
      <c r="AQ1890" s="7"/>
      <c r="AR1890" s="7"/>
      <c r="AS1890" s="7"/>
      <c r="AT1890" s="7"/>
      <c r="AU1890" s="7"/>
      <c r="AV1890" s="7"/>
      <c r="AW1890" s="7"/>
      <c r="AX1890" s="7"/>
      <c r="AY1890" s="7"/>
      <c r="AZ1890" s="7"/>
      <c r="BA1890" s="7"/>
      <c r="BB1890" s="7"/>
      <c r="BC1890" s="7"/>
      <c r="BD1890" s="7"/>
      <c r="BE1890" s="7"/>
      <c r="BF1890" s="7"/>
      <c r="BG1890" s="7"/>
      <c r="BH1890" s="7"/>
      <c r="BI1890" s="7"/>
      <c r="BJ1890" s="7"/>
      <c r="BK1890" s="7"/>
      <c r="BL1890" s="7"/>
      <c r="BM1890" s="7"/>
      <c r="BN1890" s="7"/>
      <c r="BO1890" s="7"/>
      <c r="BP1890" s="7"/>
      <c r="BQ1890" s="7"/>
      <c r="BR1890" s="7"/>
      <c r="BS1890" s="7"/>
      <c r="BT1890" s="7"/>
      <c r="BU1890" s="7"/>
      <c r="BV1890" s="7"/>
      <c r="BW1890" s="7"/>
      <c r="BX1890" s="7"/>
      <c r="BY1890" s="7"/>
      <c r="BZ1890" s="7"/>
      <c r="CA1890" s="7"/>
      <c r="CB1890" s="7"/>
      <c r="CC1890" s="7"/>
      <c r="CD1890" s="7"/>
      <c r="CE1890" s="7"/>
      <c r="CF1890" s="7"/>
      <c r="CG1890" s="7"/>
      <c r="CH1890" s="7"/>
      <c r="CI1890" s="7"/>
      <c r="CJ1890" s="7"/>
      <c r="CK1890" s="7"/>
      <c r="CL1890" s="7"/>
      <c r="CM1890" s="7"/>
      <c r="CN1890" s="7"/>
      <c r="CO1890" s="7"/>
      <c r="CP1890" s="7"/>
      <c r="CQ1890" s="7"/>
      <c r="CR1890" s="7"/>
      <c r="CS1890" s="7"/>
      <c r="CT1890" s="7"/>
      <c r="CU1890" s="7"/>
      <c r="CV1890" s="7"/>
      <c r="CW1890" s="7"/>
      <c r="CX1890" s="7"/>
      <c r="CY1890" s="7"/>
      <c r="CZ1890" s="7"/>
      <c r="DA1890" s="7"/>
      <c r="DB1890" s="7"/>
      <c r="DC1890" s="7"/>
      <c r="DD1890" s="7"/>
      <c r="DE1890" s="7"/>
      <c r="DF1890" s="7"/>
      <c r="DG1890" s="7"/>
      <c r="DH1890" s="7"/>
      <c r="DI1890" s="7"/>
      <c r="DJ1890" s="7"/>
      <c r="DK1890" s="7"/>
      <c r="DL1890" s="7"/>
      <c r="DM1890" s="7"/>
      <c r="DN1890" s="7"/>
      <c r="DO1890" s="7"/>
      <c r="DP1890" s="7"/>
      <c r="DQ1890" s="7"/>
      <c r="DR1890" s="7"/>
      <c r="DS1890" s="7"/>
      <c r="DT1890" s="7"/>
      <c r="DU1890" s="7"/>
      <c r="DV1890" s="7"/>
      <c r="DW1890" s="7"/>
      <c r="DX1890" s="7"/>
      <c r="DY1890" s="7"/>
      <c r="DZ1890" s="7"/>
      <c r="EA1890" s="7"/>
      <c r="EB1890" s="7"/>
      <c r="EC1890" s="7"/>
      <c r="ED1890" s="7"/>
      <c r="EE1890" s="7"/>
      <c r="EF1890" s="7"/>
      <c r="EG1890" s="7"/>
      <c r="EH1890" s="7"/>
      <c r="EI1890" s="7"/>
      <c r="EJ1890" s="7"/>
      <c r="EK1890" s="7"/>
      <c r="EL1890" s="7"/>
      <c r="EM1890" s="7"/>
      <c r="EN1890" s="7"/>
      <c r="EO1890" s="7"/>
      <c r="EP1890" s="7"/>
      <c r="EQ1890" s="7"/>
      <c r="ER1890" s="7"/>
      <c r="ES1890" s="7"/>
      <c r="ET1890" s="7"/>
      <c r="EU1890" s="7"/>
      <c r="EV1890" s="7"/>
      <c r="EW1890" s="7"/>
      <c r="EX1890" s="7"/>
      <c r="EY1890" s="7"/>
      <c r="EZ1890" s="7"/>
      <c r="FA1890" s="7"/>
      <c r="FB1890" s="7"/>
      <c r="FC1890" s="7"/>
      <c r="FD1890" s="7"/>
      <c r="FE1890" s="7"/>
      <c r="FF1890" s="7"/>
      <c r="FG1890" s="7"/>
      <c r="FH1890" s="7"/>
      <c r="FI1890" s="7"/>
      <c r="FJ1890" s="7"/>
      <c r="FK1890" s="7"/>
      <c r="FL1890" s="7"/>
      <c r="FM1890" s="7"/>
      <c r="FN1890" s="7"/>
      <c r="FO1890" s="7"/>
      <c r="FP1890" s="7"/>
      <c r="FQ1890" s="7"/>
      <c r="FR1890" s="7"/>
      <c r="FS1890" s="7"/>
      <c r="FT1890" s="7"/>
      <c r="FU1890" s="7"/>
      <c r="FV1890" s="7"/>
      <c r="FW1890" s="7"/>
      <c r="FX1890" s="7"/>
      <c r="FY1890" s="7"/>
      <c r="FZ1890" s="7"/>
      <c r="GA1890" s="7"/>
      <c r="GB1890" s="7"/>
      <c r="GC1890" s="7"/>
      <c r="GD1890" s="7"/>
      <c r="GE1890" s="7"/>
      <c r="GF1890" s="7"/>
      <c r="GG1890" s="7"/>
      <c r="GH1890" s="7"/>
      <c r="GI1890" s="7"/>
      <c r="GJ1890" s="7"/>
      <c r="GK1890" s="7"/>
      <c r="GL1890" s="7"/>
      <c r="GM1890" s="7"/>
      <c r="GN1890" s="7"/>
      <c r="GO1890" s="7"/>
      <c r="GP1890" s="7"/>
      <c r="GQ1890" s="7"/>
      <c r="GR1890" s="7"/>
      <c r="GS1890" s="7"/>
      <c r="GT1890" s="7"/>
      <c r="GU1890" s="7"/>
      <c r="GV1890" s="7"/>
      <c r="GW1890" s="7"/>
    </row>
    <row r="1891" spans="1:205" s="2" customFormat="1" ht="18" customHeight="1" x14ac:dyDescent="0.2">
      <c r="A1891" s="43" t="s">
        <v>51</v>
      </c>
      <c r="B1891" s="49">
        <v>44397</v>
      </c>
      <c r="C1891" s="45" t="s">
        <v>435</v>
      </c>
      <c r="D1891" s="46" t="s">
        <v>352</v>
      </c>
      <c r="E1891" s="46" t="s">
        <v>352</v>
      </c>
      <c r="F1891" s="46" t="s">
        <v>352</v>
      </c>
      <c r="G1891" s="46" t="s">
        <v>352</v>
      </c>
      <c r="H1891" s="46" t="s">
        <v>352</v>
      </c>
      <c r="I1891" s="46" t="s">
        <v>352</v>
      </c>
      <c r="J1891" s="46" t="s">
        <v>352</v>
      </c>
      <c r="K1891" s="46" t="s">
        <v>352</v>
      </c>
      <c r="L1891" s="46" t="s">
        <v>352</v>
      </c>
      <c r="M1891" s="46" t="s">
        <v>352</v>
      </c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  <c r="AO1891" s="7"/>
      <c r="AP1891" s="7"/>
      <c r="AQ1891" s="7"/>
      <c r="AR1891" s="7"/>
      <c r="AS1891" s="7"/>
      <c r="AT1891" s="7"/>
      <c r="AU1891" s="7"/>
      <c r="AV1891" s="7"/>
      <c r="AW1891" s="7"/>
      <c r="AX1891" s="7"/>
      <c r="AY1891" s="7"/>
      <c r="AZ1891" s="7"/>
      <c r="BA1891" s="7"/>
      <c r="BB1891" s="7"/>
      <c r="BC1891" s="7"/>
      <c r="BD1891" s="7"/>
      <c r="BE1891" s="7"/>
      <c r="BF1891" s="7"/>
      <c r="BG1891" s="7"/>
      <c r="BH1891" s="7"/>
      <c r="BI1891" s="7"/>
      <c r="BJ1891" s="7"/>
      <c r="BK1891" s="7"/>
      <c r="BL1891" s="7"/>
      <c r="BM1891" s="7"/>
      <c r="BN1891" s="7"/>
      <c r="BO1891" s="7"/>
      <c r="BP1891" s="7"/>
      <c r="BQ1891" s="7"/>
      <c r="BR1891" s="7"/>
      <c r="BS1891" s="7"/>
      <c r="BT1891" s="7"/>
      <c r="BU1891" s="7"/>
      <c r="BV1891" s="7"/>
      <c r="BW1891" s="7"/>
      <c r="BX1891" s="7"/>
      <c r="BY1891" s="7"/>
      <c r="BZ1891" s="7"/>
      <c r="CA1891" s="7"/>
      <c r="CB1891" s="7"/>
      <c r="CC1891" s="7"/>
      <c r="CD1891" s="7"/>
      <c r="CE1891" s="7"/>
      <c r="CF1891" s="7"/>
      <c r="CG1891" s="7"/>
      <c r="CH1891" s="7"/>
      <c r="CI1891" s="7"/>
      <c r="CJ1891" s="7"/>
      <c r="CK1891" s="7"/>
      <c r="CL1891" s="7"/>
      <c r="CM1891" s="7"/>
      <c r="CN1891" s="7"/>
      <c r="CO1891" s="7"/>
      <c r="CP1891" s="7"/>
      <c r="CQ1891" s="7"/>
      <c r="CR1891" s="7"/>
      <c r="CS1891" s="7"/>
      <c r="CT1891" s="7"/>
      <c r="CU1891" s="7"/>
      <c r="CV1891" s="7"/>
      <c r="CW1891" s="7"/>
      <c r="CX1891" s="7"/>
      <c r="CY1891" s="7"/>
      <c r="CZ1891" s="7"/>
      <c r="DA1891" s="7"/>
      <c r="DB1891" s="7"/>
      <c r="DC1891" s="7"/>
      <c r="DD1891" s="7"/>
      <c r="DE1891" s="7"/>
      <c r="DF1891" s="7"/>
      <c r="DG1891" s="7"/>
      <c r="DH1891" s="7"/>
      <c r="DI1891" s="7"/>
      <c r="DJ1891" s="7"/>
      <c r="DK1891" s="7"/>
      <c r="DL1891" s="7"/>
      <c r="DM1891" s="7"/>
      <c r="DN1891" s="7"/>
      <c r="DO1891" s="7"/>
      <c r="DP1891" s="7"/>
      <c r="DQ1891" s="7"/>
      <c r="DR1891" s="7"/>
      <c r="DS1891" s="7"/>
      <c r="DT1891" s="7"/>
      <c r="DU1891" s="7"/>
      <c r="DV1891" s="7"/>
      <c r="DW1891" s="7"/>
      <c r="DX1891" s="7"/>
      <c r="DY1891" s="7"/>
      <c r="DZ1891" s="7"/>
      <c r="EA1891" s="7"/>
      <c r="EB1891" s="7"/>
      <c r="EC1891" s="7"/>
      <c r="ED1891" s="7"/>
      <c r="EE1891" s="7"/>
      <c r="EF1891" s="7"/>
      <c r="EG1891" s="7"/>
      <c r="EH1891" s="7"/>
      <c r="EI1891" s="7"/>
      <c r="EJ1891" s="7"/>
      <c r="EK1891" s="7"/>
      <c r="EL1891" s="7"/>
      <c r="EM1891" s="7"/>
      <c r="EN1891" s="7"/>
      <c r="EO1891" s="7"/>
      <c r="EP1891" s="7"/>
      <c r="EQ1891" s="7"/>
      <c r="ER1891" s="7"/>
      <c r="ES1891" s="7"/>
      <c r="ET1891" s="7"/>
      <c r="EU1891" s="7"/>
      <c r="EV1891" s="7"/>
      <c r="EW1891" s="7"/>
      <c r="EX1891" s="7"/>
      <c r="EY1891" s="7"/>
      <c r="EZ1891" s="7"/>
      <c r="FA1891" s="7"/>
      <c r="FB1891" s="7"/>
      <c r="FC1891" s="7"/>
      <c r="FD1891" s="7"/>
      <c r="FE1891" s="7"/>
      <c r="FF1891" s="7"/>
      <c r="FG1891" s="7"/>
      <c r="FH1891" s="7"/>
      <c r="FI1891" s="7"/>
      <c r="FJ1891" s="7"/>
      <c r="FK1891" s="7"/>
      <c r="FL1891" s="7"/>
      <c r="FM1891" s="7"/>
      <c r="FN1891" s="7"/>
      <c r="FO1891" s="7"/>
      <c r="FP1891" s="7"/>
      <c r="FQ1891" s="7"/>
      <c r="FR1891" s="7"/>
      <c r="FS1891" s="7"/>
      <c r="FT1891" s="7"/>
      <c r="FU1891" s="7"/>
      <c r="FV1891" s="7"/>
      <c r="FW1891" s="7"/>
      <c r="FX1891" s="7"/>
      <c r="FY1891" s="7"/>
      <c r="FZ1891" s="7"/>
      <c r="GA1891" s="7"/>
      <c r="GB1891" s="7"/>
      <c r="GC1891" s="7"/>
      <c r="GD1891" s="7"/>
      <c r="GE1891" s="7"/>
      <c r="GF1891" s="7"/>
      <c r="GG1891" s="7"/>
      <c r="GH1891" s="7"/>
      <c r="GI1891" s="7"/>
      <c r="GJ1891" s="7"/>
      <c r="GK1891" s="7"/>
      <c r="GL1891" s="7"/>
      <c r="GM1891" s="7"/>
      <c r="GN1891" s="7"/>
      <c r="GO1891" s="7"/>
      <c r="GP1891" s="7"/>
      <c r="GQ1891" s="7"/>
      <c r="GR1891" s="7"/>
      <c r="GS1891" s="7"/>
      <c r="GT1891" s="7"/>
      <c r="GU1891" s="7"/>
      <c r="GV1891" s="7"/>
      <c r="GW1891" s="7"/>
    </row>
    <row r="1892" spans="1:205" s="2" customFormat="1" ht="18" customHeight="1" x14ac:dyDescent="0.2">
      <c r="A1892" s="43" t="s">
        <v>51</v>
      </c>
      <c r="B1892" s="49">
        <v>45097</v>
      </c>
      <c r="C1892" s="51" t="s">
        <v>351</v>
      </c>
      <c r="D1892" s="45" t="s">
        <v>482</v>
      </c>
      <c r="E1892" s="45" t="s">
        <v>482</v>
      </c>
      <c r="F1892" s="45" t="s">
        <v>482</v>
      </c>
      <c r="G1892" s="45" t="s">
        <v>483</v>
      </c>
      <c r="H1892" s="25" t="s">
        <v>280</v>
      </c>
      <c r="I1892" s="45" t="s">
        <v>482</v>
      </c>
      <c r="J1892" s="23" t="s">
        <v>40</v>
      </c>
      <c r="K1892" s="23" t="s">
        <v>40</v>
      </c>
      <c r="L1892" s="23" t="s">
        <v>40</v>
      </c>
      <c r="M1892" s="23" t="s">
        <v>40</v>
      </c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  <c r="AO1892" s="7"/>
      <c r="AP1892" s="7"/>
      <c r="AQ1892" s="7"/>
      <c r="AR1892" s="7"/>
      <c r="AS1892" s="7"/>
      <c r="AT1892" s="7"/>
      <c r="AU1892" s="7"/>
      <c r="AV1892" s="7"/>
      <c r="AW1892" s="7"/>
      <c r="AX1892" s="7"/>
      <c r="AY1892" s="7"/>
      <c r="AZ1892" s="7"/>
      <c r="BA1892" s="7"/>
      <c r="BB1892" s="7"/>
      <c r="BC1892" s="7"/>
      <c r="BD1892" s="7"/>
      <c r="BE1892" s="7"/>
      <c r="BF1892" s="7"/>
      <c r="BG1892" s="7"/>
      <c r="BH1892" s="7"/>
      <c r="BI1892" s="7"/>
      <c r="BJ1892" s="7"/>
      <c r="BK1892" s="7"/>
      <c r="BL1892" s="7"/>
      <c r="BM1892" s="7"/>
      <c r="BN1892" s="7"/>
      <c r="BO1892" s="7"/>
      <c r="BP1892" s="7"/>
      <c r="BQ1892" s="7"/>
      <c r="BR1892" s="7"/>
      <c r="BS1892" s="7"/>
      <c r="BT1892" s="7"/>
      <c r="BU1892" s="7"/>
      <c r="BV1892" s="7"/>
      <c r="BW1892" s="7"/>
      <c r="BX1892" s="7"/>
      <c r="BY1892" s="7"/>
      <c r="BZ1892" s="7"/>
      <c r="CA1892" s="7"/>
      <c r="CB1892" s="7"/>
      <c r="CC1892" s="7"/>
      <c r="CD1892" s="7"/>
      <c r="CE1892" s="7"/>
      <c r="CF1892" s="7"/>
      <c r="CG1892" s="7"/>
      <c r="CH1892" s="7"/>
      <c r="CI1892" s="7"/>
      <c r="CJ1892" s="7"/>
      <c r="CK1892" s="7"/>
      <c r="CL1892" s="7"/>
      <c r="CM1892" s="7"/>
      <c r="CN1892" s="7"/>
      <c r="CO1892" s="7"/>
      <c r="CP1892" s="7"/>
      <c r="CQ1892" s="7"/>
      <c r="CR1892" s="7"/>
      <c r="CS1892" s="7"/>
      <c r="CT1892" s="7"/>
      <c r="CU1892" s="7"/>
      <c r="CV1892" s="7"/>
      <c r="CW1892" s="7"/>
      <c r="CX1892" s="7"/>
      <c r="CY1892" s="7"/>
      <c r="CZ1892" s="7"/>
      <c r="DA1892" s="7"/>
      <c r="DB1892" s="7"/>
      <c r="DC1892" s="7"/>
      <c r="DD1892" s="7"/>
      <c r="DE1892" s="7"/>
      <c r="DF1892" s="7"/>
      <c r="DG1892" s="7"/>
      <c r="DH1892" s="7"/>
      <c r="DI1892" s="7"/>
      <c r="DJ1892" s="7"/>
      <c r="DK1892" s="7"/>
      <c r="DL1892" s="7"/>
      <c r="DM1892" s="7"/>
      <c r="DN1892" s="7"/>
      <c r="DO1892" s="7"/>
      <c r="DP1892" s="7"/>
      <c r="DQ1892" s="7"/>
      <c r="DR1892" s="7"/>
      <c r="DS1892" s="7"/>
      <c r="DT1892" s="7"/>
      <c r="DU1892" s="7"/>
      <c r="DV1892" s="7"/>
      <c r="DW1892" s="7"/>
      <c r="DX1892" s="7"/>
      <c r="DY1892" s="7"/>
      <c r="DZ1892" s="7"/>
      <c r="EA1892" s="7"/>
      <c r="EB1892" s="7"/>
      <c r="EC1892" s="7"/>
      <c r="ED1892" s="7"/>
      <c r="EE1892" s="7"/>
      <c r="EF1892" s="7"/>
      <c r="EG1892" s="7"/>
      <c r="EH1892" s="7"/>
      <c r="EI1892" s="7"/>
      <c r="EJ1892" s="7"/>
      <c r="EK1892" s="7"/>
      <c r="EL1892" s="7"/>
      <c r="EM1892" s="7"/>
      <c r="EN1892" s="7"/>
      <c r="EO1892" s="7"/>
      <c r="EP1892" s="7"/>
      <c r="EQ1892" s="7"/>
      <c r="ER1892" s="7"/>
      <c r="ES1892" s="7"/>
      <c r="ET1892" s="7"/>
      <c r="EU1892" s="7"/>
      <c r="EV1892" s="7"/>
      <c r="EW1892" s="7"/>
      <c r="EX1892" s="7"/>
      <c r="EY1892" s="7"/>
      <c r="EZ1892" s="7"/>
      <c r="FA1892" s="7"/>
      <c r="FB1892" s="7"/>
      <c r="FC1892" s="7"/>
      <c r="FD1892" s="7"/>
      <c r="FE1892" s="7"/>
      <c r="FF1892" s="7"/>
      <c r="FG1892" s="7"/>
      <c r="FH1892" s="7"/>
      <c r="FI1892" s="7"/>
      <c r="FJ1892" s="7"/>
      <c r="FK1892" s="7"/>
      <c r="FL1892" s="7"/>
      <c r="FM1892" s="7"/>
      <c r="FN1892" s="7"/>
      <c r="FO1892" s="7"/>
      <c r="FP1892" s="7"/>
      <c r="FQ1892" s="7"/>
      <c r="FR1892" s="7"/>
      <c r="FS1892" s="7"/>
      <c r="FT1892" s="7"/>
      <c r="FU1892" s="7"/>
      <c r="FV1892" s="7"/>
      <c r="FW1892" s="7"/>
      <c r="FX1892" s="7"/>
      <c r="FY1892" s="7"/>
      <c r="FZ1892" s="7"/>
      <c r="GA1892" s="7"/>
      <c r="GB1892" s="7"/>
      <c r="GC1892" s="7"/>
      <c r="GD1892" s="7"/>
      <c r="GE1892" s="7"/>
      <c r="GF1892" s="7"/>
      <c r="GG1892" s="7"/>
      <c r="GH1892" s="7"/>
      <c r="GI1892" s="7"/>
      <c r="GJ1892" s="7"/>
      <c r="GK1892" s="7"/>
      <c r="GL1892" s="7"/>
      <c r="GM1892" s="7"/>
      <c r="GN1892" s="7"/>
      <c r="GO1892" s="7"/>
      <c r="GP1892" s="7"/>
      <c r="GQ1892" s="7"/>
      <c r="GR1892" s="7"/>
      <c r="GS1892" s="7"/>
      <c r="GT1892" s="7"/>
      <c r="GU1892" s="7"/>
      <c r="GV1892" s="7"/>
      <c r="GW1892" s="7"/>
    </row>
    <row r="1893" spans="1:205" s="2" customFormat="1" ht="18" customHeight="1" x14ac:dyDescent="0.2">
      <c r="A1893" s="43" t="s">
        <v>51</v>
      </c>
      <c r="B1893" s="49">
        <v>45279</v>
      </c>
      <c r="C1893" s="51" t="s">
        <v>351</v>
      </c>
      <c r="D1893" s="45" t="s">
        <v>482</v>
      </c>
      <c r="E1893" s="45" t="s">
        <v>482</v>
      </c>
      <c r="F1893" s="45" t="s">
        <v>482</v>
      </c>
      <c r="G1893" s="45" t="s">
        <v>483</v>
      </c>
      <c r="H1893" s="25" t="s">
        <v>280</v>
      </c>
      <c r="I1893" s="45" t="s">
        <v>482</v>
      </c>
      <c r="J1893" s="23" t="s">
        <v>40</v>
      </c>
      <c r="K1893" s="23" t="s">
        <v>40</v>
      </c>
      <c r="L1893" s="23" t="s">
        <v>40</v>
      </c>
      <c r="M1893" s="23" t="s">
        <v>40</v>
      </c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  <c r="AO1893" s="7"/>
      <c r="AP1893" s="7"/>
      <c r="AQ1893" s="7"/>
      <c r="AR1893" s="7"/>
      <c r="AS1893" s="7"/>
      <c r="AT1893" s="7"/>
      <c r="AU1893" s="7"/>
      <c r="AV1893" s="7"/>
      <c r="AW1893" s="7"/>
      <c r="AX1893" s="7"/>
      <c r="AY1893" s="7"/>
      <c r="AZ1893" s="7"/>
      <c r="BA1893" s="7"/>
      <c r="BB1893" s="7"/>
      <c r="BC1893" s="7"/>
      <c r="BD1893" s="7"/>
      <c r="BE1893" s="7"/>
      <c r="BF1893" s="7"/>
      <c r="BG1893" s="7"/>
      <c r="BH1893" s="7"/>
      <c r="BI1893" s="7"/>
      <c r="BJ1893" s="7"/>
      <c r="BK1893" s="7"/>
      <c r="BL1893" s="7"/>
      <c r="BM1893" s="7"/>
      <c r="BN1893" s="7"/>
      <c r="BO1893" s="7"/>
      <c r="BP1893" s="7"/>
      <c r="BQ1893" s="7"/>
      <c r="BR1893" s="7"/>
      <c r="BS1893" s="7"/>
      <c r="BT1893" s="7"/>
      <c r="BU1893" s="7"/>
      <c r="BV1893" s="7"/>
      <c r="BW1893" s="7"/>
      <c r="BX1893" s="7"/>
      <c r="BY1893" s="7"/>
      <c r="BZ1893" s="7"/>
      <c r="CA1893" s="7"/>
      <c r="CB1893" s="7"/>
      <c r="CC1893" s="7"/>
      <c r="CD1893" s="7"/>
      <c r="CE1893" s="7"/>
      <c r="CF1893" s="7"/>
      <c r="CG1893" s="7"/>
      <c r="CH1893" s="7"/>
      <c r="CI1893" s="7"/>
      <c r="CJ1893" s="7"/>
      <c r="CK1893" s="7"/>
      <c r="CL1893" s="7"/>
      <c r="CM1893" s="7"/>
      <c r="CN1893" s="7"/>
      <c r="CO1893" s="7"/>
      <c r="CP1893" s="7"/>
      <c r="CQ1893" s="7"/>
      <c r="CR1893" s="7"/>
      <c r="CS1893" s="7"/>
      <c r="CT1893" s="7"/>
      <c r="CU1893" s="7"/>
      <c r="CV1893" s="7"/>
      <c r="CW1893" s="7"/>
      <c r="CX1893" s="7"/>
      <c r="CY1893" s="7"/>
      <c r="CZ1893" s="7"/>
      <c r="DA1893" s="7"/>
      <c r="DB1893" s="7"/>
      <c r="DC1893" s="7"/>
      <c r="DD1893" s="7"/>
      <c r="DE1893" s="7"/>
      <c r="DF1893" s="7"/>
      <c r="DG1893" s="7"/>
      <c r="DH1893" s="7"/>
      <c r="DI1893" s="7"/>
      <c r="DJ1893" s="7"/>
      <c r="DK1893" s="7"/>
      <c r="DL1893" s="7"/>
      <c r="DM1893" s="7"/>
      <c r="DN1893" s="7"/>
      <c r="DO1893" s="7"/>
      <c r="DP1893" s="7"/>
      <c r="DQ1893" s="7"/>
      <c r="DR1893" s="7"/>
      <c r="DS1893" s="7"/>
      <c r="DT1893" s="7"/>
      <c r="DU1893" s="7"/>
      <c r="DV1893" s="7"/>
      <c r="DW1893" s="7"/>
      <c r="DX1893" s="7"/>
      <c r="DY1893" s="7"/>
      <c r="DZ1893" s="7"/>
      <c r="EA1893" s="7"/>
      <c r="EB1893" s="7"/>
      <c r="EC1893" s="7"/>
      <c r="ED1893" s="7"/>
      <c r="EE1893" s="7"/>
      <c r="EF1893" s="7"/>
      <c r="EG1893" s="7"/>
      <c r="EH1893" s="7"/>
      <c r="EI1893" s="7"/>
      <c r="EJ1893" s="7"/>
      <c r="EK1893" s="7"/>
      <c r="EL1893" s="7"/>
      <c r="EM1893" s="7"/>
      <c r="EN1893" s="7"/>
      <c r="EO1893" s="7"/>
      <c r="EP1893" s="7"/>
      <c r="EQ1893" s="7"/>
      <c r="ER1893" s="7"/>
      <c r="ES1893" s="7"/>
      <c r="ET1893" s="7"/>
      <c r="EU1893" s="7"/>
      <c r="EV1893" s="7"/>
      <c r="EW1893" s="7"/>
      <c r="EX1893" s="7"/>
      <c r="EY1893" s="7"/>
      <c r="EZ1893" s="7"/>
      <c r="FA1893" s="7"/>
      <c r="FB1893" s="7"/>
      <c r="FC1893" s="7"/>
      <c r="FD1893" s="7"/>
      <c r="FE1893" s="7"/>
      <c r="FF1893" s="7"/>
      <c r="FG1893" s="7"/>
      <c r="FH1893" s="7"/>
      <c r="FI1893" s="7"/>
      <c r="FJ1893" s="7"/>
      <c r="FK1893" s="7"/>
      <c r="FL1893" s="7"/>
      <c r="FM1893" s="7"/>
      <c r="FN1893" s="7"/>
      <c r="FO1893" s="7"/>
      <c r="FP1893" s="7"/>
      <c r="FQ1893" s="7"/>
      <c r="FR1893" s="7"/>
      <c r="FS1893" s="7"/>
      <c r="FT1893" s="7"/>
      <c r="FU1893" s="7"/>
      <c r="FV1893" s="7"/>
      <c r="FW1893" s="7"/>
      <c r="FX1893" s="7"/>
      <c r="FY1893" s="7"/>
      <c r="FZ1893" s="7"/>
      <c r="GA1893" s="7"/>
      <c r="GB1893" s="7"/>
      <c r="GC1893" s="7"/>
      <c r="GD1893" s="7"/>
      <c r="GE1893" s="7"/>
      <c r="GF1893" s="7"/>
      <c r="GG1893" s="7"/>
      <c r="GH1893" s="7"/>
      <c r="GI1893" s="7"/>
      <c r="GJ1893" s="7"/>
      <c r="GK1893" s="7"/>
      <c r="GL1893" s="7"/>
      <c r="GM1893" s="7"/>
      <c r="GN1893" s="7"/>
      <c r="GO1893" s="7"/>
      <c r="GP1893" s="7"/>
      <c r="GQ1893" s="7"/>
      <c r="GR1893" s="7"/>
      <c r="GS1893" s="7"/>
      <c r="GT1893" s="7"/>
      <c r="GU1893" s="7"/>
      <c r="GV1893" s="7"/>
      <c r="GW1893" s="7"/>
    </row>
    <row r="1894" spans="1:205" s="2" customFormat="1" ht="18" customHeight="1" x14ac:dyDescent="0.2">
      <c r="A1894" s="43" t="s">
        <v>51</v>
      </c>
      <c r="B1894" s="49">
        <v>45461</v>
      </c>
      <c r="C1894" s="51" t="s">
        <v>351</v>
      </c>
      <c r="D1894" s="45" t="s">
        <v>482</v>
      </c>
      <c r="E1894" s="45" t="s">
        <v>482</v>
      </c>
      <c r="F1894" s="45" t="s">
        <v>482</v>
      </c>
      <c r="G1894" s="45" t="s">
        <v>483</v>
      </c>
      <c r="H1894" s="25" t="s">
        <v>280</v>
      </c>
      <c r="I1894" s="45" t="s">
        <v>482</v>
      </c>
      <c r="J1894" s="23" t="s">
        <v>40</v>
      </c>
      <c r="K1894" s="23" t="s">
        <v>40</v>
      </c>
      <c r="L1894" s="23" t="s">
        <v>40</v>
      </c>
      <c r="M1894" s="23" t="s">
        <v>40</v>
      </c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  <c r="AO1894" s="7"/>
      <c r="AP1894" s="7"/>
      <c r="AQ1894" s="7"/>
      <c r="AR1894" s="7"/>
      <c r="AS1894" s="7"/>
      <c r="AT1894" s="7"/>
      <c r="AU1894" s="7"/>
      <c r="AV1894" s="7"/>
      <c r="AW1894" s="7"/>
      <c r="AX1894" s="7"/>
      <c r="AY1894" s="7"/>
      <c r="AZ1894" s="7"/>
      <c r="BA1894" s="7"/>
      <c r="BB1894" s="7"/>
      <c r="BC1894" s="7"/>
      <c r="BD1894" s="7"/>
      <c r="BE1894" s="7"/>
      <c r="BF1894" s="7"/>
      <c r="BG1894" s="7"/>
      <c r="BH1894" s="7"/>
      <c r="BI1894" s="7"/>
      <c r="BJ1894" s="7"/>
      <c r="BK1894" s="7"/>
      <c r="BL1894" s="7"/>
      <c r="BM1894" s="7"/>
      <c r="BN1894" s="7"/>
      <c r="BO1894" s="7"/>
      <c r="BP1894" s="7"/>
      <c r="BQ1894" s="7"/>
      <c r="BR1894" s="7"/>
      <c r="BS1894" s="7"/>
      <c r="BT1894" s="7"/>
      <c r="BU1894" s="7"/>
      <c r="BV1894" s="7"/>
      <c r="BW1894" s="7"/>
      <c r="BX1894" s="7"/>
      <c r="BY1894" s="7"/>
      <c r="BZ1894" s="7"/>
      <c r="CA1894" s="7"/>
      <c r="CB1894" s="7"/>
      <c r="CC1894" s="7"/>
      <c r="CD1894" s="7"/>
      <c r="CE1894" s="7"/>
      <c r="CF1894" s="7"/>
      <c r="CG1894" s="7"/>
      <c r="CH1894" s="7"/>
      <c r="CI1894" s="7"/>
      <c r="CJ1894" s="7"/>
      <c r="CK1894" s="7"/>
      <c r="CL1894" s="7"/>
      <c r="CM1894" s="7"/>
      <c r="CN1894" s="7"/>
      <c r="CO1894" s="7"/>
      <c r="CP1894" s="7"/>
      <c r="CQ1894" s="7"/>
      <c r="CR1894" s="7"/>
      <c r="CS1894" s="7"/>
      <c r="CT1894" s="7"/>
      <c r="CU1894" s="7"/>
      <c r="CV1894" s="7"/>
      <c r="CW1894" s="7"/>
      <c r="CX1894" s="7"/>
      <c r="CY1894" s="7"/>
      <c r="CZ1894" s="7"/>
      <c r="DA1894" s="7"/>
      <c r="DB1894" s="7"/>
      <c r="DC1894" s="7"/>
      <c r="DD1894" s="7"/>
      <c r="DE1894" s="7"/>
      <c r="DF1894" s="7"/>
      <c r="DG1894" s="7"/>
      <c r="DH1894" s="7"/>
      <c r="DI1894" s="7"/>
      <c r="DJ1894" s="7"/>
      <c r="DK1894" s="7"/>
      <c r="DL1894" s="7"/>
      <c r="DM1894" s="7"/>
      <c r="DN1894" s="7"/>
      <c r="DO1894" s="7"/>
      <c r="DP1894" s="7"/>
      <c r="DQ1894" s="7"/>
      <c r="DR1894" s="7"/>
      <c r="DS1894" s="7"/>
      <c r="DT1894" s="7"/>
      <c r="DU1894" s="7"/>
      <c r="DV1894" s="7"/>
      <c r="DW1894" s="7"/>
      <c r="DX1894" s="7"/>
      <c r="DY1894" s="7"/>
      <c r="DZ1894" s="7"/>
      <c r="EA1894" s="7"/>
      <c r="EB1894" s="7"/>
      <c r="EC1894" s="7"/>
      <c r="ED1894" s="7"/>
      <c r="EE1894" s="7"/>
      <c r="EF1894" s="7"/>
      <c r="EG1894" s="7"/>
      <c r="EH1894" s="7"/>
      <c r="EI1894" s="7"/>
      <c r="EJ1894" s="7"/>
      <c r="EK1894" s="7"/>
      <c r="EL1894" s="7"/>
      <c r="EM1894" s="7"/>
      <c r="EN1894" s="7"/>
      <c r="EO1894" s="7"/>
      <c r="EP1894" s="7"/>
      <c r="EQ1894" s="7"/>
      <c r="ER1894" s="7"/>
      <c r="ES1894" s="7"/>
      <c r="ET1894" s="7"/>
      <c r="EU1894" s="7"/>
      <c r="EV1894" s="7"/>
      <c r="EW1894" s="7"/>
      <c r="EX1894" s="7"/>
      <c r="EY1894" s="7"/>
      <c r="EZ1894" s="7"/>
      <c r="FA1894" s="7"/>
      <c r="FB1894" s="7"/>
      <c r="FC1894" s="7"/>
      <c r="FD1894" s="7"/>
      <c r="FE1894" s="7"/>
      <c r="FF1894" s="7"/>
      <c r="FG1894" s="7"/>
      <c r="FH1894" s="7"/>
      <c r="FI1894" s="7"/>
      <c r="FJ1894" s="7"/>
      <c r="FK1894" s="7"/>
      <c r="FL1894" s="7"/>
      <c r="FM1894" s="7"/>
      <c r="FN1894" s="7"/>
      <c r="FO1894" s="7"/>
      <c r="FP1894" s="7"/>
      <c r="FQ1894" s="7"/>
      <c r="FR1894" s="7"/>
      <c r="FS1894" s="7"/>
      <c r="FT1894" s="7"/>
      <c r="FU1894" s="7"/>
      <c r="FV1894" s="7"/>
      <c r="FW1894" s="7"/>
      <c r="FX1894" s="7"/>
      <c r="FY1894" s="7"/>
      <c r="FZ1894" s="7"/>
      <c r="GA1894" s="7"/>
      <c r="GB1894" s="7"/>
      <c r="GC1894" s="7"/>
      <c r="GD1894" s="7"/>
      <c r="GE1894" s="7"/>
      <c r="GF1894" s="7"/>
      <c r="GG1894" s="7"/>
      <c r="GH1894" s="7"/>
      <c r="GI1894" s="7"/>
      <c r="GJ1894" s="7"/>
      <c r="GK1894" s="7"/>
      <c r="GL1894" s="7"/>
      <c r="GM1894" s="7"/>
      <c r="GN1894" s="7"/>
      <c r="GO1894" s="7"/>
      <c r="GP1894" s="7"/>
      <c r="GQ1894" s="7"/>
      <c r="GR1894" s="7"/>
      <c r="GS1894" s="7"/>
      <c r="GT1894" s="7"/>
      <c r="GU1894" s="7"/>
      <c r="GV1894" s="7"/>
      <c r="GW1894" s="7"/>
    </row>
    <row r="1895" spans="1:205" s="2" customFormat="1" ht="18" customHeight="1" x14ac:dyDescent="0.2">
      <c r="A1895" s="43" t="s">
        <v>51</v>
      </c>
      <c r="B1895" s="49">
        <v>45636</v>
      </c>
      <c r="C1895" s="51" t="s">
        <v>351</v>
      </c>
      <c r="D1895" s="45" t="s">
        <v>482</v>
      </c>
      <c r="E1895" s="45" t="s">
        <v>482</v>
      </c>
      <c r="F1895" s="45" t="s">
        <v>482</v>
      </c>
      <c r="G1895" s="45" t="s">
        <v>483</v>
      </c>
      <c r="H1895" s="25" t="s">
        <v>280</v>
      </c>
      <c r="I1895" s="45">
        <v>6.62E-3</v>
      </c>
      <c r="J1895" s="23" t="s">
        <v>40</v>
      </c>
      <c r="K1895" s="23" t="s">
        <v>40</v>
      </c>
      <c r="L1895" s="23" t="s">
        <v>40</v>
      </c>
      <c r="M1895" s="23" t="s">
        <v>40</v>
      </c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  <c r="AO1895" s="7"/>
      <c r="AP1895" s="7"/>
      <c r="AQ1895" s="7"/>
      <c r="AR1895" s="7"/>
      <c r="AS1895" s="7"/>
      <c r="AT1895" s="7"/>
      <c r="AU1895" s="7"/>
      <c r="AV1895" s="7"/>
      <c r="AW1895" s="7"/>
      <c r="AX1895" s="7"/>
      <c r="AY1895" s="7"/>
      <c r="AZ1895" s="7"/>
      <c r="BA1895" s="7"/>
      <c r="BB1895" s="7"/>
      <c r="BC1895" s="7"/>
      <c r="BD1895" s="7"/>
      <c r="BE1895" s="7"/>
      <c r="BF1895" s="7"/>
      <c r="BG1895" s="7"/>
      <c r="BH1895" s="7"/>
      <c r="BI1895" s="7"/>
      <c r="BJ1895" s="7"/>
      <c r="BK1895" s="7"/>
      <c r="BL1895" s="7"/>
      <c r="BM1895" s="7"/>
      <c r="BN1895" s="7"/>
      <c r="BO1895" s="7"/>
      <c r="BP1895" s="7"/>
      <c r="BQ1895" s="7"/>
      <c r="BR1895" s="7"/>
      <c r="BS1895" s="7"/>
      <c r="BT1895" s="7"/>
      <c r="BU1895" s="7"/>
      <c r="BV1895" s="7"/>
      <c r="BW1895" s="7"/>
      <c r="BX1895" s="7"/>
      <c r="BY1895" s="7"/>
      <c r="BZ1895" s="7"/>
      <c r="CA1895" s="7"/>
      <c r="CB1895" s="7"/>
      <c r="CC1895" s="7"/>
      <c r="CD1895" s="7"/>
      <c r="CE1895" s="7"/>
      <c r="CF1895" s="7"/>
      <c r="CG1895" s="7"/>
      <c r="CH1895" s="7"/>
      <c r="CI1895" s="7"/>
      <c r="CJ1895" s="7"/>
      <c r="CK1895" s="7"/>
      <c r="CL1895" s="7"/>
      <c r="CM1895" s="7"/>
      <c r="CN1895" s="7"/>
      <c r="CO1895" s="7"/>
      <c r="CP1895" s="7"/>
      <c r="CQ1895" s="7"/>
      <c r="CR1895" s="7"/>
      <c r="CS1895" s="7"/>
      <c r="CT1895" s="7"/>
      <c r="CU1895" s="7"/>
      <c r="CV1895" s="7"/>
      <c r="CW1895" s="7"/>
      <c r="CX1895" s="7"/>
      <c r="CY1895" s="7"/>
      <c r="CZ1895" s="7"/>
      <c r="DA1895" s="7"/>
      <c r="DB1895" s="7"/>
      <c r="DC1895" s="7"/>
      <c r="DD1895" s="7"/>
      <c r="DE1895" s="7"/>
      <c r="DF1895" s="7"/>
      <c r="DG1895" s="7"/>
      <c r="DH1895" s="7"/>
      <c r="DI1895" s="7"/>
      <c r="DJ1895" s="7"/>
      <c r="DK1895" s="7"/>
      <c r="DL1895" s="7"/>
      <c r="DM1895" s="7"/>
      <c r="DN1895" s="7"/>
      <c r="DO1895" s="7"/>
      <c r="DP1895" s="7"/>
      <c r="DQ1895" s="7"/>
      <c r="DR1895" s="7"/>
      <c r="DS1895" s="7"/>
      <c r="DT1895" s="7"/>
      <c r="DU1895" s="7"/>
      <c r="DV1895" s="7"/>
      <c r="DW1895" s="7"/>
      <c r="DX1895" s="7"/>
      <c r="DY1895" s="7"/>
      <c r="DZ1895" s="7"/>
      <c r="EA1895" s="7"/>
      <c r="EB1895" s="7"/>
      <c r="EC1895" s="7"/>
      <c r="ED1895" s="7"/>
      <c r="EE1895" s="7"/>
      <c r="EF1895" s="7"/>
      <c r="EG1895" s="7"/>
      <c r="EH1895" s="7"/>
      <c r="EI1895" s="7"/>
      <c r="EJ1895" s="7"/>
      <c r="EK1895" s="7"/>
      <c r="EL1895" s="7"/>
      <c r="EM1895" s="7"/>
      <c r="EN1895" s="7"/>
      <c r="EO1895" s="7"/>
      <c r="EP1895" s="7"/>
      <c r="EQ1895" s="7"/>
      <c r="ER1895" s="7"/>
      <c r="ES1895" s="7"/>
      <c r="ET1895" s="7"/>
      <c r="EU1895" s="7"/>
      <c r="EV1895" s="7"/>
      <c r="EW1895" s="7"/>
      <c r="EX1895" s="7"/>
      <c r="EY1895" s="7"/>
      <c r="EZ1895" s="7"/>
      <c r="FA1895" s="7"/>
      <c r="FB1895" s="7"/>
      <c r="FC1895" s="7"/>
      <c r="FD1895" s="7"/>
      <c r="FE1895" s="7"/>
      <c r="FF1895" s="7"/>
      <c r="FG1895" s="7"/>
      <c r="FH1895" s="7"/>
      <c r="FI1895" s="7"/>
      <c r="FJ1895" s="7"/>
      <c r="FK1895" s="7"/>
      <c r="FL1895" s="7"/>
      <c r="FM1895" s="7"/>
      <c r="FN1895" s="7"/>
      <c r="FO1895" s="7"/>
      <c r="FP1895" s="7"/>
      <c r="FQ1895" s="7"/>
      <c r="FR1895" s="7"/>
      <c r="FS1895" s="7"/>
      <c r="FT1895" s="7"/>
      <c r="FU1895" s="7"/>
      <c r="FV1895" s="7"/>
      <c r="FW1895" s="7"/>
      <c r="FX1895" s="7"/>
      <c r="FY1895" s="7"/>
      <c r="FZ1895" s="7"/>
      <c r="GA1895" s="7"/>
      <c r="GB1895" s="7"/>
      <c r="GC1895" s="7"/>
      <c r="GD1895" s="7"/>
      <c r="GE1895" s="7"/>
      <c r="GF1895" s="7"/>
      <c r="GG1895" s="7"/>
      <c r="GH1895" s="7"/>
      <c r="GI1895" s="7"/>
      <c r="GJ1895" s="7"/>
      <c r="GK1895" s="7"/>
      <c r="GL1895" s="7"/>
      <c r="GM1895" s="7"/>
      <c r="GN1895" s="7"/>
      <c r="GO1895" s="7"/>
      <c r="GP1895" s="7"/>
      <c r="GQ1895" s="7"/>
      <c r="GR1895" s="7"/>
      <c r="GS1895" s="7"/>
      <c r="GT1895" s="7"/>
      <c r="GU1895" s="7"/>
      <c r="GV1895" s="7"/>
      <c r="GW1895" s="7"/>
    </row>
    <row r="1896" spans="1:205" s="2" customFormat="1" ht="18" customHeight="1" x14ac:dyDescent="0.2">
      <c r="A1896" s="43" t="s">
        <v>51</v>
      </c>
      <c r="B1896" s="49">
        <v>45797</v>
      </c>
      <c r="C1896" s="51" t="s">
        <v>351</v>
      </c>
      <c r="D1896" s="45" t="s">
        <v>482</v>
      </c>
      <c r="E1896" s="45" t="s">
        <v>482</v>
      </c>
      <c r="F1896" s="45" t="s">
        <v>482</v>
      </c>
      <c r="G1896" s="45" t="s">
        <v>483</v>
      </c>
      <c r="H1896" s="25" t="s">
        <v>280</v>
      </c>
      <c r="I1896" s="45">
        <v>7.3099999999999997E-3</v>
      </c>
      <c r="J1896" s="23" t="s">
        <v>40</v>
      </c>
      <c r="K1896" s="23" t="s">
        <v>40</v>
      </c>
      <c r="L1896" s="23" t="s">
        <v>40</v>
      </c>
      <c r="M1896" s="23" t="s">
        <v>40</v>
      </c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/>
      <c r="AP1896" s="7"/>
      <c r="AQ1896" s="7"/>
      <c r="AR1896" s="7"/>
      <c r="AS1896" s="7"/>
      <c r="AT1896" s="7"/>
      <c r="AU1896" s="7"/>
      <c r="AV1896" s="7"/>
      <c r="AW1896" s="7"/>
      <c r="AX1896" s="7"/>
      <c r="AY1896" s="7"/>
      <c r="AZ1896" s="7"/>
      <c r="BA1896" s="7"/>
      <c r="BB1896" s="7"/>
      <c r="BC1896" s="7"/>
      <c r="BD1896" s="7"/>
      <c r="BE1896" s="7"/>
      <c r="BF1896" s="7"/>
      <c r="BG1896" s="7"/>
      <c r="BH1896" s="7"/>
      <c r="BI1896" s="7"/>
      <c r="BJ1896" s="7"/>
      <c r="BK1896" s="7"/>
      <c r="BL1896" s="7"/>
      <c r="BM1896" s="7"/>
      <c r="BN1896" s="7"/>
      <c r="BO1896" s="7"/>
      <c r="BP1896" s="7"/>
      <c r="BQ1896" s="7"/>
      <c r="BR1896" s="7"/>
      <c r="BS1896" s="7"/>
      <c r="BT1896" s="7"/>
      <c r="BU1896" s="7"/>
      <c r="BV1896" s="7"/>
      <c r="BW1896" s="7"/>
      <c r="BX1896" s="7"/>
      <c r="BY1896" s="7"/>
      <c r="BZ1896" s="7"/>
      <c r="CA1896" s="7"/>
      <c r="CB1896" s="7"/>
      <c r="CC1896" s="7"/>
      <c r="CD1896" s="7"/>
      <c r="CE1896" s="7"/>
      <c r="CF1896" s="7"/>
      <c r="CG1896" s="7"/>
      <c r="CH1896" s="7"/>
      <c r="CI1896" s="7"/>
      <c r="CJ1896" s="7"/>
      <c r="CK1896" s="7"/>
      <c r="CL1896" s="7"/>
      <c r="CM1896" s="7"/>
      <c r="CN1896" s="7"/>
      <c r="CO1896" s="7"/>
      <c r="CP1896" s="7"/>
      <c r="CQ1896" s="7"/>
      <c r="CR1896" s="7"/>
      <c r="CS1896" s="7"/>
      <c r="CT1896" s="7"/>
      <c r="CU1896" s="7"/>
      <c r="CV1896" s="7"/>
      <c r="CW1896" s="7"/>
      <c r="CX1896" s="7"/>
      <c r="CY1896" s="7"/>
      <c r="CZ1896" s="7"/>
      <c r="DA1896" s="7"/>
      <c r="DB1896" s="7"/>
      <c r="DC1896" s="7"/>
      <c r="DD1896" s="7"/>
      <c r="DE1896" s="7"/>
      <c r="DF1896" s="7"/>
      <c r="DG1896" s="7"/>
      <c r="DH1896" s="7"/>
      <c r="DI1896" s="7"/>
      <c r="DJ1896" s="7"/>
      <c r="DK1896" s="7"/>
      <c r="DL1896" s="7"/>
      <c r="DM1896" s="7"/>
      <c r="DN1896" s="7"/>
      <c r="DO1896" s="7"/>
      <c r="DP1896" s="7"/>
      <c r="DQ1896" s="7"/>
      <c r="DR1896" s="7"/>
      <c r="DS1896" s="7"/>
      <c r="DT1896" s="7"/>
      <c r="DU1896" s="7"/>
      <c r="DV1896" s="7"/>
      <c r="DW1896" s="7"/>
      <c r="DX1896" s="7"/>
      <c r="DY1896" s="7"/>
      <c r="DZ1896" s="7"/>
      <c r="EA1896" s="7"/>
      <c r="EB1896" s="7"/>
      <c r="EC1896" s="7"/>
      <c r="ED1896" s="7"/>
      <c r="EE1896" s="7"/>
      <c r="EF1896" s="7"/>
      <c r="EG1896" s="7"/>
      <c r="EH1896" s="7"/>
      <c r="EI1896" s="7"/>
      <c r="EJ1896" s="7"/>
      <c r="EK1896" s="7"/>
      <c r="EL1896" s="7"/>
      <c r="EM1896" s="7"/>
      <c r="EN1896" s="7"/>
      <c r="EO1896" s="7"/>
      <c r="EP1896" s="7"/>
      <c r="EQ1896" s="7"/>
      <c r="ER1896" s="7"/>
      <c r="ES1896" s="7"/>
      <c r="ET1896" s="7"/>
      <c r="EU1896" s="7"/>
      <c r="EV1896" s="7"/>
      <c r="EW1896" s="7"/>
      <c r="EX1896" s="7"/>
      <c r="EY1896" s="7"/>
      <c r="EZ1896" s="7"/>
      <c r="FA1896" s="7"/>
      <c r="FB1896" s="7"/>
      <c r="FC1896" s="7"/>
      <c r="FD1896" s="7"/>
      <c r="FE1896" s="7"/>
      <c r="FF1896" s="7"/>
      <c r="FG1896" s="7"/>
      <c r="FH1896" s="7"/>
      <c r="FI1896" s="7"/>
      <c r="FJ1896" s="7"/>
      <c r="FK1896" s="7"/>
      <c r="FL1896" s="7"/>
      <c r="FM1896" s="7"/>
      <c r="FN1896" s="7"/>
      <c r="FO1896" s="7"/>
      <c r="FP1896" s="7"/>
      <c r="FQ1896" s="7"/>
      <c r="FR1896" s="7"/>
      <c r="FS1896" s="7"/>
      <c r="FT1896" s="7"/>
      <c r="FU1896" s="7"/>
      <c r="FV1896" s="7"/>
      <c r="FW1896" s="7"/>
      <c r="FX1896" s="7"/>
      <c r="FY1896" s="7"/>
      <c r="FZ1896" s="7"/>
      <c r="GA1896" s="7"/>
      <c r="GB1896" s="7"/>
      <c r="GC1896" s="7"/>
      <c r="GD1896" s="7"/>
      <c r="GE1896" s="7"/>
      <c r="GF1896" s="7"/>
      <c r="GG1896" s="7"/>
      <c r="GH1896" s="7"/>
      <c r="GI1896" s="7"/>
      <c r="GJ1896" s="7"/>
      <c r="GK1896" s="7"/>
      <c r="GL1896" s="7"/>
      <c r="GM1896" s="7"/>
      <c r="GN1896" s="7"/>
      <c r="GO1896" s="7"/>
      <c r="GP1896" s="7"/>
      <c r="GQ1896" s="7"/>
      <c r="GR1896" s="7"/>
      <c r="GS1896" s="7"/>
      <c r="GT1896" s="7"/>
      <c r="GU1896" s="7"/>
      <c r="GV1896" s="7"/>
      <c r="GW1896" s="7"/>
    </row>
    <row r="1897" spans="1:205" s="2" customFormat="1" ht="18" customHeight="1" x14ac:dyDescent="0.2">
      <c r="A1897" s="43" t="s">
        <v>66</v>
      </c>
      <c r="B1897" s="44">
        <v>40045</v>
      </c>
      <c r="C1897" s="23" t="s">
        <v>402</v>
      </c>
      <c r="D1897" s="46" t="s">
        <v>352</v>
      </c>
      <c r="E1897" s="46" t="s">
        <v>352</v>
      </c>
      <c r="F1897" s="46" t="s">
        <v>352</v>
      </c>
      <c r="G1897" s="46" t="s">
        <v>352</v>
      </c>
      <c r="H1897" s="46" t="s">
        <v>352</v>
      </c>
      <c r="I1897" s="46" t="s">
        <v>352</v>
      </c>
      <c r="J1897" s="46" t="s">
        <v>352</v>
      </c>
      <c r="K1897" s="46" t="s">
        <v>352</v>
      </c>
      <c r="L1897" s="46" t="s">
        <v>352</v>
      </c>
      <c r="M1897" s="46" t="s">
        <v>352</v>
      </c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7"/>
      <c r="AQ1897" s="7"/>
      <c r="AR1897" s="7"/>
      <c r="AS1897" s="7"/>
      <c r="AT1897" s="7"/>
      <c r="AU1897" s="7"/>
      <c r="AV1897" s="7"/>
      <c r="AW1897" s="7"/>
      <c r="AX1897" s="7"/>
      <c r="AY1897" s="7"/>
      <c r="AZ1897" s="7"/>
      <c r="BA1897" s="7"/>
      <c r="BB1897" s="7"/>
      <c r="BC1897" s="7"/>
      <c r="BD1897" s="7"/>
      <c r="BE1897" s="7"/>
      <c r="BF1897" s="7"/>
      <c r="BG1897" s="7"/>
      <c r="BH1897" s="7"/>
      <c r="BI1897" s="7"/>
      <c r="BJ1897" s="7"/>
      <c r="BK1897" s="7"/>
      <c r="BL1897" s="7"/>
      <c r="BM1897" s="7"/>
      <c r="BN1897" s="7"/>
      <c r="BO1897" s="7"/>
      <c r="BP1897" s="7"/>
      <c r="BQ1897" s="7"/>
      <c r="BR1897" s="7"/>
      <c r="BS1897" s="7"/>
      <c r="BT1897" s="7"/>
      <c r="BU1897" s="7"/>
      <c r="BV1897" s="7"/>
      <c r="BW1897" s="7"/>
      <c r="BX1897" s="7"/>
      <c r="BY1897" s="7"/>
      <c r="BZ1897" s="7"/>
      <c r="CA1897" s="7"/>
      <c r="CB1897" s="7"/>
      <c r="CC1897" s="7"/>
      <c r="CD1897" s="7"/>
      <c r="CE1897" s="7"/>
      <c r="CF1897" s="7"/>
      <c r="CG1897" s="7"/>
      <c r="CH1897" s="7"/>
      <c r="CI1897" s="7"/>
      <c r="CJ1897" s="7"/>
      <c r="CK1897" s="7"/>
      <c r="CL1897" s="7"/>
      <c r="CM1897" s="7"/>
      <c r="CN1897" s="7"/>
      <c r="CO1897" s="7"/>
      <c r="CP1897" s="7"/>
      <c r="CQ1897" s="7"/>
      <c r="CR1897" s="7"/>
      <c r="CS1897" s="7"/>
      <c r="CT1897" s="7"/>
      <c r="CU1897" s="7"/>
      <c r="CV1897" s="7"/>
      <c r="CW1897" s="7"/>
      <c r="CX1897" s="7"/>
      <c r="CY1897" s="7"/>
      <c r="CZ1897" s="7"/>
      <c r="DA1897" s="7"/>
      <c r="DB1897" s="7"/>
      <c r="DC1897" s="7"/>
      <c r="DD1897" s="7"/>
      <c r="DE1897" s="7"/>
      <c r="DF1897" s="7"/>
      <c r="DG1897" s="7"/>
      <c r="DH1897" s="7"/>
      <c r="DI1897" s="7"/>
      <c r="DJ1897" s="7"/>
      <c r="DK1897" s="7"/>
      <c r="DL1897" s="7"/>
      <c r="DM1897" s="7"/>
      <c r="DN1897" s="7"/>
      <c r="DO1897" s="7"/>
      <c r="DP1897" s="7"/>
      <c r="DQ1897" s="7"/>
      <c r="DR1897" s="7"/>
      <c r="DS1897" s="7"/>
      <c r="DT1897" s="7"/>
      <c r="DU1897" s="7"/>
      <c r="DV1897" s="7"/>
      <c r="DW1897" s="7"/>
      <c r="DX1897" s="7"/>
      <c r="DY1897" s="7"/>
      <c r="DZ1897" s="7"/>
      <c r="EA1897" s="7"/>
      <c r="EB1897" s="7"/>
      <c r="EC1897" s="7"/>
      <c r="ED1897" s="7"/>
      <c r="EE1897" s="7"/>
      <c r="EF1897" s="7"/>
      <c r="EG1897" s="7"/>
      <c r="EH1897" s="7"/>
      <c r="EI1897" s="7"/>
      <c r="EJ1897" s="7"/>
      <c r="EK1897" s="7"/>
      <c r="EL1897" s="7"/>
      <c r="EM1897" s="7"/>
      <c r="EN1897" s="7"/>
      <c r="EO1897" s="7"/>
      <c r="EP1897" s="7"/>
      <c r="EQ1897" s="7"/>
      <c r="ER1897" s="7"/>
      <c r="ES1897" s="7"/>
      <c r="ET1897" s="7"/>
      <c r="EU1897" s="7"/>
      <c r="EV1897" s="7"/>
      <c r="EW1897" s="7"/>
      <c r="EX1897" s="7"/>
      <c r="EY1897" s="7"/>
      <c r="EZ1897" s="7"/>
      <c r="FA1897" s="7"/>
      <c r="FB1897" s="7"/>
      <c r="FC1897" s="7"/>
      <c r="FD1897" s="7"/>
      <c r="FE1897" s="7"/>
      <c r="FF1897" s="7"/>
      <c r="FG1897" s="7"/>
      <c r="FH1897" s="7"/>
      <c r="FI1897" s="7"/>
      <c r="FJ1897" s="7"/>
      <c r="FK1897" s="7"/>
      <c r="FL1897" s="7"/>
      <c r="FM1897" s="7"/>
      <c r="FN1897" s="7"/>
      <c r="FO1897" s="7"/>
      <c r="FP1897" s="7"/>
      <c r="FQ1897" s="7"/>
      <c r="FR1897" s="7"/>
      <c r="FS1897" s="7"/>
      <c r="FT1897" s="7"/>
      <c r="FU1897" s="7"/>
      <c r="FV1897" s="7"/>
      <c r="FW1897" s="7"/>
      <c r="FX1897" s="7"/>
      <c r="FY1897" s="7"/>
      <c r="FZ1897" s="7"/>
      <c r="GA1897" s="7"/>
      <c r="GB1897" s="7"/>
      <c r="GC1897" s="7"/>
      <c r="GD1897" s="7"/>
      <c r="GE1897" s="7"/>
      <c r="GF1897" s="7"/>
      <c r="GG1897" s="7"/>
      <c r="GH1897" s="7"/>
      <c r="GI1897" s="7"/>
      <c r="GJ1897" s="7"/>
      <c r="GK1897" s="7"/>
      <c r="GL1897" s="7"/>
      <c r="GM1897" s="7"/>
      <c r="GN1897" s="7"/>
      <c r="GO1897" s="7"/>
      <c r="GP1897" s="7"/>
      <c r="GQ1897" s="7"/>
      <c r="GR1897" s="7"/>
      <c r="GS1897" s="7"/>
      <c r="GT1897" s="7"/>
      <c r="GU1897" s="7"/>
      <c r="GV1897" s="7"/>
      <c r="GW1897" s="7"/>
    </row>
    <row r="1898" spans="1:205" s="2" customFormat="1" ht="18" customHeight="1" x14ac:dyDescent="0.2">
      <c r="A1898" s="43" t="s">
        <v>66</v>
      </c>
      <c r="B1898" s="42">
        <v>40157</v>
      </c>
      <c r="C1898" s="33" t="s">
        <v>351</v>
      </c>
      <c r="D1898" s="25">
        <v>0.1837</v>
      </c>
      <c r="E1898" s="13">
        <v>1.67E-2</v>
      </c>
      <c r="F1898" s="13">
        <v>0.129</v>
      </c>
      <c r="G1898" s="13">
        <v>0.28299999999999997</v>
      </c>
      <c r="H1898" s="11">
        <v>0.61240000000000006</v>
      </c>
      <c r="I1898" s="13">
        <v>3.8999999999999998E-3</v>
      </c>
      <c r="J1898" s="23" t="s">
        <v>40</v>
      </c>
      <c r="K1898" s="23" t="s">
        <v>40</v>
      </c>
      <c r="L1898" s="23" t="s">
        <v>40</v>
      </c>
      <c r="M1898" s="23" t="s">
        <v>40</v>
      </c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  <c r="AO1898" s="7"/>
      <c r="AP1898" s="7"/>
      <c r="AQ1898" s="7"/>
      <c r="AR1898" s="7"/>
      <c r="AS1898" s="7"/>
      <c r="AT1898" s="7"/>
      <c r="AU1898" s="7"/>
      <c r="AV1898" s="7"/>
      <c r="AW1898" s="7"/>
      <c r="AX1898" s="7"/>
      <c r="AY1898" s="7"/>
      <c r="AZ1898" s="7"/>
      <c r="BA1898" s="7"/>
      <c r="BB1898" s="7"/>
      <c r="BC1898" s="7"/>
      <c r="BD1898" s="7"/>
      <c r="BE1898" s="7"/>
      <c r="BF1898" s="7"/>
      <c r="BG1898" s="7"/>
      <c r="BH1898" s="7"/>
      <c r="BI1898" s="7"/>
      <c r="BJ1898" s="7"/>
      <c r="BK1898" s="7"/>
      <c r="BL1898" s="7"/>
      <c r="BM1898" s="7"/>
      <c r="BN1898" s="7"/>
      <c r="BO1898" s="7"/>
      <c r="BP1898" s="7"/>
      <c r="BQ1898" s="7"/>
      <c r="BR1898" s="7"/>
      <c r="BS1898" s="7"/>
      <c r="BT1898" s="7"/>
      <c r="BU1898" s="7"/>
      <c r="BV1898" s="7"/>
      <c r="BW1898" s="7"/>
      <c r="BX1898" s="7"/>
      <c r="BY1898" s="7"/>
      <c r="BZ1898" s="7"/>
      <c r="CA1898" s="7"/>
      <c r="CB1898" s="7"/>
      <c r="CC1898" s="7"/>
      <c r="CD1898" s="7"/>
      <c r="CE1898" s="7"/>
      <c r="CF1898" s="7"/>
      <c r="CG1898" s="7"/>
      <c r="CH1898" s="7"/>
      <c r="CI1898" s="7"/>
      <c r="CJ1898" s="7"/>
      <c r="CK1898" s="7"/>
      <c r="CL1898" s="7"/>
      <c r="CM1898" s="7"/>
      <c r="CN1898" s="7"/>
      <c r="CO1898" s="7"/>
      <c r="CP1898" s="7"/>
      <c r="CQ1898" s="7"/>
      <c r="CR1898" s="7"/>
      <c r="CS1898" s="7"/>
      <c r="CT1898" s="7"/>
      <c r="CU1898" s="7"/>
      <c r="CV1898" s="7"/>
      <c r="CW1898" s="7"/>
      <c r="CX1898" s="7"/>
      <c r="CY1898" s="7"/>
      <c r="CZ1898" s="7"/>
      <c r="DA1898" s="7"/>
      <c r="DB1898" s="7"/>
      <c r="DC1898" s="7"/>
      <c r="DD1898" s="7"/>
      <c r="DE1898" s="7"/>
      <c r="DF1898" s="7"/>
      <c r="DG1898" s="7"/>
      <c r="DH1898" s="7"/>
      <c r="DI1898" s="7"/>
      <c r="DJ1898" s="7"/>
      <c r="DK1898" s="7"/>
      <c r="DL1898" s="7"/>
      <c r="DM1898" s="7"/>
      <c r="DN1898" s="7"/>
      <c r="DO1898" s="7"/>
      <c r="DP1898" s="7"/>
      <c r="DQ1898" s="7"/>
      <c r="DR1898" s="7"/>
      <c r="DS1898" s="7"/>
      <c r="DT1898" s="7"/>
      <c r="DU1898" s="7"/>
      <c r="DV1898" s="7"/>
      <c r="DW1898" s="7"/>
      <c r="DX1898" s="7"/>
      <c r="DY1898" s="7"/>
      <c r="DZ1898" s="7"/>
      <c r="EA1898" s="7"/>
      <c r="EB1898" s="7"/>
      <c r="EC1898" s="7"/>
      <c r="ED1898" s="7"/>
      <c r="EE1898" s="7"/>
      <c r="EF1898" s="7"/>
      <c r="EG1898" s="7"/>
      <c r="EH1898" s="7"/>
      <c r="EI1898" s="7"/>
      <c r="EJ1898" s="7"/>
      <c r="EK1898" s="7"/>
      <c r="EL1898" s="7"/>
      <c r="EM1898" s="7"/>
      <c r="EN1898" s="7"/>
      <c r="EO1898" s="7"/>
      <c r="EP1898" s="7"/>
      <c r="EQ1898" s="7"/>
      <c r="ER1898" s="7"/>
      <c r="ES1898" s="7"/>
      <c r="ET1898" s="7"/>
      <c r="EU1898" s="7"/>
      <c r="EV1898" s="7"/>
      <c r="EW1898" s="7"/>
      <c r="EX1898" s="7"/>
      <c r="EY1898" s="7"/>
      <c r="EZ1898" s="7"/>
      <c r="FA1898" s="7"/>
      <c r="FB1898" s="7"/>
      <c r="FC1898" s="7"/>
      <c r="FD1898" s="7"/>
      <c r="FE1898" s="7"/>
      <c r="FF1898" s="7"/>
      <c r="FG1898" s="7"/>
      <c r="FH1898" s="7"/>
      <c r="FI1898" s="7"/>
      <c r="FJ1898" s="7"/>
      <c r="FK1898" s="7"/>
      <c r="FL1898" s="7"/>
      <c r="FM1898" s="7"/>
      <c r="FN1898" s="7"/>
      <c r="FO1898" s="7"/>
      <c r="FP1898" s="7"/>
      <c r="FQ1898" s="7"/>
      <c r="FR1898" s="7"/>
      <c r="FS1898" s="7"/>
      <c r="FT1898" s="7"/>
      <c r="FU1898" s="7"/>
      <c r="FV1898" s="7"/>
      <c r="FW1898" s="7"/>
      <c r="FX1898" s="7"/>
      <c r="FY1898" s="7"/>
      <c r="FZ1898" s="7"/>
      <c r="GA1898" s="7"/>
      <c r="GB1898" s="7"/>
      <c r="GC1898" s="7"/>
      <c r="GD1898" s="7"/>
      <c r="GE1898" s="7"/>
      <c r="GF1898" s="7"/>
      <c r="GG1898" s="7"/>
      <c r="GH1898" s="7"/>
      <c r="GI1898" s="7"/>
      <c r="GJ1898" s="7"/>
      <c r="GK1898" s="7"/>
      <c r="GL1898" s="7"/>
      <c r="GM1898" s="7"/>
      <c r="GN1898" s="7"/>
      <c r="GO1898" s="7"/>
      <c r="GP1898" s="7"/>
      <c r="GQ1898" s="7"/>
      <c r="GR1898" s="7"/>
      <c r="GS1898" s="7"/>
      <c r="GT1898" s="7"/>
      <c r="GU1898" s="7"/>
      <c r="GV1898" s="7"/>
      <c r="GW1898" s="7"/>
    </row>
    <row r="1899" spans="1:205" s="2" customFormat="1" ht="18" customHeight="1" x14ac:dyDescent="0.2">
      <c r="A1899" s="43" t="s">
        <v>66</v>
      </c>
      <c r="B1899" s="42">
        <v>40270</v>
      </c>
      <c r="C1899" s="33" t="s">
        <v>351</v>
      </c>
      <c r="D1899" s="25">
        <v>0.1123</v>
      </c>
      <c r="E1899" s="13" t="s">
        <v>19</v>
      </c>
      <c r="F1899" s="13">
        <v>9.7600000000000006E-2</v>
      </c>
      <c r="G1899" s="13">
        <v>9.2499999999999999E-2</v>
      </c>
      <c r="H1899" s="11">
        <v>0.3024</v>
      </c>
      <c r="I1899" s="13" t="s">
        <v>56</v>
      </c>
      <c r="J1899" s="14">
        <v>5.85</v>
      </c>
      <c r="K1899" s="14">
        <v>3.22</v>
      </c>
      <c r="L1899" s="14" t="s">
        <v>34</v>
      </c>
      <c r="M1899" s="14">
        <v>9.07</v>
      </c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  <c r="AO1899" s="7"/>
      <c r="AP1899" s="7"/>
      <c r="AQ1899" s="7"/>
      <c r="AR1899" s="7"/>
      <c r="AS1899" s="7"/>
      <c r="AT1899" s="7"/>
      <c r="AU1899" s="7"/>
      <c r="AV1899" s="7"/>
      <c r="AW1899" s="7"/>
      <c r="AX1899" s="7"/>
      <c r="AY1899" s="7"/>
      <c r="AZ1899" s="7"/>
      <c r="BA1899" s="7"/>
      <c r="BB1899" s="7"/>
      <c r="BC1899" s="7"/>
      <c r="BD1899" s="7"/>
      <c r="BE1899" s="7"/>
      <c r="BF1899" s="7"/>
      <c r="BG1899" s="7"/>
      <c r="BH1899" s="7"/>
      <c r="BI1899" s="7"/>
      <c r="BJ1899" s="7"/>
      <c r="BK1899" s="7"/>
      <c r="BL1899" s="7"/>
      <c r="BM1899" s="7"/>
      <c r="BN1899" s="7"/>
      <c r="BO1899" s="7"/>
      <c r="BP1899" s="7"/>
      <c r="BQ1899" s="7"/>
      <c r="BR1899" s="7"/>
      <c r="BS1899" s="7"/>
      <c r="BT1899" s="7"/>
      <c r="BU1899" s="7"/>
      <c r="BV1899" s="7"/>
      <c r="BW1899" s="7"/>
      <c r="BX1899" s="7"/>
      <c r="BY1899" s="7"/>
      <c r="BZ1899" s="7"/>
      <c r="CA1899" s="7"/>
      <c r="CB1899" s="7"/>
      <c r="CC1899" s="7"/>
      <c r="CD1899" s="7"/>
      <c r="CE1899" s="7"/>
      <c r="CF1899" s="7"/>
      <c r="CG1899" s="7"/>
      <c r="CH1899" s="7"/>
      <c r="CI1899" s="7"/>
      <c r="CJ1899" s="7"/>
      <c r="CK1899" s="7"/>
      <c r="CL1899" s="7"/>
      <c r="CM1899" s="7"/>
      <c r="CN1899" s="7"/>
      <c r="CO1899" s="7"/>
      <c r="CP1899" s="7"/>
      <c r="CQ1899" s="7"/>
      <c r="CR1899" s="7"/>
      <c r="CS1899" s="7"/>
      <c r="CT1899" s="7"/>
      <c r="CU1899" s="7"/>
      <c r="CV1899" s="7"/>
      <c r="CW1899" s="7"/>
      <c r="CX1899" s="7"/>
      <c r="CY1899" s="7"/>
      <c r="CZ1899" s="7"/>
      <c r="DA1899" s="7"/>
      <c r="DB1899" s="7"/>
      <c r="DC1899" s="7"/>
      <c r="DD1899" s="7"/>
      <c r="DE1899" s="7"/>
      <c r="DF1899" s="7"/>
      <c r="DG1899" s="7"/>
      <c r="DH1899" s="7"/>
      <c r="DI1899" s="7"/>
      <c r="DJ1899" s="7"/>
      <c r="DK1899" s="7"/>
      <c r="DL1899" s="7"/>
      <c r="DM1899" s="7"/>
      <c r="DN1899" s="7"/>
      <c r="DO1899" s="7"/>
      <c r="DP1899" s="7"/>
      <c r="DQ1899" s="7"/>
      <c r="DR1899" s="7"/>
      <c r="DS1899" s="7"/>
      <c r="DT1899" s="7"/>
      <c r="DU1899" s="7"/>
      <c r="DV1899" s="7"/>
      <c r="DW1899" s="7"/>
      <c r="DX1899" s="7"/>
      <c r="DY1899" s="7"/>
      <c r="DZ1899" s="7"/>
      <c r="EA1899" s="7"/>
      <c r="EB1899" s="7"/>
      <c r="EC1899" s="7"/>
      <c r="ED1899" s="7"/>
      <c r="EE1899" s="7"/>
      <c r="EF1899" s="7"/>
      <c r="EG1899" s="7"/>
      <c r="EH1899" s="7"/>
      <c r="EI1899" s="7"/>
      <c r="EJ1899" s="7"/>
      <c r="EK1899" s="7"/>
      <c r="EL1899" s="7"/>
      <c r="EM1899" s="7"/>
      <c r="EN1899" s="7"/>
      <c r="EO1899" s="7"/>
      <c r="EP1899" s="7"/>
      <c r="EQ1899" s="7"/>
      <c r="ER1899" s="7"/>
      <c r="ES1899" s="7"/>
      <c r="ET1899" s="7"/>
      <c r="EU1899" s="7"/>
      <c r="EV1899" s="7"/>
      <c r="EW1899" s="7"/>
      <c r="EX1899" s="7"/>
      <c r="EY1899" s="7"/>
      <c r="EZ1899" s="7"/>
      <c r="FA1899" s="7"/>
      <c r="FB1899" s="7"/>
      <c r="FC1899" s="7"/>
      <c r="FD1899" s="7"/>
      <c r="FE1899" s="7"/>
      <c r="FF1899" s="7"/>
      <c r="FG1899" s="7"/>
      <c r="FH1899" s="7"/>
      <c r="FI1899" s="7"/>
      <c r="FJ1899" s="7"/>
      <c r="FK1899" s="7"/>
      <c r="FL1899" s="7"/>
      <c r="FM1899" s="7"/>
      <c r="FN1899" s="7"/>
      <c r="FO1899" s="7"/>
      <c r="FP1899" s="7"/>
      <c r="FQ1899" s="7"/>
      <c r="FR1899" s="7"/>
      <c r="FS1899" s="7"/>
      <c r="FT1899" s="7"/>
      <c r="FU1899" s="7"/>
      <c r="FV1899" s="7"/>
      <c r="FW1899" s="7"/>
      <c r="FX1899" s="7"/>
      <c r="FY1899" s="7"/>
      <c r="FZ1899" s="7"/>
      <c r="GA1899" s="7"/>
      <c r="GB1899" s="7"/>
      <c r="GC1899" s="7"/>
      <c r="GD1899" s="7"/>
      <c r="GE1899" s="7"/>
      <c r="GF1899" s="7"/>
      <c r="GG1899" s="7"/>
      <c r="GH1899" s="7"/>
      <c r="GI1899" s="7"/>
      <c r="GJ1899" s="7"/>
      <c r="GK1899" s="7"/>
      <c r="GL1899" s="7"/>
      <c r="GM1899" s="7"/>
      <c r="GN1899" s="7"/>
      <c r="GO1899" s="7"/>
      <c r="GP1899" s="7"/>
      <c r="GQ1899" s="7"/>
      <c r="GR1899" s="7"/>
      <c r="GS1899" s="7"/>
      <c r="GT1899" s="7"/>
      <c r="GU1899" s="7"/>
      <c r="GV1899" s="7"/>
      <c r="GW1899" s="7"/>
    </row>
    <row r="1900" spans="1:205" s="2" customFormat="1" ht="18" customHeight="1" x14ac:dyDescent="0.2">
      <c r="A1900" s="43" t="s">
        <v>66</v>
      </c>
      <c r="B1900" s="44">
        <v>40332</v>
      </c>
      <c r="C1900" s="33" t="s">
        <v>351</v>
      </c>
      <c r="D1900" s="25">
        <v>9.4100000000000003E-2</v>
      </c>
      <c r="E1900" s="13">
        <v>1E-3</v>
      </c>
      <c r="F1900" s="13">
        <v>0.1022</v>
      </c>
      <c r="G1900" s="13">
        <v>6.8599999999999994E-2</v>
      </c>
      <c r="H1900" s="11">
        <v>0.26590000000000003</v>
      </c>
      <c r="I1900" s="13" t="s">
        <v>56</v>
      </c>
      <c r="J1900" s="14">
        <v>6.57</v>
      </c>
      <c r="K1900" s="14" t="s">
        <v>136</v>
      </c>
      <c r="L1900" s="14" t="s">
        <v>62</v>
      </c>
      <c r="M1900" s="14">
        <v>6.57</v>
      </c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  <c r="AO1900" s="7"/>
      <c r="AP1900" s="7"/>
      <c r="AQ1900" s="7"/>
      <c r="AR1900" s="7"/>
      <c r="AS1900" s="7"/>
      <c r="AT1900" s="7"/>
      <c r="AU1900" s="7"/>
      <c r="AV1900" s="7"/>
      <c r="AW1900" s="7"/>
      <c r="AX1900" s="7"/>
      <c r="AY1900" s="7"/>
      <c r="AZ1900" s="7"/>
      <c r="BA1900" s="7"/>
      <c r="BB1900" s="7"/>
      <c r="BC1900" s="7"/>
      <c r="BD1900" s="7"/>
      <c r="BE1900" s="7"/>
      <c r="BF1900" s="7"/>
      <c r="BG1900" s="7"/>
      <c r="BH1900" s="7"/>
      <c r="BI1900" s="7"/>
      <c r="BJ1900" s="7"/>
      <c r="BK1900" s="7"/>
      <c r="BL1900" s="7"/>
      <c r="BM1900" s="7"/>
      <c r="BN1900" s="7"/>
      <c r="BO1900" s="7"/>
      <c r="BP1900" s="7"/>
      <c r="BQ1900" s="7"/>
      <c r="BR1900" s="7"/>
      <c r="BS1900" s="7"/>
      <c r="BT1900" s="7"/>
      <c r="BU1900" s="7"/>
      <c r="BV1900" s="7"/>
      <c r="BW1900" s="7"/>
      <c r="BX1900" s="7"/>
      <c r="BY1900" s="7"/>
      <c r="BZ1900" s="7"/>
      <c r="CA1900" s="7"/>
      <c r="CB1900" s="7"/>
      <c r="CC1900" s="7"/>
      <c r="CD1900" s="7"/>
      <c r="CE1900" s="7"/>
      <c r="CF1900" s="7"/>
      <c r="CG1900" s="7"/>
      <c r="CH1900" s="7"/>
      <c r="CI1900" s="7"/>
      <c r="CJ1900" s="7"/>
      <c r="CK1900" s="7"/>
      <c r="CL1900" s="7"/>
      <c r="CM1900" s="7"/>
      <c r="CN1900" s="7"/>
      <c r="CO1900" s="7"/>
      <c r="CP1900" s="7"/>
      <c r="CQ1900" s="7"/>
      <c r="CR1900" s="7"/>
      <c r="CS1900" s="7"/>
      <c r="CT1900" s="7"/>
      <c r="CU1900" s="7"/>
      <c r="CV1900" s="7"/>
      <c r="CW1900" s="7"/>
      <c r="CX1900" s="7"/>
      <c r="CY1900" s="7"/>
      <c r="CZ1900" s="7"/>
      <c r="DA1900" s="7"/>
      <c r="DB1900" s="7"/>
      <c r="DC1900" s="7"/>
      <c r="DD1900" s="7"/>
      <c r="DE1900" s="7"/>
      <c r="DF1900" s="7"/>
      <c r="DG1900" s="7"/>
      <c r="DH1900" s="7"/>
      <c r="DI1900" s="7"/>
      <c r="DJ1900" s="7"/>
      <c r="DK1900" s="7"/>
      <c r="DL1900" s="7"/>
      <c r="DM1900" s="7"/>
      <c r="DN1900" s="7"/>
      <c r="DO1900" s="7"/>
      <c r="DP1900" s="7"/>
      <c r="DQ1900" s="7"/>
      <c r="DR1900" s="7"/>
      <c r="DS1900" s="7"/>
      <c r="DT1900" s="7"/>
      <c r="DU1900" s="7"/>
      <c r="DV1900" s="7"/>
      <c r="DW1900" s="7"/>
      <c r="DX1900" s="7"/>
      <c r="DY1900" s="7"/>
      <c r="DZ1900" s="7"/>
      <c r="EA1900" s="7"/>
      <c r="EB1900" s="7"/>
      <c r="EC1900" s="7"/>
      <c r="ED1900" s="7"/>
      <c r="EE1900" s="7"/>
      <c r="EF1900" s="7"/>
      <c r="EG1900" s="7"/>
      <c r="EH1900" s="7"/>
      <c r="EI1900" s="7"/>
      <c r="EJ1900" s="7"/>
      <c r="EK1900" s="7"/>
      <c r="EL1900" s="7"/>
      <c r="EM1900" s="7"/>
      <c r="EN1900" s="7"/>
      <c r="EO1900" s="7"/>
      <c r="EP1900" s="7"/>
      <c r="EQ1900" s="7"/>
      <c r="ER1900" s="7"/>
      <c r="ES1900" s="7"/>
      <c r="ET1900" s="7"/>
      <c r="EU1900" s="7"/>
      <c r="EV1900" s="7"/>
      <c r="EW1900" s="7"/>
      <c r="EX1900" s="7"/>
      <c r="EY1900" s="7"/>
      <c r="EZ1900" s="7"/>
      <c r="FA1900" s="7"/>
      <c r="FB1900" s="7"/>
      <c r="FC1900" s="7"/>
      <c r="FD1900" s="7"/>
      <c r="FE1900" s="7"/>
      <c r="FF1900" s="7"/>
      <c r="FG1900" s="7"/>
      <c r="FH1900" s="7"/>
      <c r="FI1900" s="7"/>
      <c r="FJ1900" s="7"/>
      <c r="FK1900" s="7"/>
      <c r="FL1900" s="7"/>
      <c r="FM1900" s="7"/>
      <c r="FN1900" s="7"/>
      <c r="FO1900" s="7"/>
      <c r="FP1900" s="7"/>
      <c r="FQ1900" s="7"/>
      <c r="FR1900" s="7"/>
      <c r="FS1900" s="7"/>
      <c r="FT1900" s="7"/>
      <c r="FU1900" s="7"/>
      <c r="FV1900" s="7"/>
      <c r="FW1900" s="7"/>
      <c r="FX1900" s="7"/>
      <c r="FY1900" s="7"/>
      <c r="FZ1900" s="7"/>
      <c r="GA1900" s="7"/>
      <c r="GB1900" s="7"/>
      <c r="GC1900" s="7"/>
      <c r="GD1900" s="7"/>
      <c r="GE1900" s="7"/>
      <c r="GF1900" s="7"/>
      <c r="GG1900" s="7"/>
      <c r="GH1900" s="7"/>
      <c r="GI1900" s="7"/>
      <c r="GJ1900" s="7"/>
      <c r="GK1900" s="7"/>
      <c r="GL1900" s="7"/>
      <c r="GM1900" s="7"/>
      <c r="GN1900" s="7"/>
      <c r="GO1900" s="7"/>
      <c r="GP1900" s="7"/>
      <c r="GQ1900" s="7"/>
      <c r="GR1900" s="7"/>
      <c r="GS1900" s="7"/>
      <c r="GT1900" s="7"/>
      <c r="GU1900" s="7"/>
      <c r="GV1900" s="7"/>
      <c r="GW1900" s="7"/>
    </row>
    <row r="1901" spans="1:205" s="2" customFormat="1" ht="18" customHeight="1" x14ac:dyDescent="0.2">
      <c r="A1901" s="43" t="s">
        <v>66</v>
      </c>
      <c r="B1901" s="44">
        <v>40380</v>
      </c>
      <c r="C1901" s="33" t="s">
        <v>351</v>
      </c>
      <c r="D1901" s="25">
        <v>0.15659999999999999</v>
      </c>
      <c r="E1901" s="13">
        <v>1E-3</v>
      </c>
      <c r="F1901" s="13">
        <v>9.5500000000000002E-2</v>
      </c>
      <c r="G1901" s="13">
        <v>6.9599999999999995E-2</v>
      </c>
      <c r="H1901" s="11">
        <v>0.32269999999999999</v>
      </c>
      <c r="I1901" s="13">
        <v>2.5999999999999999E-3</v>
      </c>
      <c r="J1901" s="14">
        <v>5.33</v>
      </c>
      <c r="K1901" s="14" t="s">
        <v>150</v>
      </c>
      <c r="L1901" s="14" t="s">
        <v>150</v>
      </c>
      <c r="M1901" s="14">
        <v>5.33</v>
      </c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  <c r="AO1901" s="7"/>
      <c r="AP1901" s="7"/>
      <c r="AQ1901" s="7"/>
      <c r="AR1901" s="7"/>
      <c r="AS1901" s="7"/>
      <c r="AT1901" s="7"/>
      <c r="AU1901" s="7"/>
      <c r="AV1901" s="7"/>
      <c r="AW1901" s="7"/>
      <c r="AX1901" s="7"/>
      <c r="AY1901" s="7"/>
      <c r="AZ1901" s="7"/>
      <c r="BA1901" s="7"/>
      <c r="BB1901" s="7"/>
      <c r="BC1901" s="7"/>
      <c r="BD1901" s="7"/>
      <c r="BE1901" s="7"/>
      <c r="BF1901" s="7"/>
      <c r="BG1901" s="7"/>
      <c r="BH1901" s="7"/>
      <c r="BI1901" s="7"/>
      <c r="BJ1901" s="7"/>
      <c r="BK1901" s="7"/>
      <c r="BL1901" s="7"/>
      <c r="BM1901" s="7"/>
      <c r="BN1901" s="7"/>
      <c r="BO1901" s="7"/>
      <c r="BP1901" s="7"/>
      <c r="BQ1901" s="7"/>
      <c r="BR1901" s="7"/>
      <c r="BS1901" s="7"/>
      <c r="BT1901" s="7"/>
      <c r="BU1901" s="7"/>
      <c r="BV1901" s="7"/>
      <c r="BW1901" s="7"/>
      <c r="BX1901" s="7"/>
      <c r="BY1901" s="7"/>
      <c r="BZ1901" s="7"/>
      <c r="CA1901" s="7"/>
      <c r="CB1901" s="7"/>
      <c r="CC1901" s="7"/>
      <c r="CD1901" s="7"/>
      <c r="CE1901" s="7"/>
      <c r="CF1901" s="7"/>
      <c r="CG1901" s="7"/>
      <c r="CH1901" s="7"/>
      <c r="CI1901" s="7"/>
      <c r="CJ1901" s="7"/>
      <c r="CK1901" s="7"/>
      <c r="CL1901" s="7"/>
      <c r="CM1901" s="7"/>
      <c r="CN1901" s="7"/>
      <c r="CO1901" s="7"/>
      <c r="CP1901" s="7"/>
      <c r="CQ1901" s="7"/>
      <c r="CR1901" s="7"/>
      <c r="CS1901" s="7"/>
      <c r="CT1901" s="7"/>
      <c r="CU1901" s="7"/>
      <c r="CV1901" s="7"/>
      <c r="CW1901" s="7"/>
      <c r="CX1901" s="7"/>
      <c r="CY1901" s="7"/>
      <c r="CZ1901" s="7"/>
      <c r="DA1901" s="7"/>
      <c r="DB1901" s="7"/>
      <c r="DC1901" s="7"/>
      <c r="DD1901" s="7"/>
      <c r="DE1901" s="7"/>
      <c r="DF1901" s="7"/>
      <c r="DG1901" s="7"/>
      <c r="DH1901" s="7"/>
      <c r="DI1901" s="7"/>
      <c r="DJ1901" s="7"/>
      <c r="DK1901" s="7"/>
      <c r="DL1901" s="7"/>
      <c r="DM1901" s="7"/>
      <c r="DN1901" s="7"/>
      <c r="DO1901" s="7"/>
      <c r="DP1901" s="7"/>
      <c r="DQ1901" s="7"/>
      <c r="DR1901" s="7"/>
      <c r="DS1901" s="7"/>
      <c r="DT1901" s="7"/>
      <c r="DU1901" s="7"/>
      <c r="DV1901" s="7"/>
      <c r="DW1901" s="7"/>
      <c r="DX1901" s="7"/>
      <c r="DY1901" s="7"/>
      <c r="DZ1901" s="7"/>
      <c r="EA1901" s="7"/>
      <c r="EB1901" s="7"/>
      <c r="EC1901" s="7"/>
      <c r="ED1901" s="7"/>
      <c r="EE1901" s="7"/>
      <c r="EF1901" s="7"/>
      <c r="EG1901" s="7"/>
      <c r="EH1901" s="7"/>
      <c r="EI1901" s="7"/>
      <c r="EJ1901" s="7"/>
      <c r="EK1901" s="7"/>
      <c r="EL1901" s="7"/>
      <c r="EM1901" s="7"/>
      <c r="EN1901" s="7"/>
      <c r="EO1901" s="7"/>
      <c r="EP1901" s="7"/>
      <c r="EQ1901" s="7"/>
      <c r="ER1901" s="7"/>
      <c r="ES1901" s="7"/>
      <c r="ET1901" s="7"/>
      <c r="EU1901" s="7"/>
      <c r="EV1901" s="7"/>
      <c r="EW1901" s="7"/>
      <c r="EX1901" s="7"/>
      <c r="EY1901" s="7"/>
      <c r="EZ1901" s="7"/>
      <c r="FA1901" s="7"/>
      <c r="FB1901" s="7"/>
      <c r="FC1901" s="7"/>
      <c r="FD1901" s="7"/>
      <c r="FE1901" s="7"/>
      <c r="FF1901" s="7"/>
      <c r="FG1901" s="7"/>
      <c r="FH1901" s="7"/>
      <c r="FI1901" s="7"/>
      <c r="FJ1901" s="7"/>
      <c r="FK1901" s="7"/>
      <c r="FL1901" s="7"/>
      <c r="FM1901" s="7"/>
      <c r="FN1901" s="7"/>
      <c r="FO1901" s="7"/>
      <c r="FP1901" s="7"/>
      <c r="FQ1901" s="7"/>
      <c r="FR1901" s="7"/>
      <c r="FS1901" s="7"/>
      <c r="FT1901" s="7"/>
      <c r="FU1901" s="7"/>
      <c r="FV1901" s="7"/>
      <c r="FW1901" s="7"/>
      <c r="FX1901" s="7"/>
      <c r="FY1901" s="7"/>
      <c r="FZ1901" s="7"/>
      <c r="GA1901" s="7"/>
      <c r="GB1901" s="7"/>
      <c r="GC1901" s="7"/>
      <c r="GD1901" s="7"/>
      <c r="GE1901" s="7"/>
      <c r="GF1901" s="7"/>
      <c r="GG1901" s="7"/>
      <c r="GH1901" s="7"/>
      <c r="GI1901" s="7"/>
      <c r="GJ1901" s="7"/>
      <c r="GK1901" s="7"/>
      <c r="GL1901" s="7"/>
      <c r="GM1901" s="7"/>
      <c r="GN1901" s="7"/>
      <c r="GO1901" s="7"/>
      <c r="GP1901" s="7"/>
      <c r="GQ1901" s="7"/>
      <c r="GR1901" s="7"/>
      <c r="GS1901" s="7"/>
      <c r="GT1901" s="7"/>
      <c r="GU1901" s="7"/>
      <c r="GV1901" s="7"/>
      <c r="GW1901" s="7"/>
    </row>
    <row r="1902" spans="1:205" s="2" customFormat="1" ht="18" customHeight="1" x14ac:dyDescent="0.2">
      <c r="A1902" s="43" t="s">
        <v>66</v>
      </c>
      <c r="B1902" s="44">
        <v>40625</v>
      </c>
      <c r="C1902" s="33" t="s">
        <v>351</v>
      </c>
      <c r="D1902" s="25">
        <v>9.5600000000000004E-2</v>
      </c>
      <c r="E1902" s="19">
        <v>7.1000000000000002E-4</v>
      </c>
      <c r="F1902" s="13">
        <v>9.8500000000000004E-2</v>
      </c>
      <c r="G1902" s="13">
        <v>4.1799999999999997E-2</v>
      </c>
      <c r="H1902" s="16">
        <v>0.23699999999999999</v>
      </c>
      <c r="I1902" s="11" t="s">
        <v>157</v>
      </c>
      <c r="J1902" s="23" t="s">
        <v>40</v>
      </c>
      <c r="K1902" s="23" t="s">
        <v>40</v>
      </c>
      <c r="L1902" s="23" t="s">
        <v>40</v>
      </c>
      <c r="M1902" s="23" t="s">
        <v>40</v>
      </c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  <c r="AO1902" s="7"/>
      <c r="AP1902" s="7"/>
      <c r="AQ1902" s="7"/>
      <c r="AR1902" s="7"/>
      <c r="AS1902" s="7"/>
      <c r="AT1902" s="7"/>
      <c r="AU1902" s="7"/>
      <c r="AV1902" s="7"/>
      <c r="AW1902" s="7"/>
      <c r="AX1902" s="7"/>
      <c r="AY1902" s="7"/>
      <c r="AZ1902" s="7"/>
      <c r="BA1902" s="7"/>
      <c r="BB1902" s="7"/>
      <c r="BC1902" s="7"/>
      <c r="BD1902" s="7"/>
      <c r="BE1902" s="7"/>
      <c r="BF1902" s="7"/>
      <c r="BG1902" s="7"/>
      <c r="BH1902" s="7"/>
      <c r="BI1902" s="7"/>
      <c r="BJ1902" s="7"/>
      <c r="BK1902" s="7"/>
      <c r="BL1902" s="7"/>
      <c r="BM1902" s="7"/>
      <c r="BN1902" s="7"/>
      <c r="BO1902" s="7"/>
      <c r="BP1902" s="7"/>
      <c r="BQ1902" s="7"/>
      <c r="BR1902" s="7"/>
      <c r="BS1902" s="7"/>
      <c r="BT1902" s="7"/>
      <c r="BU1902" s="7"/>
      <c r="BV1902" s="7"/>
      <c r="BW1902" s="7"/>
      <c r="BX1902" s="7"/>
      <c r="BY1902" s="7"/>
      <c r="BZ1902" s="7"/>
      <c r="CA1902" s="7"/>
      <c r="CB1902" s="7"/>
      <c r="CC1902" s="7"/>
      <c r="CD1902" s="7"/>
      <c r="CE1902" s="7"/>
      <c r="CF1902" s="7"/>
      <c r="CG1902" s="7"/>
      <c r="CH1902" s="7"/>
      <c r="CI1902" s="7"/>
      <c r="CJ1902" s="7"/>
      <c r="CK1902" s="7"/>
      <c r="CL1902" s="7"/>
      <c r="CM1902" s="7"/>
      <c r="CN1902" s="7"/>
      <c r="CO1902" s="7"/>
      <c r="CP1902" s="7"/>
      <c r="CQ1902" s="7"/>
      <c r="CR1902" s="7"/>
      <c r="CS1902" s="7"/>
      <c r="CT1902" s="7"/>
      <c r="CU1902" s="7"/>
      <c r="CV1902" s="7"/>
      <c r="CW1902" s="7"/>
      <c r="CX1902" s="7"/>
      <c r="CY1902" s="7"/>
      <c r="CZ1902" s="7"/>
      <c r="DA1902" s="7"/>
      <c r="DB1902" s="7"/>
      <c r="DC1902" s="7"/>
      <c r="DD1902" s="7"/>
      <c r="DE1902" s="7"/>
      <c r="DF1902" s="7"/>
      <c r="DG1902" s="7"/>
      <c r="DH1902" s="7"/>
      <c r="DI1902" s="7"/>
      <c r="DJ1902" s="7"/>
      <c r="DK1902" s="7"/>
      <c r="DL1902" s="7"/>
      <c r="DM1902" s="7"/>
      <c r="DN1902" s="7"/>
      <c r="DO1902" s="7"/>
      <c r="DP1902" s="7"/>
      <c r="DQ1902" s="7"/>
      <c r="DR1902" s="7"/>
      <c r="DS1902" s="7"/>
      <c r="DT1902" s="7"/>
      <c r="DU1902" s="7"/>
      <c r="DV1902" s="7"/>
      <c r="DW1902" s="7"/>
      <c r="DX1902" s="7"/>
      <c r="DY1902" s="7"/>
      <c r="DZ1902" s="7"/>
      <c r="EA1902" s="7"/>
      <c r="EB1902" s="7"/>
      <c r="EC1902" s="7"/>
      <c r="ED1902" s="7"/>
      <c r="EE1902" s="7"/>
      <c r="EF1902" s="7"/>
      <c r="EG1902" s="7"/>
      <c r="EH1902" s="7"/>
      <c r="EI1902" s="7"/>
      <c r="EJ1902" s="7"/>
      <c r="EK1902" s="7"/>
      <c r="EL1902" s="7"/>
      <c r="EM1902" s="7"/>
      <c r="EN1902" s="7"/>
      <c r="EO1902" s="7"/>
      <c r="EP1902" s="7"/>
      <c r="EQ1902" s="7"/>
      <c r="ER1902" s="7"/>
      <c r="ES1902" s="7"/>
      <c r="ET1902" s="7"/>
      <c r="EU1902" s="7"/>
      <c r="EV1902" s="7"/>
      <c r="EW1902" s="7"/>
      <c r="EX1902" s="7"/>
      <c r="EY1902" s="7"/>
      <c r="EZ1902" s="7"/>
      <c r="FA1902" s="7"/>
      <c r="FB1902" s="7"/>
      <c r="FC1902" s="7"/>
      <c r="FD1902" s="7"/>
      <c r="FE1902" s="7"/>
      <c r="FF1902" s="7"/>
      <c r="FG1902" s="7"/>
      <c r="FH1902" s="7"/>
      <c r="FI1902" s="7"/>
      <c r="FJ1902" s="7"/>
      <c r="FK1902" s="7"/>
      <c r="FL1902" s="7"/>
      <c r="FM1902" s="7"/>
      <c r="FN1902" s="7"/>
      <c r="FO1902" s="7"/>
      <c r="FP1902" s="7"/>
      <c r="FQ1902" s="7"/>
      <c r="FR1902" s="7"/>
      <c r="FS1902" s="7"/>
      <c r="FT1902" s="7"/>
      <c r="FU1902" s="7"/>
      <c r="FV1902" s="7"/>
      <c r="FW1902" s="7"/>
      <c r="FX1902" s="7"/>
      <c r="FY1902" s="7"/>
      <c r="FZ1902" s="7"/>
      <c r="GA1902" s="7"/>
      <c r="GB1902" s="7"/>
      <c r="GC1902" s="7"/>
      <c r="GD1902" s="7"/>
      <c r="GE1902" s="7"/>
      <c r="GF1902" s="7"/>
      <c r="GG1902" s="7"/>
      <c r="GH1902" s="7"/>
      <c r="GI1902" s="7"/>
      <c r="GJ1902" s="7"/>
      <c r="GK1902" s="7"/>
      <c r="GL1902" s="7"/>
      <c r="GM1902" s="7"/>
      <c r="GN1902" s="7"/>
      <c r="GO1902" s="7"/>
      <c r="GP1902" s="7"/>
      <c r="GQ1902" s="7"/>
      <c r="GR1902" s="7"/>
      <c r="GS1902" s="7"/>
      <c r="GT1902" s="7"/>
      <c r="GU1902" s="7"/>
      <c r="GV1902" s="7"/>
      <c r="GW1902" s="7"/>
    </row>
    <row r="1903" spans="1:205" s="2" customFormat="1" ht="18" customHeight="1" x14ac:dyDescent="0.2">
      <c r="A1903" s="43" t="s">
        <v>66</v>
      </c>
      <c r="B1903" s="44">
        <v>40717</v>
      </c>
      <c r="C1903" s="33" t="s">
        <v>351</v>
      </c>
      <c r="D1903" s="25">
        <v>5.04E-2</v>
      </c>
      <c r="E1903" s="19" t="s">
        <v>158</v>
      </c>
      <c r="F1903" s="13">
        <v>4.36E-2</v>
      </c>
      <c r="G1903" s="13">
        <v>1.89E-2</v>
      </c>
      <c r="H1903" s="16">
        <v>0.113</v>
      </c>
      <c r="I1903" s="11" t="s">
        <v>157</v>
      </c>
      <c r="J1903" s="23" t="s">
        <v>40</v>
      </c>
      <c r="K1903" s="23" t="s">
        <v>40</v>
      </c>
      <c r="L1903" s="23" t="s">
        <v>40</v>
      </c>
      <c r="M1903" s="23" t="s">
        <v>40</v>
      </c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  <c r="AO1903" s="7"/>
      <c r="AP1903" s="7"/>
      <c r="AQ1903" s="7"/>
      <c r="AR1903" s="7"/>
      <c r="AS1903" s="7"/>
      <c r="AT1903" s="7"/>
      <c r="AU1903" s="7"/>
      <c r="AV1903" s="7"/>
      <c r="AW1903" s="7"/>
      <c r="AX1903" s="7"/>
      <c r="AY1903" s="7"/>
      <c r="AZ1903" s="7"/>
      <c r="BA1903" s="7"/>
      <c r="BB1903" s="7"/>
      <c r="BC1903" s="7"/>
      <c r="BD1903" s="7"/>
      <c r="BE1903" s="7"/>
      <c r="BF1903" s="7"/>
      <c r="BG1903" s="7"/>
      <c r="BH1903" s="7"/>
      <c r="BI1903" s="7"/>
      <c r="BJ1903" s="7"/>
      <c r="BK1903" s="7"/>
      <c r="BL1903" s="7"/>
      <c r="BM1903" s="7"/>
      <c r="BN1903" s="7"/>
      <c r="BO1903" s="7"/>
      <c r="BP1903" s="7"/>
      <c r="BQ1903" s="7"/>
      <c r="BR1903" s="7"/>
      <c r="BS1903" s="7"/>
      <c r="BT1903" s="7"/>
      <c r="BU1903" s="7"/>
      <c r="BV1903" s="7"/>
      <c r="BW1903" s="7"/>
      <c r="BX1903" s="7"/>
      <c r="BY1903" s="7"/>
      <c r="BZ1903" s="7"/>
      <c r="CA1903" s="7"/>
      <c r="CB1903" s="7"/>
      <c r="CC1903" s="7"/>
      <c r="CD1903" s="7"/>
      <c r="CE1903" s="7"/>
      <c r="CF1903" s="7"/>
      <c r="CG1903" s="7"/>
      <c r="CH1903" s="7"/>
      <c r="CI1903" s="7"/>
      <c r="CJ1903" s="7"/>
      <c r="CK1903" s="7"/>
      <c r="CL1903" s="7"/>
      <c r="CM1903" s="7"/>
      <c r="CN1903" s="7"/>
      <c r="CO1903" s="7"/>
      <c r="CP1903" s="7"/>
      <c r="CQ1903" s="7"/>
      <c r="CR1903" s="7"/>
      <c r="CS1903" s="7"/>
      <c r="CT1903" s="7"/>
      <c r="CU1903" s="7"/>
      <c r="CV1903" s="7"/>
      <c r="CW1903" s="7"/>
      <c r="CX1903" s="7"/>
      <c r="CY1903" s="7"/>
      <c r="CZ1903" s="7"/>
      <c r="DA1903" s="7"/>
      <c r="DB1903" s="7"/>
      <c r="DC1903" s="7"/>
      <c r="DD1903" s="7"/>
      <c r="DE1903" s="7"/>
      <c r="DF1903" s="7"/>
      <c r="DG1903" s="7"/>
      <c r="DH1903" s="7"/>
      <c r="DI1903" s="7"/>
      <c r="DJ1903" s="7"/>
      <c r="DK1903" s="7"/>
      <c r="DL1903" s="7"/>
      <c r="DM1903" s="7"/>
      <c r="DN1903" s="7"/>
      <c r="DO1903" s="7"/>
      <c r="DP1903" s="7"/>
      <c r="DQ1903" s="7"/>
      <c r="DR1903" s="7"/>
      <c r="DS1903" s="7"/>
      <c r="DT1903" s="7"/>
      <c r="DU1903" s="7"/>
      <c r="DV1903" s="7"/>
      <c r="DW1903" s="7"/>
      <c r="DX1903" s="7"/>
      <c r="DY1903" s="7"/>
      <c r="DZ1903" s="7"/>
      <c r="EA1903" s="7"/>
      <c r="EB1903" s="7"/>
      <c r="EC1903" s="7"/>
      <c r="ED1903" s="7"/>
      <c r="EE1903" s="7"/>
      <c r="EF1903" s="7"/>
      <c r="EG1903" s="7"/>
      <c r="EH1903" s="7"/>
      <c r="EI1903" s="7"/>
      <c r="EJ1903" s="7"/>
      <c r="EK1903" s="7"/>
      <c r="EL1903" s="7"/>
      <c r="EM1903" s="7"/>
      <c r="EN1903" s="7"/>
      <c r="EO1903" s="7"/>
      <c r="EP1903" s="7"/>
      <c r="EQ1903" s="7"/>
      <c r="ER1903" s="7"/>
      <c r="ES1903" s="7"/>
      <c r="ET1903" s="7"/>
      <c r="EU1903" s="7"/>
      <c r="EV1903" s="7"/>
      <c r="EW1903" s="7"/>
      <c r="EX1903" s="7"/>
      <c r="EY1903" s="7"/>
      <c r="EZ1903" s="7"/>
      <c r="FA1903" s="7"/>
      <c r="FB1903" s="7"/>
      <c r="FC1903" s="7"/>
      <c r="FD1903" s="7"/>
      <c r="FE1903" s="7"/>
      <c r="FF1903" s="7"/>
      <c r="FG1903" s="7"/>
      <c r="FH1903" s="7"/>
      <c r="FI1903" s="7"/>
      <c r="FJ1903" s="7"/>
      <c r="FK1903" s="7"/>
      <c r="FL1903" s="7"/>
      <c r="FM1903" s="7"/>
      <c r="FN1903" s="7"/>
      <c r="FO1903" s="7"/>
      <c r="FP1903" s="7"/>
      <c r="FQ1903" s="7"/>
      <c r="FR1903" s="7"/>
      <c r="FS1903" s="7"/>
      <c r="FT1903" s="7"/>
      <c r="FU1903" s="7"/>
      <c r="FV1903" s="7"/>
      <c r="FW1903" s="7"/>
      <c r="FX1903" s="7"/>
      <c r="FY1903" s="7"/>
      <c r="FZ1903" s="7"/>
      <c r="GA1903" s="7"/>
      <c r="GB1903" s="7"/>
      <c r="GC1903" s="7"/>
      <c r="GD1903" s="7"/>
      <c r="GE1903" s="7"/>
      <c r="GF1903" s="7"/>
      <c r="GG1903" s="7"/>
      <c r="GH1903" s="7"/>
      <c r="GI1903" s="7"/>
      <c r="GJ1903" s="7"/>
      <c r="GK1903" s="7"/>
      <c r="GL1903" s="7"/>
      <c r="GM1903" s="7"/>
      <c r="GN1903" s="7"/>
      <c r="GO1903" s="7"/>
      <c r="GP1903" s="7"/>
      <c r="GQ1903" s="7"/>
      <c r="GR1903" s="7"/>
      <c r="GS1903" s="7"/>
      <c r="GT1903" s="7"/>
      <c r="GU1903" s="7"/>
      <c r="GV1903" s="7"/>
      <c r="GW1903" s="7"/>
    </row>
    <row r="1904" spans="1:205" s="2" customFormat="1" ht="18" customHeight="1" x14ac:dyDescent="0.2">
      <c r="A1904" s="43" t="s">
        <v>66</v>
      </c>
      <c r="B1904" s="49">
        <v>40885</v>
      </c>
      <c r="C1904" s="33" t="s">
        <v>351</v>
      </c>
      <c r="D1904" s="29">
        <v>9.4000000000000004E-3</v>
      </c>
      <c r="E1904" s="45" t="s">
        <v>171</v>
      </c>
      <c r="F1904" s="45">
        <v>2.5700000000000001E-2</v>
      </c>
      <c r="G1904" s="45">
        <v>9.0200000000000002E-3</v>
      </c>
      <c r="H1904" s="45">
        <v>4.41E-2</v>
      </c>
      <c r="I1904" s="45" t="s">
        <v>175</v>
      </c>
      <c r="J1904" s="23" t="s">
        <v>40</v>
      </c>
      <c r="K1904" s="23" t="s">
        <v>40</v>
      </c>
      <c r="L1904" s="23" t="s">
        <v>40</v>
      </c>
      <c r="M1904" s="23" t="s">
        <v>40</v>
      </c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  <c r="AO1904" s="7"/>
      <c r="AP1904" s="7"/>
      <c r="AQ1904" s="7"/>
      <c r="AR1904" s="7"/>
      <c r="AS1904" s="7"/>
      <c r="AT1904" s="7"/>
      <c r="AU1904" s="7"/>
      <c r="AV1904" s="7"/>
      <c r="AW1904" s="7"/>
      <c r="AX1904" s="7"/>
      <c r="AY1904" s="7"/>
      <c r="AZ1904" s="7"/>
      <c r="BA1904" s="7"/>
      <c r="BB1904" s="7"/>
      <c r="BC1904" s="7"/>
      <c r="BD1904" s="7"/>
      <c r="BE1904" s="7"/>
      <c r="BF1904" s="7"/>
      <c r="BG1904" s="7"/>
      <c r="BH1904" s="7"/>
      <c r="BI1904" s="7"/>
      <c r="BJ1904" s="7"/>
      <c r="BK1904" s="7"/>
      <c r="BL1904" s="7"/>
      <c r="BM1904" s="7"/>
      <c r="BN1904" s="7"/>
      <c r="BO1904" s="7"/>
      <c r="BP1904" s="7"/>
      <c r="BQ1904" s="7"/>
      <c r="BR1904" s="7"/>
      <c r="BS1904" s="7"/>
      <c r="BT1904" s="7"/>
      <c r="BU1904" s="7"/>
      <c r="BV1904" s="7"/>
      <c r="BW1904" s="7"/>
      <c r="BX1904" s="7"/>
      <c r="BY1904" s="7"/>
      <c r="BZ1904" s="7"/>
      <c r="CA1904" s="7"/>
      <c r="CB1904" s="7"/>
      <c r="CC1904" s="7"/>
      <c r="CD1904" s="7"/>
      <c r="CE1904" s="7"/>
      <c r="CF1904" s="7"/>
      <c r="CG1904" s="7"/>
      <c r="CH1904" s="7"/>
      <c r="CI1904" s="7"/>
      <c r="CJ1904" s="7"/>
      <c r="CK1904" s="7"/>
      <c r="CL1904" s="7"/>
      <c r="CM1904" s="7"/>
      <c r="CN1904" s="7"/>
      <c r="CO1904" s="7"/>
      <c r="CP1904" s="7"/>
      <c r="CQ1904" s="7"/>
      <c r="CR1904" s="7"/>
      <c r="CS1904" s="7"/>
      <c r="CT1904" s="7"/>
      <c r="CU1904" s="7"/>
      <c r="CV1904" s="7"/>
      <c r="CW1904" s="7"/>
      <c r="CX1904" s="7"/>
      <c r="CY1904" s="7"/>
      <c r="CZ1904" s="7"/>
      <c r="DA1904" s="7"/>
      <c r="DB1904" s="7"/>
      <c r="DC1904" s="7"/>
      <c r="DD1904" s="7"/>
      <c r="DE1904" s="7"/>
      <c r="DF1904" s="7"/>
      <c r="DG1904" s="7"/>
      <c r="DH1904" s="7"/>
      <c r="DI1904" s="7"/>
      <c r="DJ1904" s="7"/>
      <c r="DK1904" s="7"/>
      <c r="DL1904" s="7"/>
      <c r="DM1904" s="7"/>
      <c r="DN1904" s="7"/>
      <c r="DO1904" s="7"/>
      <c r="DP1904" s="7"/>
      <c r="DQ1904" s="7"/>
      <c r="DR1904" s="7"/>
      <c r="DS1904" s="7"/>
      <c r="DT1904" s="7"/>
      <c r="DU1904" s="7"/>
      <c r="DV1904" s="7"/>
      <c r="DW1904" s="7"/>
      <c r="DX1904" s="7"/>
      <c r="DY1904" s="7"/>
      <c r="DZ1904" s="7"/>
      <c r="EA1904" s="7"/>
      <c r="EB1904" s="7"/>
      <c r="EC1904" s="7"/>
      <c r="ED1904" s="7"/>
      <c r="EE1904" s="7"/>
      <c r="EF1904" s="7"/>
      <c r="EG1904" s="7"/>
      <c r="EH1904" s="7"/>
      <c r="EI1904" s="7"/>
      <c r="EJ1904" s="7"/>
      <c r="EK1904" s="7"/>
      <c r="EL1904" s="7"/>
      <c r="EM1904" s="7"/>
      <c r="EN1904" s="7"/>
      <c r="EO1904" s="7"/>
      <c r="EP1904" s="7"/>
      <c r="EQ1904" s="7"/>
      <c r="ER1904" s="7"/>
      <c r="ES1904" s="7"/>
      <c r="ET1904" s="7"/>
      <c r="EU1904" s="7"/>
      <c r="EV1904" s="7"/>
      <c r="EW1904" s="7"/>
      <c r="EX1904" s="7"/>
      <c r="EY1904" s="7"/>
      <c r="EZ1904" s="7"/>
      <c r="FA1904" s="7"/>
      <c r="FB1904" s="7"/>
      <c r="FC1904" s="7"/>
      <c r="FD1904" s="7"/>
      <c r="FE1904" s="7"/>
      <c r="FF1904" s="7"/>
      <c r="FG1904" s="7"/>
      <c r="FH1904" s="7"/>
      <c r="FI1904" s="7"/>
      <c r="FJ1904" s="7"/>
      <c r="FK1904" s="7"/>
      <c r="FL1904" s="7"/>
      <c r="FM1904" s="7"/>
      <c r="FN1904" s="7"/>
      <c r="FO1904" s="7"/>
      <c r="FP1904" s="7"/>
      <c r="FQ1904" s="7"/>
      <c r="FR1904" s="7"/>
      <c r="FS1904" s="7"/>
      <c r="FT1904" s="7"/>
      <c r="FU1904" s="7"/>
      <c r="FV1904" s="7"/>
      <c r="FW1904" s="7"/>
      <c r="FX1904" s="7"/>
      <c r="FY1904" s="7"/>
      <c r="FZ1904" s="7"/>
      <c r="GA1904" s="7"/>
      <c r="GB1904" s="7"/>
      <c r="GC1904" s="7"/>
      <c r="GD1904" s="7"/>
      <c r="GE1904" s="7"/>
      <c r="GF1904" s="7"/>
      <c r="GG1904" s="7"/>
      <c r="GH1904" s="7"/>
      <c r="GI1904" s="7"/>
      <c r="GJ1904" s="7"/>
      <c r="GK1904" s="7"/>
      <c r="GL1904" s="7"/>
      <c r="GM1904" s="7"/>
      <c r="GN1904" s="7"/>
      <c r="GO1904" s="7"/>
      <c r="GP1904" s="7"/>
      <c r="GQ1904" s="7"/>
      <c r="GR1904" s="7"/>
      <c r="GS1904" s="7"/>
      <c r="GT1904" s="7"/>
      <c r="GU1904" s="7"/>
      <c r="GV1904" s="7"/>
      <c r="GW1904" s="7"/>
    </row>
    <row r="1905" spans="1:205" s="2" customFormat="1" ht="18" customHeight="1" x14ac:dyDescent="0.2">
      <c r="A1905" s="43" t="s">
        <v>66</v>
      </c>
      <c r="B1905" s="49">
        <v>41084</v>
      </c>
      <c r="C1905" s="33" t="s">
        <v>351</v>
      </c>
      <c r="D1905" s="29">
        <v>4.2999999999999997E-2</v>
      </c>
      <c r="E1905" s="45">
        <v>8.4000000000000003E-4</v>
      </c>
      <c r="F1905" s="45">
        <v>4.7000000000000002E-3</v>
      </c>
      <c r="G1905" s="45">
        <v>1.2800000000000001E-2</v>
      </c>
      <c r="H1905" s="45">
        <v>1.6299999999999999E-2</v>
      </c>
      <c r="I1905" s="45">
        <v>1.4599999999999999E-3</v>
      </c>
      <c r="J1905" s="23" t="s">
        <v>40</v>
      </c>
      <c r="K1905" s="23" t="s">
        <v>40</v>
      </c>
      <c r="L1905" s="23" t="s">
        <v>40</v>
      </c>
      <c r="M1905" s="23" t="s">
        <v>40</v>
      </c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  <c r="AO1905" s="7"/>
      <c r="AP1905" s="7"/>
      <c r="AQ1905" s="7"/>
      <c r="AR1905" s="7"/>
      <c r="AS1905" s="7"/>
      <c r="AT1905" s="7"/>
      <c r="AU1905" s="7"/>
      <c r="AV1905" s="7"/>
      <c r="AW1905" s="7"/>
      <c r="AX1905" s="7"/>
      <c r="AY1905" s="7"/>
      <c r="AZ1905" s="7"/>
      <c r="BA1905" s="7"/>
      <c r="BB1905" s="7"/>
      <c r="BC1905" s="7"/>
      <c r="BD1905" s="7"/>
      <c r="BE1905" s="7"/>
      <c r="BF1905" s="7"/>
      <c r="BG1905" s="7"/>
      <c r="BH1905" s="7"/>
      <c r="BI1905" s="7"/>
      <c r="BJ1905" s="7"/>
      <c r="BK1905" s="7"/>
      <c r="BL1905" s="7"/>
      <c r="BM1905" s="7"/>
      <c r="BN1905" s="7"/>
      <c r="BO1905" s="7"/>
      <c r="BP1905" s="7"/>
      <c r="BQ1905" s="7"/>
      <c r="BR1905" s="7"/>
      <c r="BS1905" s="7"/>
      <c r="BT1905" s="7"/>
      <c r="BU1905" s="7"/>
      <c r="BV1905" s="7"/>
      <c r="BW1905" s="7"/>
      <c r="BX1905" s="7"/>
      <c r="BY1905" s="7"/>
      <c r="BZ1905" s="7"/>
      <c r="CA1905" s="7"/>
      <c r="CB1905" s="7"/>
      <c r="CC1905" s="7"/>
      <c r="CD1905" s="7"/>
      <c r="CE1905" s="7"/>
      <c r="CF1905" s="7"/>
      <c r="CG1905" s="7"/>
      <c r="CH1905" s="7"/>
      <c r="CI1905" s="7"/>
      <c r="CJ1905" s="7"/>
      <c r="CK1905" s="7"/>
      <c r="CL1905" s="7"/>
      <c r="CM1905" s="7"/>
      <c r="CN1905" s="7"/>
      <c r="CO1905" s="7"/>
      <c r="CP1905" s="7"/>
      <c r="CQ1905" s="7"/>
      <c r="CR1905" s="7"/>
      <c r="CS1905" s="7"/>
      <c r="CT1905" s="7"/>
      <c r="CU1905" s="7"/>
      <c r="CV1905" s="7"/>
      <c r="CW1905" s="7"/>
      <c r="CX1905" s="7"/>
      <c r="CY1905" s="7"/>
      <c r="CZ1905" s="7"/>
      <c r="DA1905" s="7"/>
      <c r="DB1905" s="7"/>
      <c r="DC1905" s="7"/>
      <c r="DD1905" s="7"/>
      <c r="DE1905" s="7"/>
      <c r="DF1905" s="7"/>
      <c r="DG1905" s="7"/>
      <c r="DH1905" s="7"/>
      <c r="DI1905" s="7"/>
      <c r="DJ1905" s="7"/>
      <c r="DK1905" s="7"/>
      <c r="DL1905" s="7"/>
      <c r="DM1905" s="7"/>
      <c r="DN1905" s="7"/>
      <c r="DO1905" s="7"/>
      <c r="DP1905" s="7"/>
      <c r="DQ1905" s="7"/>
      <c r="DR1905" s="7"/>
      <c r="DS1905" s="7"/>
      <c r="DT1905" s="7"/>
      <c r="DU1905" s="7"/>
      <c r="DV1905" s="7"/>
      <c r="DW1905" s="7"/>
      <c r="DX1905" s="7"/>
      <c r="DY1905" s="7"/>
      <c r="DZ1905" s="7"/>
      <c r="EA1905" s="7"/>
      <c r="EB1905" s="7"/>
      <c r="EC1905" s="7"/>
      <c r="ED1905" s="7"/>
      <c r="EE1905" s="7"/>
      <c r="EF1905" s="7"/>
      <c r="EG1905" s="7"/>
      <c r="EH1905" s="7"/>
      <c r="EI1905" s="7"/>
      <c r="EJ1905" s="7"/>
      <c r="EK1905" s="7"/>
      <c r="EL1905" s="7"/>
      <c r="EM1905" s="7"/>
      <c r="EN1905" s="7"/>
      <c r="EO1905" s="7"/>
      <c r="EP1905" s="7"/>
      <c r="EQ1905" s="7"/>
      <c r="ER1905" s="7"/>
      <c r="ES1905" s="7"/>
      <c r="ET1905" s="7"/>
      <c r="EU1905" s="7"/>
      <c r="EV1905" s="7"/>
      <c r="EW1905" s="7"/>
      <c r="EX1905" s="7"/>
      <c r="EY1905" s="7"/>
      <c r="EZ1905" s="7"/>
      <c r="FA1905" s="7"/>
      <c r="FB1905" s="7"/>
      <c r="FC1905" s="7"/>
      <c r="FD1905" s="7"/>
      <c r="FE1905" s="7"/>
      <c r="FF1905" s="7"/>
      <c r="FG1905" s="7"/>
      <c r="FH1905" s="7"/>
      <c r="FI1905" s="7"/>
      <c r="FJ1905" s="7"/>
      <c r="FK1905" s="7"/>
      <c r="FL1905" s="7"/>
      <c r="FM1905" s="7"/>
      <c r="FN1905" s="7"/>
      <c r="FO1905" s="7"/>
      <c r="FP1905" s="7"/>
      <c r="FQ1905" s="7"/>
      <c r="FR1905" s="7"/>
      <c r="FS1905" s="7"/>
      <c r="FT1905" s="7"/>
      <c r="FU1905" s="7"/>
      <c r="FV1905" s="7"/>
      <c r="FW1905" s="7"/>
      <c r="FX1905" s="7"/>
      <c r="FY1905" s="7"/>
      <c r="FZ1905" s="7"/>
      <c r="GA1905" s="7"/>
      <c r="GB1905" s="7"/>
      <c r="GC1905" s="7"/>
      <c r="GD1905" s="7"/>
      <c r="GE1905" s="7"/>
      <c r="GF1905" s="7"/>
      <c r="GG1905" s="7"/>
      <c r="GH1905" s="7"/>
      <c r="GI1905" s="7"/>
      <c r="GJ1905" s="7"/>
      <c r="GK1905" s="7"/>
      <c r="GL1905" s="7"/>
      <c r="GM1905" s="7"/>
      <c r="GN1905" s="7"/>
      <c r="GO1905" s="7"/>
      <c r="GP1905" s="7"/>
      <c r="GQ1905" s="7"/>
      <c r="GR1905" s="7"/>
      <c r="GS1905" s="7"/>
      <c r="GT1905" s="7"/>
      <c r="GU1905" s="7"/>
      <c r="GV1905" s="7"/>
      <c r="GW1905" s="7"/>
    </row>
    <row r="1906" spans="1:205" s="2" customFormat="1" ht="18" customHeight="1" x14ac:dyDescent="0.2">
      <c r="A1906" s="43" t="s">
        <v>66</v>
      </c>
      <c r="B1906" s="49" t="s">
        <v>219</v>
      </c>
      <c r="C1906" s="33" t="s">
        <v>351</v>
      </c>
      <c r="D1906" s="29">
        <v>3.15E-2</v>
      </c>
      <c r="E1906" s="45">
        <v>8.1999999999999998E-4</v>
      </c>
      <c r="F1906" s="45">
        <v>4.1200000000000004E-3</v>
      </c>
      <c r="G1906" s="45">
        <v>1.3100000000000001E-2</v>
      </c>
      <c r="H1906" s="45">
        <v>8.6699999999999999E-2</v>
      </c>
      <c r="I1906" s="45">
        <v>1.0300000000000001E-3</v>
      </c>
      <c r="J1906" s="23" t="s">
        <v>40</v>
      </c>
      <c r="K1906" s="23" t="s">
        <v>40</v>
      </c>
      <c r="L1906" s="23" t="s">
        <v>40</v>
      </c>
      <c r="M1906" s="23" t="s">
        <v>40</v>
      </c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  <c r="AO1906" s="7"/>
      <c r="AP1906" s="7"/>
      <c r="AQ1906" s="7"/>
      <c r="AR1906" s="7"/>
      <c r="AS1906" s="7"/>
      <c r="AT1906" s="7"/>
      <c r="AU1906" s="7"/>
      <c r="AV1906" s="7"/>
      <c r="AW1906" s="7"/>
      <c r="AX1906" s="7"/>
      <c r="AY1906" s="7"/>
      <c r="AZ1906" s="7"/>
      <c r="BA1906" s="7"/>
      <c r="BB1906" s="7"/>
      <c r="BC1906" s="7"/>
      <c r="BD1906" s="7"/>
      <c r="BE1906" s="7"/>
      <c r="BF1906" s="7"/>
      <c r="BG1906" s="7"/>
      <c r="BH1906" s="7"/>
      <c r="BI1906" s="7"/>
      <c r="BJ1906" s="7"/>
      <c r="BK1906" s="7"/>
      <c r="BL1906" s="7"/>
      <c r="BM1906" s="7"/>
      <c r="BN1906" s="7"/>
      <c r="BO1906" s="7"/>
      <c r="BP1906" s="7"/>
      <c r="BQ1906" s="7"/>
      <c r="BR1906" s="7"/>
      <c r="BS1906" s="7"/>
      <c r="BT1906" s="7"/>
      <c r="BU1906" s="7"/>
      <c r="BV1906" s="7"/>
      <c r="BW1906" s="7"/>
      <c r="BX1906" s="7"/>
      <c r="BY1906" s="7"/>
      <c r="BZ1906" s="7"/>
      <c r="CA1906" s="7"/>
      <c r="CB1906" s="7"/>
      <c r="CC1906" s="7"/>
      <c r="CD1906" s="7"/>
      <c r="CE1906" s="7"/>
      <c r="CF1906" s="7"/>
      <c r="CG1906" s="7"/>
      <c r="CH1906" s="7"/>
      <c r="CI1906" s="7"/>
      <c r="CJ1906" s="7"/>
      <c r="CK1906" s="7"/>
      <c r="CL1906" s="7"/>
      <c r="CM1906" s="7"/>
      <c r="CN1906" s="7"/>
      <c r="CO1906" s="7"/>
      <c r="CP1906" s="7"/>
      <c r="CQ1906" s="7"/>
      <c r="CR1906" s="7"/>
      <c r="CS1906" s="7"/>
      <c r="CT1906" s="7"/>
      <c r="CU1906" s="7"/>
      <c r="CV1906" s="7"/>
      <c r="CW1906" s="7"/>
      <c r="CX1906" s="7"/>
      <c r="CY1906" s="7"/>
      <c r="CZ1906" s="7"/>
      <c r="DA1906" s="7"/>
      <c r="DB1906" s="7"/>
      <c r="DC1906" s="7"/>
      <c r="DD1906" s="7"/>
      <c r="DE1906" s="7"/>
      <c r="DF1906" s="7"/>
      <c r="DG1906" s="7"/>
      <c r="DH1906" s="7"/>
      <c r="DI1906" s="7"/>
      <c r="DJ1906" s="7"/>
      <c r="DK1906" s="7"/>
      <c r="DL1906" s="7"/>
      <c r="DM1906" s="7"/>
      <c r="DN1906" s="7"/>
      <c r="DO1906" s="7"/>
      <c r="DP1906" s="7"/>
      <c r="DQ1906" s="7"/>
      <c r="DR1906" s="7"/>
      <c r="DS1906" s="7"/>
      <c r="DT1906" s="7"/>
      <c r="DU1906" s="7"/>
      <c r="DV1906" s="7"/>
      <c r="DW1906" s="7"/>
      <c r="DX1906" s="7"/>
      <c r="DY1906" s="7"/>
      <c r="DZ1906" s="7"/>
      <c r="EA1906" s="7"/>
      <c r="EB1906" s="7"/>
      <c r="EC1906" s="7"/>
      <c r="ED1906" s="7"/>
      <c r="EE1906" s="7"/>
      <c r="EF1906" s="7"/>
      <c r="EG1906" s="7"/>
      <c r="EH1906" s="7"/>
      <c r="EI1906" s="7"/>
      <c r="EJ1906" s="7"/>
      <c r="EK1906" s="7"/>
      <c r="EL1906" s="7"/>
      <c r="EM1906" s="7"/>
      <c r="EN1906" s="7"/>
      <c r="EO1906" s="7"/>
      <c r="EP1906" s="7"/>
      <c r="EQ1906" s="7"/>
      <c r="ER1906" s="7"/>
      <c r="ES1906" s="7"/>
      <c r="ET1906" s="7"/>
      <c r="EU1906" s="7"/>
      <c r="EV1906" s="7"/>
      <c r="EW1906" s="7"/>
      <c r="EX1906" s="7"/>
      <c r="EY1906" s="7"/>
      <c r="EZ1906" s="7"/>
      <c r="FA1906" s="7"/>
      <c r="FB1906" s="7"/>
      <c r="FC1906" s="7"/>
      <c r="FD1906" s="7"/>
      <c r="FE1906" s="7"/>
      <c r="FF1906" s="7"/>
      <c r="FG1906" s="7"/>
      <c r="FH1906" s="7"/>
      <c r="FI1906" s="7"/>
      <c r="FJ1906" s="7"/>
      <c r="FK1906" s="7"/>
      <c r="FL1906" s="7"/>
      <c r="FM1906" s="7"/>
      <c r="FN1906" s="7"/>
      <c r="FO1906" s="7"/>
      <c r="FP1906" s="7"/>
      <c r="FQ1906" s="7"/>
      <c r="FR1906" s="7"/>
      <c r="FS1906" s="7"/>
      <c r="FT1906" s="7"/>
      <c r="FU1906" s="7"/>
      <c r="FV1906" s="7"/>
      <c r="FW1906" s="7"/>
      <c r="FX1906" s="7"/>
      <c r="FY1906" s="7"/>
      <c r="FZ1906" s="7"/>
      <c r="GA1906" s="7"/>
      <c r="GB1906" s="7"/>
      <c r="GC1906" s="7"/>
      <c r="GD1906" s="7"/>
      <c r="GE1906" s="7"/>
      <c r="GF1906" s="7"/>
      <c r="GG1906" s="7"/>
      <c r="GH1906" s="7"/>
      <c r="GI1906" s="7"/>
      <c r="GJ1906" s="7"/>
      <c r="GK1906" s="7"/>
      <c r="GL1906" s="7"/>
      <c r="GM1906" s="7"/>
      <c r="GN1906" s="7"/>
      <c r="GO1906" s="7"/>
      <c r="GP1906" s="7"/>
      <c r="GQ1906" s="7"/>
      <c r="GR1906" s="7"/>
      <c r="GS1906" s="7"/>
      <c r="GT1906" s="7"/>
      <c r="GU1906" s="7"/>
      <c r="GV1906" s="7"/>
      <c r="GW1906" s="7"/>
    </row>
    <row r="1907" spans="1:205" s="2" customFormat="1" ht="18" customHeight="1" x14ac:dyDescent="0.2">
      <c r="A1907" s="43" t="s">
        <v>66</v>
      </c>
      <c r="B1907" s="49">
        <v>41676</v>
      </c>
      <c r="C1907" s="45" t="s">
        <v>222</v>
      </c>
      <c r="D1907" s="46" t="s">
        <v>352</v>
      </c>
      <c r="E1907" s="46" t="s">
        <v>352</v>
      </c>
      <c r="F1907" s="46" t="s">
        <v>352</v>
      </c>
      <c r="G1907" s="46" t="s">
        <v>352</v>
      </c>
      <c r="H1907" s="46" t="s">
        <v>352</v>
      </c>
      <c r="I1907" s="46" t="s">
        <v>352</v>
      </c>
      <c r="J1907" s="47" t="s">
        <v>352</v>
      </c>
      <c r="K1907" s="47" t="s">
        <v>352</v>
      </c>
      <c r="L1907" s="47" t="s">
        <v>352</v>
      </c>
      <c r="M1907" s="47" t="s">
        <v>352</v>
      </c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  <c r="AO1907" s="7"/>
      <c r="AP1907" s="7"/>
      <c r="AQ1907" s="7"/>
      <c r="AR1907" s="7"/>
      <c r="AS1907" s="7"/>
      <c r="AT1907" s="7"/>
      <c r="AU1907" s="7"/>
      <c r="AV1907" s="7"/>
      <c r="AW1907" s="7"/>
      <c r="AX1907" s="7"/>
      <c r="AY1907" s="7"/>
      <c r="AZ1907" s="7"/>
      <c r="BA1907" s="7"/>
      <c r="BB1907" s="7"/>
      <c r="BC1907" s="7"/>
      <c r="BD1907" s="7"/>
      <c r="BE1907" s="7"/>
      <c r="BF1907" s="7"/>
      <c r="BG1907" s="7"/>
      <c r="BH1907" s="7"/>
      <c r="BI1907" s="7"/>
      <c r="BJ1907" s="7"/>
      <c r="BK1907" s="7"/>
      <c r="BL1907" s="7"/>
      <c r="BM1907" s="7"/>
      <c r="BN1907" s="7"/>
      <c r="BO1907" s="7"/>
      <c r="BP1907" s="7"/>
      <c r="BQ1907" s="7"/>
      <c r="BR1907" s="7"/>
      <c r="BS1907" s="7"/>
      <c r="BT1907" s="7"/>
      <c r="BU1907" s="7"/>
      <c r="BV1907" s="7"/>
      <c r="BW1907" s="7"/>
      <c r="BX1907" s="7"/>
      <c r="BY1907" s="7"/>
      <c r="BZ1907" s="7"/>
      <c r="CA1907" s="7"/>
      <c r="CB1907" s="7"/>
      <c r="CC1907" s="7"/>
      <c r="CD1907" s="7"/>
      <c r="CE1907" s="7"/>
      <c r="CF1907" s="7"/>
      <c r="CG1907" s="7"/>
      <c r="CH1907" s="7"/>
      <c r="CI1907" s="7"/>
      <c r="CJ1907" s="7"/>
      <c r="CK1907" s="7"/>
      <c r="CL1907" s="7"/>
      <c r="CM1907" s="7"/>
      <c r="CN1907" s="7"/>
      <c r="CO1907" s="7"/>
      <c r="CP1907" s="7"/>
      <c r="CQ1907" s="7"/>
      <c r="CR1907" s="7"/>
      <c r="CS1907" s="7"/>
      <c r="CT1907" s="7"/>
      <c r="CU1907" s="7"/>
      <c r="CV1907" s="7"/>
      <c r="CW1907" s="7"/>
      <c r="CX1907" s="7"/>
      <c r="CY1907" s="7"/>
      <c r="CZ1907" s="7"/>
      <c r="DA1907" s="7"/>
      <c r="DB1907" s="7"/>
      <c r="DC1907" s="7"/>
      <c r="DD1907" s="7"/>
      <c r="DE1907" s="7"/>
      <c r="DF1907" s="7"/>
      <c r="DG1907" s="7"/>
      <c r="DH1907" s="7"/>
      <c r="DI1907" s="7"/>
      <c r="DJ1907" s="7"/>
      <c r="DK1907" s="7"/>
      <c r="DL1907" s="7"/>
      <c r="DM1907" s="7"/>
      <c r="DN1907" s="7"/>
      <c r="DO1907" s="7"/>
      <c r="DP1907" s="7"/>
      <c r="DQ1907" s="7"/>
      <c r="DR1907" s="7"/>
      <c r="DS1907" s="7"/>
      <c r="DT1907" s="7"/>
      <c r="DU1907" s="7"/>
      <c r="DV1907" s="7"/>
      <c r="DW1907" s="7"/>
      <c r="DX1907" s="7"/>
      <c r="DY1907" s="7"/>
      <c r="DZ1907" s="7"/>
      <c r="EA1907" s="7"/>
      <c r="EB1907" s="7"/>
      <c r="EC1907" s="7"/>
      <c r="ED1907" s="7"/>
      <c r="EE1907" s="7"/>
      <c r="EF1907" s="7"/>
      <c r="EG1907" s="7"/>
      <c r="EH1907" s="7"/>
      <c r="EI1907" s="7"/>
      <c r="EJ1907" s="7"/>
      <c r="EK1907" s="7"/>
      <c r="EL1907" s="7"/>
      <c r="EM1907" s="7"/>
      <c r="EN1907" s="7"/>
      <c r="EO1907" s="7"/>
      <c r="EP1907" s="7"/>
      <c r="EQ1907" s="7"/>
      <c r="ER1907" s="7"/>
      <c r="ES1907" s="7"/>
      <c r="ET1907" s="7"/>
      <c r="EU1907" s="7"/>
      <c r="EV1907" s="7"/>
      <c r="EW1907" s="7"/>
      <c r="EX1907" s="7"/>
      <c r="EY1907" s="7"/>
      <c r="EZ1907" s="7"/>
      <c r="FA1907" s="7"/>
      <c r="FB1907" s="7"/>
      <c r="FC1907" s="7"/>
      <c r="FD1907" s="7"/>
      <c r="FE1907" s="7"/>
      <c r="FF1907" s="7"/>
      <c r="FG1907" s="7"/>
      <c r="FH1907" s="7"/>
      <c r="FI1907" s="7"/>
      <c r="FJ1907" s="7"/>
      <c r="FK1907" s="7"/>
      <c r="FL1907" s="7"/>
      <c r="FM1907" s="7"/>
      <c r="FN1907" s="7"/>
      <c r="FO1907" s="7"/>
      <c r="FP1907" s="7"/>
      <c r="FQ1907" s="7"/>
      <c r="FR1907" s="7"/>
      <c r="FS1907" s="7"/>
      <c r="FT1907" s="7"/>
      <c r="FU1907" s="7"/>
      <c r="FV1907" s="7"/>
      <c r="FW1907" s="7"/>
      <c r="FX1907" s="7"/>
      <c r="FY1907" s="7"/>
      <c r="FZ1907" s="7"/>
      <c r="GA1907" s="7"/>
      <c r="GB1907" s="7"/>
      <c r="GC1907" s="7"/>
      <c r="GD1907" s="7"/>
      <c r="GE1907" s="7"/>
      <c r="GF1907" s="7"/>
      <c r="GG1907" s="7"/>
      <c r="GH1907" s="7"/>
      <c r="GI1907" s="7"/>
      <c r="GJ1907" s="7"/>
      <c r="GK1907" s="7"/>
      <c r="GL1907" s="7"/>
      <c r="GM1907" s="7"/>
      <c r="GN1907" s="7"/>
      <c r="GO1907" s="7"/>
      <c r="GP1907" s="7"/>
      <c r="GQ1907" s="7"/>
      <c r="GR1907" s="7"/>
      <c r="GS1907" s="7"/>
      <c r="GT1907" s="7"/>
      <c r="GU1907" s="7"/>
      <c r="GV1907" s="7"/>
      <c r="GW1907" s="7"/>
    </row>
    <row r="1908" spans="1:205" s="2" customFormat="1" ht="18" customHeight="1" x14ac:dyDescent="0.2">
      <c r="A1908" s="43" t="s">
        <v>66</v>
      </c>
      <c r="B1908" s="49">
        <v>41753</v>
      </c>
      <c r="C1908" s="51" t="s">
        <v>351</v>
      </c>
      <c r="D1908" s="27">
        <v>0.36499999999999999</v>
      </c>
      <c r="E1908" s="45" t="s">
        <v>269</v>
      </c>
      <c r="F1908" s="45">
        <v>0.13700000000000001</v>
      </c>
      <c r="G1908" s="45" t="s">
        <v>274</v>
      </c>
      <c r="H1908" s="27">
        <f>SUM(D1908:G1908)</f>
        <v>0.502</v>
      </c>
      <c r="I1908" s="45" t="s">
        <v>269</v>
      </c>
      <c r="J1908" s="23" t="s">
        <v>40</v>
      </c>
      <c r="K1908" s="23" t="s">
        <v>40</v>
      </c>
      <c r="L1908" s="23" t="s">
        <v>40</v>
      </c>
      <c r="M1908" s="23" t="s">
        <v>40</v>
      </c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  <c r="AO1908" s="7"/>
      <c r="AP1908" s="7"/>
      <c r="AQ1908" s="7"/>
      <c r="AR1908" s="7"/>
      <c r="AS1908" s="7"/>
      <c r="AT1908" s="7"/>
      <c r="AU1908" s="7"/>
      <c r="AV1908" s="7"/>
      <c r="AW1908" s="7"/>
      <c r="AX1908" s="7"/>
      <c r="AY1908" s="7"/>
      <c r="AZ1908" s="7"/>
      <c r="BA1908" s="7"/>
      <c r="BB1908" s="7"/>
      <c r="BC1908" s="7"/>
      <c r="BD1908" s="7"/>
      <c r="BE1908" s="7"/>
      <c r="BF1908" s="7"/>
      <c r="BG1908" s="7"/>
      <c r="BH1908" s="7"/>
      <c r="BI1908" s="7"/>
      <c r="BJ1908" s="7"/>
      <c r="BK1908" s="7"/>
      <c r="BL1908" s="7"/>
      <c r="BM1908" s="7"/>
      <c r="BN1908" s="7"/>
      <c r="BO1908" s="7"/>
      <c r="BP1908" s="7"/>
      <c r="BQ1908" s="7"/>
      <c r="BR1908" s="7"/>
      <c r="BS1908" s="7"/>
      <c r="BT1908" s="7"/>
      <c r="BU1908" s="7"/>
      <c r="BV1908" s="7"/>
      <c r="BW1908" s="7"/>
      <c r="BX1908" s="7"/>
      <c r="BY1908" s="7"/>
      <c r="BZ1908" s="7"/>
      <c r="CA1908" s="7"/>
      <c r="CB1908" s="7"/>
      <c r="CC1908" s="7"/>
      <c r="CD1908" s="7"/>
      <c r="CE1908" s="7"/>
      <c r="CF1908" s="7"/>
      <c r="CG1908" s="7"/>
      <c r="CH1908" s="7"/>
      <c r="CI1908" s="7"/>
      <c r="CJ1908" s="7"/>
      <c r="CK1908" s="7"/>
      <c r="CL1908" s="7"/>
      <c r="CM1908" s="7"/>
      <c r="CN1908" s="7"/>
      <c r="CO1908" s="7"/>
      <c r="CP1908" s="7"/>
      <c r="CQ1908" s="7"/>
      <c r="CR1908" s="7"/>
      <c r="CS1908" s="7"/>
      <c r="CT1908" s="7"/>
      <c r="CU1908" s="7"/>
      <c r="CV1908" s="7"/>
      <c r="CW1908" s="7"/>
      <c r="CX1908" s="7"/>
      <c r="CY1908" s="7"/>
      <c r="CZ1908" s="7"/>
      <c r="DA1908" s="7"/>
      <c r="DB1908" s="7"/>
      <c r="DC1908" s="7"/>
      <c r="DD1908" s="7"/>
      <c r="DE1908" s="7"/>
      <c r="DF1908" s="7"/>
      <c r="DG1908" s="7"/>
      <c r="DH1908" s="7"/>
      <c r="DI1908" s="7"/>
      <c r="DJ1908" s="7"/>
      <c r="DK1908" s="7"/>
      <c r="DL1908" s="7"/>
      <c r="DM1908" s="7"/>
      <c r="DN1908" s="7"/>
      <c r="DO1908" s="7"/>
      <c r="DP1908" s="7"/>
      <c r="DQ1908" s="7"/>
      <c r="DR1908" s="7"/>
      <c r="DS1908" s="7"/>
      <c r="DT1908" s="7"/>
      <c r="DU1908" s="7"/>
      <c r="DV1908" s="7"/>
      <c r="DW1908" s="7"/>
      <c r="DX1908" s="7"/>
      <c r="DY1908" s="7"/>
      <c r="DZ1908" s="7"/>
      <c r="EA1908" s="7"/>
      <c r="EB1908" s="7"/>
      <c r="EC1908" s="7"/>
      <c r="ED1908" s="7"/>
      <c r="EE1908" s="7"/>
      <c r="EF1908" s="7"/>
      <c r="EG1908" s="7"/>
      <c r="EH1908" s="7"/>
      <c r="EI1908" s="7"/>
      <c r="EJ1908" s="7"/>
      <c r="EK1908" s="7"/>
      <c r="EL1908" s="7"/>
      <c r="EM1908" s="7"/>
      <c r="EN1908" s="7"/>
      <c r="EO1908" s="7"/>
      <c r="EP1908" s="7"/>
      <c r="EQ1908" s="7"/>
      <c r="ER1908" s="7"/>
      <c r="ES1908" s="7"/>
      <c r="ET1908" s="7"/>
      <c r="EU1908" s="7"/>
      <c r="EV1908" s="7"/>
      <c r="EW1908" s="7"/>
      <c r="EX1908" s="7"/>
      <c r="EY1908" s="7"/>
      <c r="EZ1908" s="7"/>
      <c r="FA1908" s="7"/>
      <c r="FB1908" s="7"/>
      <c r="FC1908" s="7"/>
      <c r="FD1908" s="7"/>
      <c r="FE1908" s="7"/>
      <c r="FF1908" s="7"/>
      <c r="FG1908" s="7"/>
      <c r="FH1908" s="7"/>
      <c r="FI1908" s="7"/>
      <c r="FJ1908" s="7"/>
      <c r="FK1908" s="7"/>
      <c r="FL1908" s="7"/>
      <c r="FM1908" s="7"/>
      <c r="FN1908" s="7"/>
      <c r="FO1908" s="7"/>
      <c r="FP1908" s="7"/>
      <c r="FQ1908" s="7"/>
      <c r="FR1908" s="7"/>
      <c r="FS1908" s="7"/>
      <c r="FT1908" s="7"/>
      <c r="FU1908" s="7"/>
      <c r="FV1908" s="7"/>
      <c r="FW1908" s="7"/>
      <c r="FX1908" s="7"/>
      <c r="FY1908" s="7"/>
      <c r="FZ1908" s="7"/>
      <c r="GA1908" s="7"/>
      <c r="GB1908" s="7"/>
      <c r="GC1908" s="7"/>
      <c r="GD1908" s="7"/>
      <c r="GE1908" s="7"/>
      <c r="GF1908" s="7"/>
      <c r="GG1908" s="7"/>
      <c r="GH1908" s="7"/>
      <c r="GI1908" s="7"/>
      <c r="GJ1908" s="7"/>
      <c r="GK1908" s="7"/>
      <c r="GL1908" s="7"/>
      <c r="GM1908" s="7"/>
      <c r="GN1908" s="7"/>
      <c r="GO1908" s="7"/>
      <c r="GP1908" s="7"/>
      <c r="GQ1908" s="7"/>
      <c r="GR1908" s="7"/>
      <c r="GS1908" s="7"/>
      <c r="GT1908" s="7"/>
      <c r="GU1908" s="7"/>
      <c r="GV1908" s="7"/>
      <c r="GW1908" s="7"/>
    </row>
    <row r="1909" spans="1:205" s="2" customFormat="1" ht="18" customHeight="1" x14ac:dyDescent="0.2">
      <c r="A1909" s="43" t="s">
        <v>66</v>
      </c>
      <c r="B1909" s="49" t="s">
        <v>278</v>
      </c>
      <c r="C1909" s="51" t="s">
        <v>351</v>
      </c>
      <c r="D1909" s="27">
        <v>0.36299999999999999</v>
      </c>
      <c r="E1909" s="45" t="s">
        <v>269</v>
      </c>
      <c r="F1909" s="45">
        <v>0.13100000000000001</v>
      </c>
      <c r="G1909" s="45" t="s">
        <v>274</v>
      </c>
      <c r="H1909" s="27">
        <f>SUM(D1909:G1909)</f>
        <v>0.49399999999999999</v>
      </c>
      <c r="I1909" s="45" t="s">
        <v>269</v>
      </c>
      <c r="J1909" s="23" t="s">
        <v>40</v>
      </c>
      <c r="K1909" s="23" t="s">
        <v>40</v>
      </c>
      <c r="L1909" s="23" t="s">
        <v>40</v>
      </c>
      <c r="M1909" s="23" t="s">
        <v>40</v>
      </c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  <c r="AO1909" s="7"/>
      <c r="AP1909" s="7"/>
      <c r="AQ1909" s="7"/>
      <c r="AR1909" s="7"/>
      <c r="AS1909" s="7"/>
      <c r="AT1909" s="7"/>
      <c r="AU1909" s="7"/>
      <c r="AV1909" s="7"/>
      <c r="AW1909" s="7"/>
      <c r="AX1909" s="7"/>
      <c r="AY1909" s="7"/>
      <c r="AZ1909" s="7"/>
      <c r="BA1909" s="7"/>
      <c r="BB1909" s="7"/>
      <c r="BC1909" s="7"/>
      <c r="BD1909" s="7"/>
      <c r="BE1909" s="7"/>
      <c r="BF1909" s="7"/>
      <c r="BG1909" s="7"/>
      <c r="BH1909" s="7"/>
      <c r="BI1909" s="7"/>
      <c r="BJ1909" s="7"/>
      <c r="BK1909" s="7"/>
      <c r="BL1909" s="7"/>
      <c r="BM1909" s="7"/>
      <c r="BN1909" s="7"/>
      <c r="BO1909" s="7"/>
      <c r="BP1909" s="7"/>
      <c r="BQ1909" s="7"/>
      <c r="BR1909" s="7"/>
      <c r="BS1909" s="7"/>
      <c r="BT1909" s="7"/>
      <c r="BU1909" s="7"/>
      <c r="BV1909" s="7"/>
      <c r="BW1909" s="7"/>
      <c r="BX1909" s="7"/>
      <c r="BY1909" s="7"/>
      <c r="BZ1909" s="7"/>
      <c r="CA1909" s="7"/>
      <c r="CB1909" s="7"/>
      <c r="CC1909" s="7"/>
      <c r="CD1909" s="7"/>
      <c r="CE1909" s="7"/>
      <c r="CF1909" s="7"/>
      <c r="CG1909" s="7"/>
      <c r="CH1909" s="7"/>
      <c r="CI1909" s="7"/>
      <c r="CJ1909" s="7"/>
      <c r="CK1909" s="7"/>
      <c r="CL1909" s="7"/>
      <c r="CM1909" s="7"/>
      <c r="CN1909" s="7"/>
      <c r="CO1909" s="7"/>
      <c r="CP1909" s="7"/>
      <c r="CQ1909" s="7"/>
      <c r="CR1909" s="7"/>
      <c r="CS1909" s="7"/>
      <c r="CT1909" s="7"/>
      <c r="CU1909" s="7"/>
      <c r="CV1909" s="7"/>
      <c r="CW1909" s="7"/>
      <c r="CX1909" s="7"/>
      <c r="CY1909" s="7"/>
      <c r="CZ1909" s="7"/>
      <c r="DA1909" s="7"/>
      <c r="DB1909" s="7"/>
      <c r="DC1909" s="7"/>
      <c r="DD1909" s="7"/>
      <c r="DE1909" s="7"/>
      <c r="DF1909" s="7"/>
      <c r="DG1909" s="7"/>
      <c r="DH1909" s="7"/>
      <c r="DI1909" s="7"/>
      <c r="DJ1909" s="7"/>
      <c r="DK1909" s="7"/>
      <c r="DL1909" s="7"/>
      <c r="DM1909" s="7"/>
      <c r="DN1909" s="7"/>
      <c r="DO1909" s="7"/>
      <c r="DP1909" s="7"/>
      <c r="DQ1909" s="7"/>
      <c r="DR1909" s="7"/>
      <c r="DS1909" s="7"/>
      <c r="DT1909" s="7"/>
      <c r="DU1909" s="7"/>
      <c r="DV1909" s="7"/>
      <c r="DW1909" s="7"/>
      <c r="DX1909" s="7"/>
      <c r="DY1909" s="7"/>
      <c r="DZ1909" s="7"/>
      <c r="EA1909" s="7"/>
      <c r="EB1909" s="7"/>
      <c r="EC1909" s="7"/>
      <c r="ED1909" s="7"/>
      <c r="EE1909" s="7"/>
      <c r="EF1909" s="7"/>
      <c r="EG1909" s="7"/>
      <c r="EH1909" s="7"/>
      <c r="EI1909" s="7"/>
      <c r="EJ1909" s="7"/>
      <c r="EK1909" s="7"/>
      <c r="EL1909" s="7"/>
      <c r="EM1909" s="7"/>
      <c r="EN1909" s="7"/>
      <c r="EO1909" s="7"/>
      <c r="EP1909" s="7"/>
      <c r="EQ1909" s="7"/>
      <c r="ER1909" s="7"/>
      <c r="ES1909" s="7"/>
      <c r="ET1909" s="7"/>
      <c r="EU1909" s="7"/>
      <c r="EV1909" s="7"/>
      <c r="EW1909" s="7"/>
      <c r="EX1909" s="7"/>
      <c r="EY1909" s="7"/>
      <c r="EZ1909" s="7"/>
      <c r="FA1909" s="7"/>
      <c r="FB1909" s="7"/>
      <c r="FC1909" s="7"/>
      <c r="FD1909" s="7"/>
      <c r="FE1909" s="7"/>
      <c r="FF1909" s="7"/>
      <c r="FG1909" s="7"/>
      <c r="FH1909" s="7"/>
      <c r="FI1909" s="7"/>
      <c r="FJ1909" s="7"/>
      <c r="FK1909" s="7"/>
      <c r="FL1909" s="7"/>
      <c r="FM1909" s="7"/>
      <c r="FN1909" s="7"/>
      <c r="FO1909" s="7"/>
      <c r="FP1909" s="7"/>
      <c r="FQ1909" s="7"/>
      <c r="FR1909" s="7"/>
      <c r="FS1909" s="7"/>
      <c r="FT1909" s="7"/>
      <c r="FU1909" s="7"/>
      <c r="FV1909" s="7"/>
      <c r="FW1909" s="7"/>
      <c r="FX1909" s="7"/>
      <c r="FY1909" s="7"/>
      <c r="FZ1909" s="7"/>
      <c r="GA1909" s="7"/>
      <c r="GB1909" s="7"/>
      <c r="GC1909" s="7"/>
      <c r="GD1909" s="7"/>
      <c r="GE1909" s="7"/>
      <c r="GF1909" s="7"/>
      <c r="GG1909" s="7"/>
      <c r="GH1909" s="7"/>
      <c r="GI1909" s="7"/>
      <c r="GJ1909" s="7"/>
      <c r="GK1909" s="7"/>
      <c r="GL1909" s="7"/>
      <c r="GM1909" s="7"/>
      <c r="GN1909" s="7"/>
      <c r="GO1909" s="7"/>
      <c r="GP1909" s="7"/>
      <c r="GQ1909" s="7"/>
      <c r="GR1909" s="7"/>
      <c r="GS1909" s="7"/>
      <c r="GT1909" s="7"/>
      <c r="GU1909" s="7"/>
      <c r="GV1909" s="7"/>
      <c r="GW1909" s="7"/>
    </row>
    <row r="1910" spans="1:205" s="2" customFormat="1" ht="18" customHeight="1" x14ac:dyDescent="0.2">
      <c r="A1910" s="43" t="s">
        <v>66</v>
      </c>
      <c r="B1910" s="49">
        <v>41843</v>
      </c>
      <c r="C1910" s="51" t="s">
        <v>351</v>
      </c>
      <c r="D1910" s="27">
        <v>8.3000000000000004E-2</v>
      </c>
      <c r="E1910" s="45">
        <v>2.8000000000000001E-2</v>
      </c>
      <c r="F1910" s="45">
        <v>7.1999999999999995E-2</v>
      </c>
      <c r="G1910" s="45">
        <v>4.5999999999999999E-2</v>
      </c>
      <c r="H1910" s="27">
        <f>SUM(D1910:G1910)</f>
        <v>0.22899999999999998</v>
      </c>
      <c r="I1910" s="45" t="s">
        <v>227</v>
      </c>
      <c r="J1910" s="23" t="s">
        <v>40</v>
      </c>
      <c r="K1910" s="23" t="s">
        <v>40</v>
      </c>
      <c r="L1910" s="23" t="s">
        <v>40</v>
      </c>
      <c r="M1910" s="23" t="s">
        <v>40</v>
      </c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  <c r="AO1910" s="7"/>
      <c r="AP1910" s="7"/>
      <c r="AQ1910" s="7"/>
      <c r="AR1910" s="7"/>
      <c r="AS1910" s="7"/>
      <c r="AT1910" s="7"/>
      <c r="AU1910" s="7"/>
      <c r="AV1910" s="7"/>
      <c r="AW1910" s="7"/>
      <c r="AX1910" s="7"/>
      <c r="AY1910" s="7"/>
      <c r="AZ1910" s="7"/>
      <c r="BA1910" s="7"/>
      <c r="BB1910" s="7"/>
      <c r="BC1910" s="7"/>
      <c r="BD1910" s="7"/>
      <c r="BE1910" s="7"/>
      <c r="BF1910" s="7"/>
      <c r="BG1910" s="7"/>
      <c r="BH1910" s="7"/>
      <c r="BI1910" s="7"/>
      <c r="BJ1910" s="7"/>
      <c r="BK1910" s="7"/>
      <c r="BL1910" s="7"/>
      <c r="BM1910" s="7"/>
      <c r="BN1910" s="7"/>
      <c r="BO1910" s="7"/>
      <c r="BP1910" s="7"/>
      <c r="BQ1910" s="7"/>
      <c r="BR1910" s="7"/>
      <c r="BS1910" s="7"/>
      <c r="BT1910" s="7"/>
      <c r="BU1910" s="7"/>
      <c r="BV1910" s="7"/>
      <c r="BW1910" s="7"/>
      <c r="BX1910" s="7"/>
      <c r="BY1910" s="7"/>
      <c r="BZ1910" s="7"/>
      <c r="CA1910" s="7"/>
      <c r="CB1910" s="7"/>
      <c r="CC1910" s="7"/>
      <c r="CD1910" s="7"/>
      <c r="CE1910" s="7"/>
      <c r="CF1910" s="7"/>
      <c r="CG1910" s="7"/>
      <c r="CH1910" s="7"/>
      <c r="CI1910" s="7"/>
      <c r="CJ1910" s="7"/>
      <c r="CK1910" s="7"/>
      <c r="CL1910" s="7"/>
      <c r="CM1910" s="7"/>
      <c r="CN1910" s="7"/>
      <c r="CO1910" s="7"/>
      <c r="CP1910" s="7"/>
      <c r="CQ1910" s="7"/>
      <c r="CR1910" s="7"/>
      <c r="CS1910" s="7"/>
      <c r="CT1910" s="7"/>
      <c r="CU1910" s="7"/>
      <c r="CV1910" s="7"/>
      <c r="CW1910" s="7"/>
      <c r="CX1910" s="7"/>
      <c r="CY1910" s="7"/>
      <c r="CZ1910" s="7"/>
      <c r="DA1910" s="7"/>
      <c r="DB1910" s="7"/>
      <c r="DC1910" s="7"/>
      <c r="DD1910" s="7"/>
      <c r="DE1910" s="7"/>
      <c r="DF1910" s="7"/>
      <c r="DG1910" s="7"/>
      <c r="DH1910" s="7"/>
      <c r="DI1910" s="7"/>
      <c r="DJ1910" s="7"/>
      <c r="DK1910" s="7"/>
      <c r="DL1910" s="7"/>
      <c r="DM1910" s="7"/>
      <c r="DN1910" s="7"/>
      <c r="DO1910" s="7"/>
      <c r="DP1910" s="7"/>
      <c r="DQ1910" s="7"/>
      <c r="DR1910" s="7"/>
      <c r="DS1910" s="7"/>
      <c r="DT1910" s="7"/>
      <c r="DU1910" s="7"/>
      <c r="DV1910" s="7"/>
      <c r="DW1910" s="7"/>
      <c r="DX1910" s="7"/>
      <c r="DY1910" s="7"/>
      <c r="DZ1910" s="7"/>
      <c r="EA1910" s="7"/>
      <c r="EB1910" s="7"/>
      <c r="EC1910" s="7"/>
      <c r="ED1910" s="7"/>
      <c r="EE1910" s="7"/>
      <c r="EF1910" s="7"/>
      <c r="EG1910" s="7"/>
      <c r="EH1910" s="7"/>
      <c r="EI1910" s="7"/>
      <c r="EJ1910" s="7"/>
      <c r="EK1910" s="7"/>
      <c r="EL1910" s="7"/>
      <c r="EM1910" s="7"/>
      <c r="EN1910" s="7"/>
      <c r="EO1910" s="7"/>
      <c r="EP1910" s="7"/>
      <c r="EQ1910" s="7"/>
      <c r="ER1910" s="7"/>
      <c r="ES1910" s="7"/>
      <c r="ET1910" s="7"/>
      <c r="EU1910" s="7"/>
      <c r="EV1910" s="7"/>
      <c r="EW1910" s="7"/>
      <c r="EX1910" s="7"/>
      <c r="EY1910" s="7"/>
      <c r="EZ1910" s="7"/>
      <c r="FA1910" s="7"/>
      <c r="FB1910" s="7"/>
      <c r="FC1910" s="7"/>
      <c r="FD1910" s="7"/>
      <c r="FE1910" s="7"/>
      <c r="FF1910" s="7"/>
      <c r="FG1910" s="7"/>
      <c r="FH1910" s="7"/>
      <c r="FI1910" s="7"/>
      <c r="FJ1910" s="7"/>
      <c r="FK1910" s="7"/>
      <c r="FL1910" s="7"/>
      <c r="FM1910" s="7"/>
      <c r="FN1910" s="7"/>
      <c r="FO1910" s="7"/>
      <c r="FP1910" s="7"/>
      <c r="FQ1910" s="7"/>
      <c r="FR1910" s="7"/>
      <c r="FS1910" s="7"/>
      <c r="FT1910" s="7"/>
      <c r="FU1910" s="7"/>
      <c r="FV1910" s="7"/>
      <c r="FW1910" s="7"/>
      <c r="FX1910" s="7"/>
      <c r="FY1910" s="7"/>
      <c r="FZ1910" s="7"/>
      <c r="GA1910" s="7"/>
      <c r="GB1910" s="7"/>
      <c r="GC1910" s="7"/>
      <c r="GD1910" s="7"/>
      <c r="GE1910" s="7"/>
      <c r="GF1910" s="7"/>
      <c r="GG1910" s="7"/>
      <c r="GH1910" s="7"/>
      <c r="GI1910" s="7"/>
      <c r="GJ1910" s="7"/>
      <c r="GK1910" s="7"/>
      <c r="GL1910" s="7"/>
      <c r="GM1910" s="7"/>
      <c r="GN1910" s="7"/>
      <c r="GO1910" s="7"/>
      <c r="GP1910" s="7"/>
      <c r="GQ1910" s="7"/>
      <c r="GR1910" s="7"/>
      <c r="GS1910" s="7"/>
      <c r="GT1910" s="7"/>
      <c r="GU1910" s="7"/>
      <c r="GV1910" s="7"/>
      <c r="GW1910" s="7"/>
    </row>
    <row r="1911" spans="1:205" s="2" customFormat="1" ht="18" customHeight="1" x14ac:dyDescent="0.2">
      <c r="A1911" s="43" t="s">
        <v>66</v>
      </c>
      <c r="B1911" s="49" t="s">
        <v>298</v>
      </c>
      <c r="C1911" s="51" t="s">
        <v>351</v>
      </c>
      <c r="D1911" s="27">
        <v>0.08</v>
      </c>
      <c r="E1911" s="45">
        <v>2.9000000000000001E-2</v>
      </c>
      <c r="F1911" s="45">
        <v>7.3999999999999996E-2</v>
      </c>
      <c r="G1911" s="45">
        <v>4.8000000000000001E-2</v>
      </c>
      <c r="H1911" s="27">
        <f>SUM(D1911:G1911)</f>
        <v>0.23099999999999998</v>
      </c>
      <c r="I1911" s="45" t="s">
        <v>227</v>
      </c>
      <c r="J1911" s="23" t="s">
        <v>40</v>
      </c>
      <c r="K1911" s="23" t="s">
        <v>40</v>
      </c>
      <c r="L1911" s="23" t="s">
        <v>40</v>
      </c>
      <c r="M1911" s="23" t="s">
        <v>40</v>
      </c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  <c r="AO1911" s="7"/>
      <c r="AP1911" s="7"/>
      <c r="AQ1911" s="7"/>
      <c r="AR1911" s="7"/>
      <c r="AS1911" s="7"/>
      <c r="AT1911" s="7"/>
      <c r="AU1911" s="7"/>
      <c r="AV1911" s="7"/>
      <c r="AW1911" s="7"/>
      <c r="AX1911" s="7"/>
      <c r="AY1911" s="7"/>
      <c r="AZ1911" s="7"/>
      <c r="BA1911" s="7"/>
      <c r="BB1911" s="7"/>
      <c r="BC1911" s="7"/>
      <c r="BD1911" s="7"/>
      <c r="BE1911" s="7"/>
      <c r="BF1911" s="7"/>
      <c r="BG1911" s="7"/>
      <c r="BH1911" s="7"/>
      <c r="BI1911" s="7"/>
      <c r="BJ1911" s="7"/>
      <c r="BK1911" s="7"/>
      <c r="BL1911" s="7"/>
      <c r="BM1911" s="7"/>
      <c r="BN1911" s="7"/>
      <c r="BO1911" s="7"/>
      <c r="BP1911" s="7"/>
      <c r="BQ1911" s="7"/>
      <c r="BR1911" s="7"/>
      <c r="BS1911" s="7"/>
      <c r="BT1911" s="7"/>
      <c r="BU1911" s="7"/>
      <c r="BV1911" s="7"/>
      <c r="BW1911" s="7"/>
      <c r="BX1911" s="7"/>
      <c r="BY1911" s="7"/>
      <c r="BZ1911" s="7"/>
      <c r="CA1911" s="7"/>
      <c r="CB1911" s="7"/>
      <c r="CC1911" s="7"/>
      <c r="CD1911" s="7"/>
      <c r="CE1911" s="7"/>
      <c r="CF1911" s="7"/>
      <c r="CG1911" s="7"/>
      <c r="CH1911" s="7"/>
      <c r="CI1911" s="7"/>
      <c r="CJ1911" s="7"/>
      <c r="CK1911" s="7"/>
      <c r="CL1911" s="7"/>
      <c r="CM1911" s="7"/>
      <c r="CN1911" s="7"/>
      <c r="CO1911" s="7"/>
      <c r="CP1911" s="7"/>
      <c r="CQ1911" s="7"/>
      <c r="CR1911" s="7"/>
      <c r="CS1911" s="7"/>
      <c r="CT1911" s="7"/>
      <c r="CU1911" s="7"/>
      <c r="CV1911" s="7"/>
      <c r="CW1911" s="7"/>
      <c r="CX1911" s="7"/>
      <c r="CY1911" s="7"/>
      <c r="CZ1911" s="7"/>
      <c r="DA1911" s="7"/>
      <c r="DB1911" s="7"/>
      <c r="DC1911" s="7"/>
      <c r="DD1911" s="7"/>
      <c r="DE1911" s="7"/>
      <c r="DF1911" s="7"/>
      <c r="DG1911" s="7"/>
      <c r="DH1911" s="7"/>
      <c r="DI1911" s="7"/>
      <c r="DJ1911" s="7"/>
      <c r="DK1911" s="7"/>
      <c r="DL1911" s="7"/>
      <c r="DM1911" s="7"/>
      <c r="DN1911" s="7"/>
      <c r="DO1911" s="7"/>
      <c r="DP1911" s="7"/>
      <c r="DQ1911" s="7"/>
      <c r="DR1911" s="7"/>
      <c r="DS1911" s="7"/>
      <c r="DT1911" s="7"/>
      <c r="DU1911" s="7"/>
      <c r="DV1911" s="7"/>
      <c r="DW1911" s="7"/>
      <c r="DX1911" s="7"/>
      <c r="DY1911" s="7"/>
      <c r="DZ1911" s="7"/>
      <c r="EA1911" s="7"/>
      <c r="EB1911" s="7"/>
      <c r="EC1911" s="7"/>
      <c r="ED1911" s="7"/>
      <c r="EE1911" s="7"/>
      <c r="EF1911" s="7"/>
      <c r="EG1911" s="7"/>
      <c r="EH1911" s="7"/>
      <c r="EI1911" s="7"/>
      <c r="EJ1911" s="7"/>
      <c r="EK1911" s="7"/>
      <c r="EL1911" s="7"/>
      <c r="EM1911" s="7"/>
      <c r="EN1911" s="7"/>
      <c r="EO1911" s="7"/>
      <c r="EP1911" s="7"/>
      <c r="EQ1911" s="7"/>
      <c r="ER1911" s="7"/>
      <c r="ES1911" s="7"/>
      <c r="ET1911" s="7"/>
      <c r="EU1911" s="7"/>
      <c r="EV1911" s="7"/>
      <c r="EW1911" s="7"/>
      <c r="EX1911" s="7"/>
      <c r="EY1911" s="7"/>
      <c r="EZ1911" s="7"/>
      <c r="FA1911" s="7"/>
      <c r="FB1911" s="7"/>
      <c r="FC1911" s="7"/>
      <c r="FD1911" s="7"/>
      <c r="FE1911" s="7"/>
      <c r="FF1911" s="7"/>
      <c r="FG1911" s="7"/>
      <c r="FH1911" s="7"/>
      <c r="FI1911" s="7"/>
      <c r="FJ1911" s="7"/>
      <c r="FK1911" s="7"/>
      <c r="FL1911" s="7"/>
      <c r="FM1911" s="7"/>
      <c r="FN1911" s="7"/>
      <c r="FO1911" s="7"/>
      <c r="FP1911" s="7"/>
      <c r="FQ1911" s="7"/>
      <c r="FR1911" s="7"/>
      <c r="FS1911" s="7"/>
      <c r="FT1911" s="7"/>
      <c r="FU1911" s="7"/>
      <c r="FV1911" s="7"/>
      <c r="FW1911" s="7"/>
      <c r="FX1911" s="7"/>
      <c r="FY1911" s="7"/>
      <c r="FZ1911" s="7"/>
      <c r="GA1911" s="7"/>
      <c r="GB1911" s="7"/>
      <c r="GC1911" s="7"/>
      <c r="GD1911" s="7"/>
      <c r="GE1911" s="7"/>
      <c r="GF1911" s="7"/>
      <c r="GG1911" s="7"/>
      <c r="GH1911" s="7"/>
      <c r="GI1911" s="7"/>
      <c r="GJ1911" s="7"/>
      <c r="GK1911" s="7"/>
      <c r="GL1911" s="7"/>
      <c r="GM1911" s="7"/>
      <c r="GN1911" s="7"/>
      <c r="GO1911" s="7"/>
      <c r="GP1911" s="7"/>
      <c r="GQ1911" s="7"/>
      <c r="GR1911" s="7"/>
      <c r="GS1911" s="7"/>
      <c r="GT1911" s="7"/>
      <c r="GU1911" s="7"/>
      <c r="GV1911" s="7"/>
      <c r="GW1911" s="7"/>
    </row>
    <row r="1912" spans="1:205" s="2" customFormat="1" ht="18" customHeight="1" x14ac:dyDescent="0.2">
      <c r="A1912" s="43" t="s">
        <v>66</v>
      </c>
      <c r="B1912" s="49">
        <v>41940</v>
      </c>
      <c r="C1912" s="45" t="s">
        <v>435</v>
      </c>
      <c r="D1912" s="46" t="s">
        <v>352</v>
      </c>
      <c r="E1912" s="46" t="s">
        <v>352</v>
      </c>
      <c r="F1912" s="46" t="s">
        <v>352</v>
      </c>
      <c r="G1912" s="46" t="s">
        <v>352</v>
      </c>
      <c r="H1912" s="46" t="s">
        <v>352</v>
      </c>
      <c r="I1912" s="46" t="s">
        <v>352</v>
      </c>
      <c r="J1912" s="46" t="s">
        <v>352</v>
      </c>
      <c r="K1912" s="46" t="s">
        <v>352</v>
      </c>
      <c r="L1912" s="46" t="s">
        <v>352</v>
      </c>
      <c r="M1912" s="46" t="s">
        <v>352</v>
      </c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  <c r="AO1912" s="7"/>
      <c r="AP1912" s="7"/>
      <c r="AQ1912" s="7"/>
      <c r="AR1912" s="7"/>
      <c r="AS1912" s="7"/>
      <c r="AT1912" s="7"/>
      <c r="AU1912" s="7"/>
      <c r="AV1912" s="7"/>
      <c r="AW1912" s="7"/>
      <c r="AX1912" s="7"/>
      <c r="AY1912" s="7"/>
      <c r="AZ1912" s="7"/>
      <c r="BA1912" s="7"/>
      <c r="BB1912" s="7"/>
      <c r="BC1912" s="7"/>
      <c r="BD1912" s="7"/>
      <c r="BE1912" s="7"/>
      <c r="BF1912" s="7"/>
      <c r="BG1912" s="7"/>
      <c r="BH1912" s="7"/>
      <c r="BI1912" s="7"/>
      <c r="BJ1912" s="7"/>
      <c r="BK1912" s="7"/>
      <c r="BL1912" s="7"/>
      <c r="BM1912" s="7"/>
      <c r="BN1912" s="7"/>
      <c r="BO1912" s="7"/>
      <c r="BP1912" s="7"/>
      <c r="BQ1912" s="7"/>
      <c r="BR1912" s="7"/>
      <c r="BS1912" s="7"/>
      <c r="BT1912" s="7"/>
      <c r="BU1912" s="7"/>
      <c r="BV1912" s="7"/>
      <c r="BW1912" s="7"/>
      <c r="BX1912" s="7"/>
      <c r="BY1912" s="7"/>
      <c r="BZ1912" s="7"/>
      <c r="CA1912" s="7"/>
      <c r="CB1912" s="7"/>
      <c r="CC1912" s="7"/>
      <c r="CD1912" s="7"/>
      <c r="CE1912" s="7"/>
      <c r="CF1912" s="7"/>
      <c r="CG1912" s="7"/>
      <c r="CH1912" s="7"/>
      <c r="CI1912" s="7"/>
      <c r="CJ1912" s="7"/>
      <c r="CK1912" s="7"/>
      <c r="CL1912" s="7"/>
      <c r="CM1912" s="7"/>
      <c r="CN1912" s="7"/>
      <c r="CO1912" s="7"/>
      <c r="CP1912" s="7"/>
      <c r="CQ1912" s="7"/>
      <c r="CR1912" s="7"/>
      <c r="CS1912" s="7"/>
      <c r="CT1912" s="7"/>
      <c r="CU1912" s="7"/>
      <c r="CV1912" s="7"/>
      <c r="CW1912" s="7"/>
      <c r="CX1912" s="7"/>
      <c r="CY1912" s="7"/>
      <c r="CZ1912" s="7"/>
      <c r="DA1912" s="7"/>
      <c r="DB1912" s="7"/>
      <c r="DC1912" s="7"/>
      <c r="DD1912" s="7"/>
      <c r="DE1912" s="7"/>
      <c r="DF1912" s="7"/>
      <c r="DG1912" s="7"/>
      <c r="DH1912" s="7"/>
      <c r="DI1912" s="7"/>
      <c r="DJ1912" s="7"/>
      <c r="DK1912" s="7"/>
      <c r="DL1912" s="7"/>
      <c r="DM1912" s="7"/>
      <c r="DN1912" s="7"/>
      <c r="DO1912" s="7"/>
      <c r="DP1912" s="7"/>
      <c r="DQ1912" s="7"/>
      <c r="DR1912" s="7"/>
      <c r="DS1912" s="7"/>
      <c r="DT1912" s="7"/>
      <c r="DU1912" s="7"/>
      <c r="DV1912" s="7"/>
      <c r="DW1912" s="7"/>
      <c r="DX1912" s="7"/>
      <c r="DY1912" s="7"/>
      <c r="DZ1912" s="7"/>
      <c r="EA1912" s="7"/>
      <c r="EB1912" s="7"/>
      <c r="EC1912" s="7"/>
      <c r="ED1912" s="7"/>
      <c r="EE1912" s="7"/>
      <c r="EF1912" s="7"/>
      <c r="EG1912" s="7"/>
      <c r="EH1912" s="7"/>
      <c r="EI1912" s="7"/>
      <c r="EJ1912" s="7"/>
      <c r="EK1912" s="7"/>
      <c r="EL1912" s="7"/>
      <c r="EM1912" s="7"/>
      <c r="EN1912" s="7"/>
      <c r="EO1912" s="7"/>
      <c r="EP1912" s="7"/>
      <c r="EQ1912" s="7"/>
      <c r="ER1912" s="7"/>
      <c r="ES1912" s="7"/>
      <c r="ET1912" s="7"/>
      <c r="EU1912" s="7"/>
      <c r="EV1912" s="7"/>
      <c r="EW1912" s="7"/>
      <c r="EX1912" s="7"/>
      <c r="EY1912" s="7"/>
      <c r="EZ1912" s="7"/>
      <c r="FA1912" s="7"/>
      <c r="FB1912" s="7"/>
      <c r="FC1912" s="7"/>
      <c r="FD1912" s="7"/>
      <c r="FE1912" s="7"/>
      <c r="FF1912" s="7"/>
      <c r="FG1912" s="7"/>
      <c r="FH1912" s="7"/>
      <c r="FI1912" s="7"/>
      <c r="FJ1912" s="7"/>
      <c r="FK1912" s="7"/>
      <c r="FL1912" s="7"/>
      <c r="FM1912" s="7"/>
      <c r="FN1912" s="7"/>
      <c r="FO1912" s="7"/>
      <c r="FP1912" s="7"/>
      <c r="FQ1912" s="7"/>
      <c r="FR1912" s="7"/>
      <c r="FS1912" s="7"/>
      <c r="FT1912" s="7"/>
      <c r="FU1912" s="7"/>
      <c r="FV1912" s="7"/>
      <c r="FW1912" s="7"/>
      <c r="FX1912" s="7"/>
      <c r="FY1912" s="7"/>
      <c r="FZ1912" s="7"/>
      <c r="GA1912" s="7"/>
      <c r="GB1912" s="7"/>
      <c r="GC1912" s="7"/>
      <c r="GD1912" s="7"/>
      <c r="GE1912" s="7"/>
      <c r="GF1912" s="7"/>
      <c r="GG1912" s="7"/>
      <c r="GH1912" s="7"/>
      <c r="GI1912" s="7"/>
      <c r="GJ1912" s="7"/>
      <c r="GK1912" s="7"/>
      <c r="GL1912" s="7"/>
      <c r="GM1912" s="7"/>
      <c r="GN1912" s="7"/>
      <c r="GO1912" s="7"/>
      <c r="GP1912" s="7"/>
      <c r="GQ1912" s="7"/>
      <c r="GR1912" s="7"/>
      <c r="GS1912" s="7"/>
      <c r="GT1912" s="7"/>
      <c r="GU1912" s="7"/>
      <c r="GV1912" s="7"/>
      <c r="GW1912" s="7"/>
    </row>
    <row r="1913" spans="1:205" s="2" customFormat="1" ht="18" customHeight="1" x14ac:dyDescent="0.2">
      <c r="A1913" s="43" t="s">
        <v>66</v>
      </c>
      <c r="B1913" s="49">
        <v>42039</v>
      </c>
      <c r="C1913" s="45" t="s">
        <v>435</v>
      </c>
      <c r="D1913" s="46" t="s">
        <v>352</v>
      </c>
      <c r="E1913" s="46" t="s">
        <v>352</v>
      </c>
      <c r="F1913" s="46" t="s">
        <v>352</v>
      </c>
      <c r="G1913" s="46" t="s">
        <v>352</v>
      </c>
      <c r="H1913" s="46" t="s">
        <v>352</v>
      </c>
      <c r="I1913" s="46" t="s">
        <v>352</v>
      </c>
      <c r="J1913" s="46" t="s">
        <v>352</v>
      </c>
      <c r="K1913" s="46" t="s">
        <v>352</v>
      </c>
      <c r="L1913" s="46" t="s">
        <v>352</v>
      </c>
      <c r="M1913" s="46" t="s">
        <v>352</v>
      </c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  <c r="AO1913" s="7"/>
      <c r="AP1913" s="7"/>
      <c r="AQ1913" s="7"/>
      <c r="AR1913" s="7"/>
      <c r="AS1913" s="7"/>
      <c r="AT1913" s="7"/>
      <c r="AU1913" s="7"/>
      <c r="AV1913" s="7"/>
      <c r="AW1913" s="7"/>
      <c r="AX1913" s="7"/>
      <c r="AY1913" s="7"/>
      <c r="AZ1913" s="7"/>
      <c r="BA1913" s="7"/>
      <c r="BB1913" s="7"/>
      <c r="BC1913" s="7"/>
      <c r="BD1913" s="7"/>
      <c r="BE1913" s="7"/>
      <c r="BF1913" s="7"/>
      <c r="BG1913" s="7"/>
      <c r="BH1913" s="7"/>
      <c r="BI1913" s="7"/>
      <c r="BJ1913" s="7"/>
      <c r="BK1913" s="7"/>
      <c r="BL1913" s="7"/>
      <c r="BM1913" s="7"/>
      <c r="BN1913" s="7"/>
      <c r="BO1913" s="7"/>
      <c r="BP1913" s="7"/>
      <c r="BQ1913" s="7"/>
      <c r="BR1913" s="7"/>
      <c r="BS1913" s="7"/>
      <c r="BT1913" s="7"/>
      <c r="BU1913" s="7"/>
      <c r="BV1913" s="7"/>
      <c r="BW1913" s="7"/>
      <c r="BX1913" s="7"/>
      <c r="BY1913" s="7"/>
      <c r="BZ1913" s="7"/>
      <c r="CA1913" s="7"/>
      <c r="CB1913" s="7"/>
      <c r="CC1913" s="7"/>
      <c r="CD1913" s="7"/>
      <c r="CE1913" s="7"/>
      <c r="CF1913" s="7"/>
      <c r="CG1913" s="7"/>
      <c r="CH1913" s="7"/>
      <c r="CI1913" s="7"/>
      <c r="CJ1913" s="7"/>
      <c r="CK1913" s="7"/>
      <c r="CL1913" s="7"/>
      <c r="CM1913" s="7"/>
      <c r="CN1913" s="7"/>
      <c r="CO1913" s="7"/>
      <c r="CP1913" s="7"/>
      <c r="CQ1913" s="7"/>
      <c r="CR1913" s="7"/>
      <c r="CS1913" s="7"/>
      <c r="CT1913" s="7"/>
      <c r="CU1913" s="7"/>
      <c r="CV1913" s="7"/>
      <c r="CW1913" s="7"/>
      <c r="CX1913" s="7"/>
      <c r="CY1913" s="7"/>
      <c r="CZ1913" s="7"/>
      <c r="DA1913" s="7"/>
      <c r="DB1913" s="7"/>
      <c r="DC1913" s="7"/>
      <c r="DD1913" s="7"/>
      <c r="DE1913" s="7"/>
      <c r="DF1913" s="7"/>
      <c r="DG1913" s="7"/>
      <c r="DH1913" s="7"/>
      <c r="DI1913" s="7"/>
      <c r="DJ1913" s="7"/>
      <c r="DK1913" s="7"/>
      <c r="DL1913" s="7"/>
      <c r="DM1913" s="7"/>
      <c r="DN1913" s="7"/>
      <c r="DO1913" s="7"/>
      <c r="DP1913" s="7"/>
      <c r="DQ1913" s="7"/>
      <c r="DR1913" s="7"/>
      <c r="DS1913" s="7"/>
      <c r="DT1913" s="7"/>
      <c r="DU1913" s="7"/>
      <c r="DV1913" s="7"/>
      <c r="DW1913" s="7"/>
      <c r="DX1913" s="7"/>
      <c r="DY1913" s="7"/>
      <c r="DZ1913" s="7"/>
      <c r="EA1913" s="7"/>
      <c r="EB1913" s="7"/>
      <c r="EC1913" s="7"/>
      <c r="ED1913" s="7"/>
      <c r="EE1913" s="7"/>
      <c r="EF1913" s="7"/>
      <c r="EG1913" s="7"/>
      <c r="EH1913" s="7"/>
      <c r="EI1913" s="7"/>
      <c r="EJ1913" s="7"/>
      <c r="EK1913" s="7"/>
      <c r="EL1913" s="7"/>
      <c r="EM1913" s="7"/>
      <c r="EN1913" s="7"/>
      <c r="EO1913" s="7"/>
      <c r="EP1913" s="7"/>
      <c r="EQ1913" s="7"/>
      <c r="ER1913" s="7"/>
      <c r="ES1913" s="7"/>
      <c r="ET1913" s="7"/>
      <c r="EU1913" s="7"/>
      <c r="EV1913" s="7"/>
      <c r="EW1913" s="7"/>
      <c r="EX1913" s="7"/>
      <c r="EY1913" s="7"/>
      <c r="EZ1913" s="7"/>
      <c r="FA1913" s="7"/>
      <c r="FB1913" s="7"/>
      <c r="FC1913" s="7"/>
      <c r="FD1913" s="7"/>
      <c r="FE1913" s="7"/>
      <c r="FF1913" s="7"/>
      <c r="FG1913" s="7"/>
      <c r="FH1913" s="7"/>
      <c r="FI1913" s="7"/>
      <c r="FJ1913" s="7"/>
      <c r="FK1913" s="7"/>
      <c r="FL1913" s="7"/>
      <c r="FM1913" s="7"/>
      <c r="FN1913" s="7"/>
      <c r="FO1913" s="7"/>
      <c r="FP1913" s="7"/>
      <c r="FQ1913" s="7"/>
      <c r="FR1913" s="7"/>
      <c r="FS1913" s="7"/>
      <c r="FT1913" s="7"/>
      <c r="FU1913" s="7"/>
      <c r="FV1913" s="7"/>
      <c r="FW1913" s="7"/>
      <c r="FX1913" s="7"/>
      <c r="FY1913" s="7"/>
      <c r="FZ1913" s="7"/>
      <c r="GA1913" s="7"/>
      <c r="GB1913" s="7"/>
      <c r="GC1913" s="7"/>
      <c r="GD1913" s="7"/>
      <c r="GE1913" s="7"/>
      <c r="GF1913" s="7"/>
      <c r="GG1913" s="7"/>
      <c r="GH1913" s="7"/>
      <c r="GI1913" s="7"/>
      <c r="GJ1913" s="7"/>
      <c r="GK1913" s="7"/>
      <c r="GL1913" s="7"/>
      <c r="GM1913" s="7"/>
      <c r="GN1913" s="7"/>
      <c r="GO1913" s="7"/>
      <c r="GP1913" s="7"/>
      <c r="GQ1913" s="7"/>
      <c r="GR1913" s="7"/>
      <c r="GS1913" s="7"/>
      <c r="GT1913" s="7"/>
      <c r="GU1913" s="7"/>
      <c r="GV1913" s="7"/>
      <c r="GW1913" s="7"/>
    </row>
    <row r="1914" spans="1:205" s="2" customFormat="1" ht="18" customHeight="1" x14ac:dyDescent="0.2">
      <c r="A1914" s="43" t="s">
        <v>66</v>
      </c>
      <c r="B1914" s="49">
        <v>42297</v>
      </c>
      <c r="C1914" s="45" t="s">
        <v>435</v>
      </c>
      <c r="D1914" s="46" t="s">
        <v>352</v>
      </c>
      <c r="E1914" s="46" t="s">
        <v>352</v>
      </c>
      <c r="F1914" s="46" t="s">
        <v>352</v>
      </c>
      <c r="G1914" s="46" t="s">
        <v>352</v>
      </c>
      <c r="H1914" s="46" t="s">
        <v>352</v>
      </c>
      <c r="I1914" s="46" t="s">
        <v>352</v>
      </c>
      <c r="J1914" s="46" t="s">
        <v>352</v>
      </c>
      <c r="K1914" s="46" t="s">
        <v>352</v>
      </c>
      <c r="L1914" s="46" t="s">
        <v>352</v>
      </c>
      <c r="M1914" s="46" t="s">
        <v>352</v>
      </c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  <c r="AO1914" s="7"/>
      <c r="AP1914" s="7"/>
      <c r="AQ1914" s="7"/>
      <c r="AR1914" s="7"/>
      <c r="AS1914" s="7"/>
      <c r="AT1914" s="7"/>
      <c r="AU1914" s="7"/>
      <c r="AV1914" s="7"/>
      <c r="AW1914" s="7"/>
      <c r="AX1914" s="7"/>
      <c r="AY1914" s="7"/>
      <c r="AZ1914" s="7"/>
      <c r="BA1914" s="7"/>
      <c r="BB1914" s="7"/>
      <c r="BC1914" s="7"/>
      <c r="BD1914" s="7"/>
      <c r="BE1914" s="7"/>
      <c r="BF1914" s="7"/>
      <c r="BG1914" s="7"/>
      <c r="BH1914" s="7"/>
      <c r="BI1914" s="7"/>
      <c r="BJ1914" s="7"/>
      <c r="BK1914" s="7"/>
      <c r="BL1914" s="7"/>
      <c r="BM1914" s="7"/>
      <c r="BN1914" s="7"/>
      <c r="BO1914" s="7"/>
      <c r="BP1914" s="7"/>
      <c r="BQ1914" s="7"/>
      <c r="BR1914" s="7"/>
      <c r="BS1914" s="7"/>
      <c r="BT1914" s="7"/>
      <c r="BU1914" s="7"/>
      <c r="BV1914" s="7"/>
      <c r="BW1914" s="7"/>
      <c r="BX1914" s="7"/>
      <c r="BY1914" s="7"/>
      <c r="BZ1914" s="7"/>
      <c r="CA1914" s="7"/>
      <c r="CB1914" s="7"/>
      <c r="CC1914" s="7"/>
      <c r="CD1914" s="7"/>
      <c r="CE1914" s="7"/>
      <c r="CF1914" s="7"/>
      <c r="CG1914" s="7"/>
      <c r="CH1914" s="7"/>
      <c r="CI1914" s="7"/>
      <c r="CJ1914" s="7"/>
      <c r="CK1914" s="7"/>
      <c r="CL1914" s="7"/>
      <c r="CM1914" s="7"/>
      <c r="CN1914" s="7"/>
      <c r="CO1914" s="7"/>
      <c r="CP1914" s="7"/>
      <c r="CQ1914" s="7"/>
      <c r="CR1914" s="7"/>
      <c r="CS1914" s="7"/>
      <c r="CT1914" s="7"/>
      <c r="CU1914" s="7"/>
      <c r="CV1914" s="7"/>
      <c r="CW1914" s="7"/>
      <c r="CX1914" s="7"/>
      <c r="CY1914" s="7"/>
      <c r="CZ1914" s="7"/>
      <c r="DA1914" s="7"/>
      <c r="DB1914" s="7"/>
      <c r="DC1914" s="7"/>
      <c r="DD1914" s="7"/>
      <c r="DE1914" s="7"/>
      <c r="DF1914" s="7"/>
      <c r="DG1914" s="7"/>
      <c r="DH1914" s="7"/>
      <c r="DI1914" s="7"/>
      <c r="DJ1914" s="7"/>
      <c r="DK1914" s="7"/>
      <c r="DL1914" s="7"/>
      <c r="DM1914" s="7"/>
      <c r="DN1914" s="7"/>
      <c r="DO1914" s="7"/>
      <c r="DP1914" s="7"/>
      <c r="DQ1914" s="7"/>
      <c r="DR1914" s="7"/>
      <c r="DS1914" s="7"/>
      <c r="DT1914" s="7"/>
      <c r="DU1914" s="7"/>
      <c r="DV1914" s="7"/>
      <c r="DW1914" s="7"/>
      <c r="DX1914" s="7"/>
      <c r="DY1914" s="7"/>
      <c r="DZ1914" s="7"/>
      <c r="EA1914" s="7"/>
      <c r="EB1914" s="7"/>
      <c r="EC1914" s="7"/>
      <c r="ED1914" s="7"/>
      <c r="EE1914" s="7"/>
      <c r="EF1914" s="7"/>
      <c r="EG1914" s="7"/>
      <c r="EH1914" s="7"/>
      <c r="EI1914" s="7"/>
      <c r="EJ1914" s="7"/>
      <c r="EK1914" s="7"/>
      <c r="EL1914" s="7"/>
      <c r="EM1914" s="7"/>
      <c r="EN1914" s="7"/>
      <c r="EO1914" s="7"/>
      <c r="EP1914" s="7"/>
      <c r="EQ1914" s="7"/>
      <c r="ER1914" s="7"/>
      <c r="ES1914" s="7"/>
      <c r="ET1914" s="7"/>
      <c r="EU1914" s="7"/>
      <c r="EV1914" s="7"/>
      <c r="EW1914" s="7"/>
      <c r="EX1914" s="7"/>
      <c r="EY1914" s="7"/>
      <c r="EZ1914" s="7"/>
      <c r="FA1914" s="7"/>
      <c r="FB1914" s="7"/>
      <c r="FC1914" s="7"/>
      <c r="FD1914" s="7"/>
      <c r="FE1914" s="7"/>
      <c r="FF1914" s="7"/>
      <c r="FG1914" s="7"/>
      <c r="FH1914" s="7"/>
      <c r="FI1914" s="7"/>
      <c r="FJ1914" s="7"/>
      <c r="FK1914" s="7"/>
      <c r="FL1914" s="7"/>
      <c r="FM1914" s="7"/>
      <c r="FN1914" s="7"/>
      <c r="FO1914" s="7"/>
      <c r="FP1914" s="7"/>
      <c r="FQ1914" s="7"/>
      <c r="FR1914" s="7"/>
      <c r="FS1914" s="7"/>
      <c r="FT1914" s="7"/>
      <c r="FU1914" s="7"/>
      <c r="FV1914" s="7"/>
      <c r="FW1914" s="7"/>
      <c r="FX1914" s="7"/>
      <c r="FY1914" s="7"/>
      <c r="FZ1914" s="7"/>
      <c r="GA1914" s="7"/>
      <c r="GB1914" s="7"/>
      <c r="GC1914" s="7"/>
      <c r="GD1914" s="7"/>
      <c r="GE1914" s="7"/>
      <c r="GF1914" s="7"/>
      <c r="GG1914" s="7"/>
      <c r="GH1914" s="7"/>
      <c r="GI1914" s="7"/>
      <c r="GJ1914" s="7"/>
      <c r="GK1914" s="7"/>
      <c r="GL1914" s="7"/>
      <c r="GM1914" s="7"/>
      <c r="GN1914" s="7"/>
      <c r="GO1914" s="7"/>
      <c r="GP1914" s="7"/>
      <c r="GQ1914" s="7"/>
      <c r="GR1914" s="7"/>
      <c r="GS1914" s="7"/>
      <c r="GT1914" s="7"/>
      <c r="GU1914" s="7"/>
      <c r="GV1914" s="7"/>
      <c r="GW1914" s="7"/>
    </row>
    <row r="1915" spans="1:205" ht="18" customHeight="1" x14ac:dyDescent="0.2">
      <c r="A1915" s="43" t="s">
        <v>66</v>
      </c>
      <c r="B1915" s="49">
        <v>42430</v>
      </c>
      <c r="C1915" s="45" t="s">
        <v>435</v>
      </c>
      <c r="D1915" s="46" t="s">
        <v>352</v>
      </c>
      <c r="E1915" s="46" t="s">
        <v>352</v>
      </c>
      <c r="F1915" s="46" t="s">
        <v>352</v>
      </c>
      <c r="G1915" s="46" t="s">
        <v>352</v>
      </c>
      <c r="H1915" s="46" t="s">
        <v>352</v>
      </c>
      <c r="I1915" s="46" t="s">
        <v>352</v>
      </c>
      <c r="J1915" s="46" t="s">
        <v>352</v>
      </c>
      <c r="K1915" s="46" t="s">
        <v>352</v>
      </c>
      <c r="L1915" s="46" t="s">
        <v>352</v>
      </c>
      <c r="M1915" s="46" t="s">
        <v>352</v>
      </c>
    </row>
    <row r="1916" spans="1:205" ht="18" customHeight="1" x14ac:dyDescent="0.2">
      <c r="A1916" s="43" t="s">
        <v>66</v>
      </c>
      <c r="B1916" s="49">
        <v>43445</v>
      </c>
      <c r="C1916" s="45" t="s">
        <v>435</v>
      </c>
      <c r="D1916" s="46" t="s">
        <v>352</v>
      </c>
      <c r="E1916" s="46" t="s">
        <v>352</v>
      </c>
      <c r="F1916" s="46" t="s">
        <v>352</v>
      </c>
      <c r="G1916" s="46" t="s">
        <v>352</v>
      </c>
      <c r="H1916" s="46" t="s">
        <v>352</v>
      </c>
      <c r="I1916" s="46" t="s">
        <v>352</v>
      </c>
      <c r="J1916" s="46" t="s">
        <v>352</v>
      </c>
      <c r="K1916" s="46" t="s">
        <v>352</v>
      </c>
      <c r="L1916" s="46" t="s">
        <v>352</v>
      </c>
      <c r="M1916" s="46" t="s">
        <v>352</v>
      </c>
    </row>
    <row r="1917" spans="1:205" ht="18" customHeight="1" x14ac:dyDescent="0.2">
      <c r="A1917" s="43" t="s">
        <v>66</v>
      </c>
      <c r="B1917" s="49">
        <v>43627</v>
      </c>
      <c r="C1917" s="45" t="s">
        <v>435</v>
      </c>
      <c r="D1917" s="46" t="s">
        <v>352</v>
      </c>
      <c r="E1917" s="46" t="s">
        <v>352</v>
      </c>
      <c r="F1917" s="46" t="s">
        <v>352</v>
      </c>
      <c r="G1917" s="46" t="s">
        <v>352</v>
      </c>
      <c r="H1917" s="46" t="s">
        <v>352</v>
      </c>
      <c r="I1917" s="46" t="s">
        <v>352</v>
      </c>
      <c r="J1917" s="46" t="s">
        <v>352</v>
      </c>
      <c r="K1917" s="46" t="s">
        <v>352</v>
      </c>
      <c r="L1917" s="46" t="s">
        <v>352</v>
      </c>
      <c r="M1917" s="46" t="s">
        <v>352</v>
      </c>
    </row>
    <row r="1918" spans="1:205" ht="18" customHeight="1" x14ac:dyDescent="0.2">
      <c r="A1918" s="43" t="s">
        <v>66</v>
      </c>
      <c r="B1918" s="49">
        <v>44018</v>
      </c>
      <c r="C1918" s="45" t="s">
        <v>435</v>
      </c>
      <c r="D1918" s="46" t="s">
        <v>352</v>
      </c>
      <c r="E1918" s="46" t="s">
        <v>352</v>
      </c>
      <c r="F1918" s="46" t="s">
        <v>352</v>
      </c>
      <c r="G1918" s="46" t="s">
        <v>352</v>
      </c>
      <c r="H1918" s="46" t="s">
        <v>352</v>
      </c>
      <c r="I1918" s="46" t="s">
        <v>352</v>
      </c>
      <c r="J1918" s="46" t="s">
        <v>352</v>
      </c>
      <c r="K1918" s="46" t="s">
        <v>352</v>
      </c>
      <c r="L1918" s="46" t="s">
        <v>352</v>
      </c>
      <c r="M1918" s="46" t="s">
        <v>352</v>
      </c>
    </row>
    <row r="1919" spans="1:205" ht="18" customHeight="1" x14ac:dyDescent="0.2">
      <c r="A1919" s="43" t="s">
        <v>66</v>
      </c>
      <c r="B1919" s="49">
        <v>44221</v>
      </c>
      <c r="C1919" s="45" t="s">
        <v>435</v>
      </c>
      <c r="D1919" s="46" t="s">
        <v>352</v>
      </c>
      <c r="E1919" s="46" t="s">
        <v>352</v>
      </c>
      <c r="F1919" s="46" t="s">
        <v>352</v>
      </c>
      <c r="G1919" s="46" t="s">
        <v>352</v>
      </c>
      <c r="H1919" s="46" t="s">
        <v>352</v>
      </c>
      <c r="I1919" s="46" t="s">
        <v>352</v>
      </c>
      <c r="J1919" s="46" t="s">
        <v>352</v>
      </c>
      <c r="K1919" s="46" t="s">
        <v>352</v>
      </c>
      <c r="L1919" s="46" t="s">
        <v>352</v>
      </c>
      <c r="M1919" s="46" t="s">
        <v>352</v>
      </c>
    </row>
    <row r="1920" spans="1:205" ht="18" customHeight="1" x14ac:dyDescent="0.2">
      <c r="A1920" s="43" t="s">
        <v>66</v>
      </c>
      <c r="B1920" s="49">
        <v>44397</v>
      </c>
      <c r="C1920" s="45" t="s">
        <v>435</v>
      </c>
      <c r="D1920" s="46" t="s">
        <v>352</v>
      </c>
      <c r="E1920" s="46" t="s">
        <v>352</v>
      </c>
      <c r="F1920" s="46" t="s">
        <v>352</v>
      </c>
      <c r="G1920" s="46" t="s">
        <v>352</v>
      </c>
      <c r="H1920" s="46" t="s">
        <v>352</v>
      </c>
      <c r="I1920" s="46" t="s">
        <v>352</v>
      </c>
      <c r="J1920" s="46" t="s">
        <v>352</v>
      </c>
      <c r="K1920" s="46" t="s">
        <v>352</v>
      </c>
      <c r="L1920" s="46" t="s">
        <v>352</v>
      </c>
      <c r="M1920" s="46" t="s">
        <v>352</v>
      </c>
    </row>
    <row r="1921" spans="1:205" ht="18" customHeight="1" x14ac:dyDescent="0.2">
      <c r="A1921" s="43" t="s">
        <v>66</v>
      </c>
      <c r="B1921" s="49">
        <v>45097</v>
      </c>
      <c r="C1921" s="51" t="s">
        <v>351</v>
      </c>
      <c r="D1921" s="45">
        <v>1.8499999999999999E-2</v>
      </c>
      <c r="E1921" s="45" t="s">
        <v>482</v>
      </c>
      <c r="F1921" s="45">
        <v>1.46E-2</v>
      </c>
      <c r="G1921" s="45">
        <v>1.55E-2</v>
      </c>
      <c r="H1921" s="25">
        <f>SUM(D1921:G1921)</f>
        <v>4.8599999999999997E-2</v>
      </c>
      <c r="I1921" s="45" t="s">
        <v>482</v>
      </c>
      <c r="J1921" s="23" t="s">
        <v>40</v>
      </c>
      <c r="K1921" s="23" t="s">
        <v>40</v>
      </c>
      <c r="L1921" s="23" t="s">
        <v>40</v>
      </c>
      <c r="M1921" s="23" t="s">
        <v>40</v>
      </c>
    </row>
    <row r="1922" spans="1:205" ht="18" customHeight="1" x14ac:dyDescent="0.2">
      <c r="A1922" s="43" t="s">
        <v>66</v>
      </c>
      <c r="B1922" s="74">
        <v>45280</v>
      </c>
      <c r="C1922" s="51" t="s">
        <v>351</v>
      </c>
      <c r="D1922" s="45" t="s">
        <v>482</v>
      </c>
      <c r="E1922" s="45" t="s">
        <v>482</v>
      </c>
      <c r="F1922" s="45" t="s">
        <v>482</v>
      </c>
      <c r="G1922" s="45" t="s">
        <v>483</v>
      </c>
      <c r="H1922" s="76" t="s">
        <v>280</v>
      </c>
      <c r="I1922" s="45" t="s">
        <v>482</v>
      </c>
      <c r="J1922" s="23" t="s">
        <v>40</v>
      </c>
      <c r="K1922" s="23" t="s">
        <v>40</v>
      </c>
      <c r="L1922" s="23" t="s">
        <v>40</v>
      </c>
      <c r="M1922" s="23" t="s">
        <v>40</v>
      </c>
    </row>
    <row r="1923" spans="1:205" ht="18" customHeight="1" x14ac:dyDescent="0.2">
      <c r="A1923" s="43" t="s">
        <v>66</v>
      </c>
      <c r="B1923" s="74">
        <v>45461</v>
      </c>
      <c r="C1923" s="51" t="s">
        <v>351</v>
      </c>
      <c r="D1923" s="45" t="s">
        <v>482</v>
      </c>
      <c r="E1923" s="45" t="s">
        <v>482</v>
      </c>
      <c r="F1923" s="45" t="s">
        <v>482</v>
      </c>
      <c r="G1923" s="45" t="s">
        <v>483</v>
      </c>
      <c r="H1923" s="76" t="s">
        <v>280</v>
      </c>
      <c r="I1923" s="45" t="s">
        <v>482</v>
      </c>
      <c r="J1923" s="23" t="s">
        <v>40</v>
      </c>
      <c r="K1923" s="23" t="s">
        <v>40</v>
      </c>
      <c r="L1923" s="23" t="s">
        <v>40</v>
      </c>
      <c r="M1923" s="23" t="s">
        <v>40</v>
      </c>
    </row>
    <row r="1924" spans="1:205" ht="18" customHeight="1" x14ac:dyDescent="0.2">
      <c r="A1924" s="43" t="s">
        <v>66</v>
      </c>
      <c r="B1924" s="74">
        <v>45636</v>
      </c>
      <c r="C1924" s="51" t="s">
        <v>351</v>
      </c>
      <c r="D1924" s="45" t="s">
        <v>482</v>
      </c>
      <c r="E1924" s="45" t="s">
        <v>482</v>
      </c>
      <c r="F1924" s="45" t="s">
        <v>482</v>
      </c>
      <c r="G1924" s="45" t="s">
        <v>483</v>
      </c>
      <c r="H1924" s="76" t="s">
        <v>280</v>
      </c>
      <c r="I1924" s="45" t="s">
        <v>482</v>
      </c>
      <c r="J1924" s="23" t="s">
        <v>40</v>
      </c>
      <c r="K1924" s="23" t="s">
        <v>40</v>
      </c>
      <c r="L1924" s="23" t="s">
        <v>40</v>
      </c>
      <c r="M1924" s="23" t="s">
        <v>40</v>
      </c>
    </row>
    <row r="1925" spans="1:205" ht="18" customHeight="1" x14ac:dyDescent="0.2">
      <c r="A1925" s="43" t="s">
        <v>66</v>
      </c>
      <c r="B1925" s="74">
        <v>45797</v>
      </c>
      <c r="C1925" s="51" t="s">
        <v>351</v>
      </c>
      <c r="D1925" s="45" t="s">
        <v>482</v>
      </c>
      <c r="E1925" s="45" t="s">
        <v>482</v>
      </c>
      <c r="F1925" s="45" t="s">
        <v>482</v>
      </c>
      <c r="G1925" s="45" t="s">
        <v>483</v>
      </c>
      <c r="H1925" s="76" t="s">
        <v>280</v>
      </c>
      <c r="I1925" s="45" t="s">
        <v>482</v>
      </c>
      <c r="J1925" s="23" t="s">
        <v>40</v>
      </c>
      <c r="K1925" s="23" t="s">
        <v>40</v>
      </c>
      <c r="L1925" s="23" t="s">
        <v>40</v>
      </c>
      <c r="M1925" s="23" t="s">
        <v>40</v>
      </c>
    </row>
    <row r="1926" spans="1:205" ht="18" customHeight="1" x14ac:dyDescent="0.2">
      <c r="A1926" s="43" t="s">
        <v>55</v>
      </c>
      <c r="B1926" s="42">
        <v>40045</v>
      </c>
      <c r="C1926" s="33" t="s">
        <v>351</v>
      </c>
      <c r="D1926" s="25">
        <v>6.9999999999999999E-4</v>
      </c>
      <c r="E1926" s="13" t="s">
        <v>19</v>
      </c>
      <c r="F1926" s="13" t="s">
        <v>19</v>
      </c>
      <c r="G1926" s="13" t="s">
        <v>25</v>
      </c>
      <c r="H1926" s="13">
        <v>6.9999999999999999E-4</v>
      </c>
      <c r="I1926" s="13" t="s">
        <v>21</v>
      </c>
      <c r="J1926" s="15" t="s">
        <v>47</v>
      </c>
      <c r="K1926" s="14" t="s">
        <v>46</v>
      </c>
      <c r="L1926" s="14" t="s">
        <v>45</v>
      </c>
      <c r="M1926" s="14" t="s">
        <v>45</v>
      </c>
    </row>
    <row r="1927" spans="1:205" ht="18" customHeight="1" x14ac:dyDescent="0.2">
      <c r="A1927" s="43" t="s">
        <v>55</v>
      </c>
      <c r="B1927" s="42">
        <v>40157</v>
      </c>
      <c r="C1927" s="33" t="s">
        <v>351</v>
      </c>
      <c r="D1927" s="25" t="s">
        <v>19</v>
      </c>
      <c r="E1927" s="13" t="s">
        <v>19</v>
      </c>
      <c r="F1927" s="13" t="s">
        <v>19</v>
      </c>
      <c r="G1927" s="13" t="s">
        <v>25</v>
      </c>
      <c r="H1927" s="13" t="s">
        <v>25</v>
      </c>
      <c r="I1927" s="13" t="s">
        <v>56</v>
      </c>
      <c r="J1927" s="15" t="s">
        <v>68</v>
      </c>
      <c r="K1927" s="14" t="s">
        <v>65</v>
      </c>
      <c r="L1927" s="14" t="s">
        <v>39</v>
      </c>
      <c r="M1927" s="14" t="s">
        <v>39</v>
      </c>
    </row>
    <row r="1928" spans="1:205" ht="18" customHeight="1" x14ac:dyDescent="0.2">
      <c r="A1928" s="43" t="s">
        <v>55</v>
      </c>
      <c r="B1928" s="42">
        <v>40270</v>
      </c>
      <c r="C1928" s="33" t="s">
        <v>351</v>
      </c>
      <c r="D1928" s="25" t="s">
        <v>19</v>
      </c>
      <c r="E1928" s="13" t="s">
        <v>19</v>
      </c>
      <c r="F1928" s="13" t="s">
        <v>19</v>
      </c>
      <c r="G1928" s="13" t="s">
        <v>25</v>
      </c>
      <c r="H1928" s="13" t="s">
        <v>25</v>
      </c>
      <c r="I1928" s="13" t="s">
        <v>56</v>
      </c>
      <c r="J1928" s="15" t="s">
        <v>119</v>
      </c>
      <c r="K1928" s="14" t="s">
        <v>119</v>
      </c>
      <c r="L1928" s="14" t="s">
        <v>23</v>
      </c>
      <c r="M1928" s="14" t="s">
        <v>23</v>
      </c>
    </row>
    <row r="1929" spans="1:205" ht="18" customHeight="1" x14ac:dyDescent="0.2">
      <c r="A1929" s="43" t="s">
        <v>55</v>
      </c>
      <c r="B1929" s="44">
        <v>40332</v>
      </c>
      <c r="C1929" s="33" t="s">
        <v>351</v>
      </c>
      <c r="D1929" s="25" t="s">
        <v>19</v>
      </c>
      <c r="E1929" s="13" t="s">
        <v>19</v>
      </c>
      <c r="F1929" s="13" t="s">
        <v>19</v>
      </c>
      <c r="G1929" s="13" t="s">
        <v>25</v>
      </c>
      <c r="H1929" s="13" t="s">
        <v>25</v>
      </c>
      <c r="I1929" s="13" t="s">
        <v>56</v>
      </c>
      <c r="J1929" s="15" t="s">
        <v>133</v>
      </c>
      <c r="K1929" s="14" t="s">
        <v>133</v>
      </c>
      <c r="L1929" s="14" t="s">
        <v>62</v>
      </c>
      <c r="M1929" s="14" t="s">
        <v>62</v>
      </c>
    </row>
    <row r="1930" spans="1:205" ht="18" customHeight="1" x14ac:dyDescent="0.2">
      <c r="A1930" s="43" t="s">
        <v>55</v>
      </c>
      <c r="B1930" s="44">
        <v>40380</v>
      </c>
      <c r="C1930" s="33" t="s">
        <v>351</v>
      </c>
      <c r="D1930" s="25" t="s">
        <v>19</v>
      </c>
      <c r="E1930" s="13" t="s">
        <v>19</v>
      </c>
      <c r="F1930" s="13" t="s">
        <v>19</v>
      </c>
      <c r="G1930" s="13" t="s">
        <v>25</v>
      </c>
      <c r="H1930" s="13" t="s">
        <v>25</v>
      </c>
      <c r="I1930" s="13" t="s">
        <v>56</v>
      </c>
      <c r="J1930" s="15" t="s">
        <v>153</v>
      </c>
      <c r="K1930" s="14" t="s">
        <v>153</v>
      </c>
      <c r="L1930" s="14" t="s">
        <v>153</v>
      </c>
      <c r="M1930" s="14" t="s">
        <v>153</v>
      </c>
    </row>
    <row r="1931" spans="1:205" ht="18" customHeight="1" x14ac:dyDescent="0.2">
      <c r="A1931" s="43" t="s">
        <v>55</v>
      </c>
      <c r="B1931" s="44">
        <v>40625</v>
      </c>
      <c r="C1931" s="33" t="s">
        <v>351</v>
      </c>
      <c r="D1931" s="45" t="s">
        <v>158</v>
      </c>
      <c r="E1931" s="23" t="s">
        <v>158</v>
      </c>
      <c r="F1931" s="23" t="s">
        <v>158</v>
      </c>
      <c r="G1931" s="23" t="s">
        <v>160</v>
      </c>
      <c r="H1931" s="23" t="s">
        <v>160</v>
      </c>
      <c r="I1931" s="11" t="s">
        <v>157</v>
      </c>
      <c r="J1931" s="23" t="s">
        <v>40</v>
      </c>
      <c r="K1931" s="23" t="s">
        <v>40</v>
      </c>
      <c r="L1931" s="23" t="s">
        <v>40</v>
      </c>
      <c r="M1931" s="23" t="s">
        <v>40</v>
      </c>
    </row>
    <row r="1932" spans="1:205" ht="18" customHeight="1" x14ac:dyDescent="0.2">
      <c r="A1932" s="43" t="s">
        <v>55</v>
      </c>
      <c r="B1932" s="49">
        <v>40717</v>
      </c>
      <c r="C1932" s="33" t="s">
        <v>351</v>
      </c>
      <c r="D1932" s="45" t="s">
        <v>158</v>
      </c>
      <c r="E1932" s="45" t="s">
        <v>158</v>
      </c>
      <c r="F1932" s="45" t="s">
        <v>158</v>
      </c>
      <c r="G1932" s="45" t="s">
        <v>160</v>
      </c>
      <c r="H1932" s="45" t="s">
        <v>160</v>
      </c>
      <c r="I1932" s="22" t="s">
        <v>157</v>
      </c>
      <c r="J1932" s="23" t="s">
        <v>40</v>
      </c>
      <c r="K1932" s="23" t="s">
        <v>40</v>
      </c>
      <c r="L1932" s="23" t="s">
        <v>40</v>
      </c>
      <c r="M1932" s="23" t="s">
        <v>40</v>
      </c>
    </row>
    <row r="1933" spans="1:205" ht="18" customHeight="1" x14ac:dyDescent="0.2">
      <c r="A1933" s="43" t="s">
        <v>55</v>
      </c>
      <c r="B1933" s="49">
        <v>40883</v>
      </c>
      <c r="C1933" s="33" t="s">
        <v>351</v>
      </c>
      <c r="D1933" s="45" t="s">
        <v>173</v>
      </c>
      <c r="E1933" s="45" t="s">
        <v>171</v>
      </c>
      <c r="F1933" s="45" t="s">
        <v>172</v>
      </c>
      <c r="G1933" s="45" t="s">
        <v>174</v>
      </c>
      <c r="H1933" s="45" t="s">
        <v>171</v>
      </c>
      <c r="I1933" s="45">
        <v>1.24E-2</v>
      </c>
      <c r="J1933" s="23" t="s">
        <v>40</v>
      </c>
      <c r="K1933" s="23" t="s">
        <v>40</v>
      </c>
      <c r="L1933" s="23" t="s">
        <v>40</v>
      </c>
      <c r="M1933" s="23" t="s">
        <v>40</v>
      </c>
    </row>
    <row r="1934" spans="1:205" s="2" customFormat="1" ht="18" customHeight="1" x14ac:dyDescent="0.2">
      <c r="A1934" s="43" t="s">
        <v>55</v>
      </c>
      <c r="B1934" s="49" t="s">
        <v>220</v>
      </c>
      <c r="C1934" s="33" t="s">
        <v>351</v>
      </c>
      <c r="D1934" s="45" t="s">
        <v>173</v>
      </c>
      <c r="E1934" s="45" t="s">
        <v>171</v>
      </c>
      <c r="F1934" s="45" t="s">
        <v>172</v>
      </c>
      <c r="G1934" s="45" t="s">
        <v>174</v>
      </c>
      <c r="H1934" s="45" t="s">
        <v>171</v>
      </c>
      <c r="I1934" s="45">
        <v>1.01E-2</v>
      </c>
      <c r="J1934" s="23" t="s">
        <v>40</v>
      </c>
      <c r="K1934" s="23" t="s">
        <v>40</v>
      </c>
      <c r="L1934" s="23" t="s">
        <v>40</v>
      </c>
      <c r="M1934" s="23" t="s">
        <v>40</v>
      </c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/>
      <c r="AP1934" s="7"/>
      <c r="AQ1934" s="7"/>
      <c r="AR1934" s="7"/>
      <c r="AS1934" s="7"/>
      <c r="AT1934" s="7"/>
      <c r="AU1934" s="7"/>
      <c r="AV1934" s="7"/>
      <c r="AW1934" s="7"/>
      <c r="AX1934" s="7"/>
      <c r="AY1934" s="7"/>
      <c r="AZ1934" s="7"/>
      <c r="BA1934" s="7"/>
      <c r="BB1934" s="7"/>
      <c r="BC1934" s="7"/>
      <c r="BD1934" s="7"/>
      <c r="BE1934" s="7"/>
      <c r="BF1934" s="7"/>
      <c r="BG1934" s="7"/>
      <c r="BH1934" s="7"/>
      <c r="BI1934" s="7"/>
      <c r="BJ1934" s="7"/>
      <c r="BK1934" s="7"/>
      <c r="BL1934" s="7"/>
      <c r="BM1934" s="7"/>
      <c r="BN1934" s="7"/>
      <c r="BO1934" s="7"/>
      <c r="BP1934" s="7"/>
      <c r="BQ1934" s="7"/>
      <c r="BR1934" s="7"/>
      <c r="BS1934" s="7"/>
      <c r="BT1934" s="7"/>
      <c r="BU1934" s="7"/>
      <c r="BV1934" s="7"/>
      <c r="BW1934" s="7"/>
      <c r="BX1934" s="7"/>
      <c r="BY1934" s="7"/>
      <c r="BZ1934" s="7"/>
      <c r="CA1934" s="7"/>
      <c r="CB1934" s="7"/>
      <c r="CC1934" s="7"/>
      <c r="CD1934" s="7"/>
      <c r="CE1934" s="7"/>
      <c r="CF1934" s="7"/>
      <c r="CG1934" s="7"/>
      <c r="CH1934" s="7"/>
      <c r="CI1934" s="7"/>
      <c r="CJ1934" s="7"/>
      <c r="CK1934" s="7"/>
      <c r="CL1934" s="7"/>
      <c r="CM1934" s="7"/>
      <c r="CN1934" s="7"/>
      <c r="CO1934" s="7"/>
      <c r="CP1934" s="7"/>
      <c r="CQ1934" s="7"/>
      <c r="CR1934" s="7"/>
      <c r="CS1934" s="7"/>
      <c r="CT1934" s="7"/>
      <c r="CU1934" s="7"/>
      <c r="CV1934" s="7"/>
      <c r="CW1934" s="7"/>
      <c r="CX1934" s="7"/>
      <c r="CY1934" s="7"/>
      <c r="CZ1934" s="7"/>
      <c r="DA1934" s="7"/>
      <c r="DB1934" s="7"/>
      <c r="DC1934" s="7"/>
      <c r="DD1934" s="7"/>
      <c r="DE1934" s="7"/>
      <c r="DF1934" s="7"/>
      <c r="DG1934" s="7"/>
      <c r="DH1934" s="7"/>
      <c r="DI1934" s="7"/>
      <c r="DJ1934" s="7"/>
      <c r="DK1934" s="7"/>
      <c r="DL1934" s="7"/>
      <c r="DM1934" s="7"/>
      <c r="DN1934" s="7"/>
      <c r="DO1934" s="7"/>
      <c r="DP1934" s="7"/>
      <c r="DQ1934" s="7"/>
      <c r="DR1934" s="7"/>
      <c r="DS1934" s="7"/>
      <c r="DT1934" s="7"/>
      <c r="DU1934" s="7"/>
      <c r="DV1934" s="7"/>
      <c r="DW1934" s="7"/>
      <c r="DX1934" s="7"/>
      <c r="DY1934" s="7"/>
      <c r="DZ1934" s="7"/>
      <c r="EA1934" s="7"/>
      <c r="EB1934" s="7"/>
      <c r="EC1934" s="7"/>
      <c r="ED1934" s="7"/>
      <c r="EE1934" s="7"/>
      <c r="EF1934" s="7"/>
      <c r="EG1934" s="7"/>
      <c r="EH1934" s="7"/>
      <c r="EI1934" s="7"/>
      <c r="EJ1934" s="7"/>
      <c r="EK1934" s="7"/>
      <c r="EL1934" s="7"/>
      <c r="EM1934" s="7"/>
      <c r="EN1934" s="7"/>
      <c r="EO1934" s="7"/>
      <c r="EP1934" s="7"/>
      <c r="EQ1934" s="7"/>
      <c r="ER1934" s="7"/>
      <c r="ES1934" s="7"/>
      <c r="ET1934" s="7"/>
      <c r="EU1934" s="7"/>
      <c r="EV1934" s="7"/>
      <c r="EW1934" s="7"/>
      <c r="EX1934" s="7"/>
      <c r="EY1934" s="7"/>
      <c r="EZ1934" s="7"/>
      <c r="FA1934" s="7"/>
      <c r="FB1934" s="7"/>
      <c r="FC1934" s="7"/>
      <c r="FD1934" s="7"/>
      <c r="FE1934" s="7"/>
      <c r="FF1934" s="7"/>
      <c r="FG1934" s="7"/>
      <c r="FH1934" s="7"/>
      <c r="FI1934" s="7"/>
      <c r="FJ1934" s="7"/>
      <c r="FK1934" s="7"/>
      <c r="FL1934" s="7"/>
      <c r="FM1934" s="7"/>
      <c r="FN1934" s="7"/>
      <c r="FO1934" s="7"/>
      <c r="FP1934" s="7"/>
      <c r="FQ1934" s="7"/>
      <c r="FR1934" s="7"/>
      <c r="FS1934" s="7"/>
      <c r="FT1934" s="7"/>
      <c r="FU1934" s="7"/>
      <c r="FV1934" s="7"/>
      <c r="FW1934" s="7"/>
      <c r="FX1934" s="7"/>
      <c r="FY1934" s="7"/>
      <c r="FZ1934" s="7"/>
      <c r="GA1934" s="7"/>
      <c r="GB1934" s="7"/>
      <c r="GC1934" s="7"/>
      <c r="GD1934" s="7"/>
      <c r="GE1934" s="7"/>
      <c r="GF1934" s="7"/>
      <c r="GG1934" s="7"/>
      <c r="GH1934" s="7"/>
      <c r="GI1934" s="7"/>
      <c r="GJ1934" s="7"/>
      <c r="GK1934" s="7"/>
      <c r="GL1934" s="7"/>
      <c r="GM1934" s="7"/>
      <c r="GN1934" s="7"/>
      <c r="GO1934" s="7"/>
      <c r="GP1934" s="7"/>
      <c r="GQ1934" s="7"/>
      <c r="GR1934" s="7"/>
      <c r="GS1934" s="7"/>
      <c r="GT1934" s="7"/>
      <c r="GU1934" s="7"/>
      <c r="GV1934" s="7"/>
      <c r="GW1934" s="7"/>
    </row>
    <row r="1935" spans="1:205" s="2" customFormat="1" ht="18" customHeight="1" x14ac:dyDescent="0.2">
      <c r="A1935" s="43" t="s">
        <v>55</v>
      </c>
      <c r="B1935" s="49">
        <v>41081</v>
      </c>
      <c r="C1935" s="33" t="s">
        <v>351</v>
      </c>
      <c r="D1935" s="45">
        <v>0.61199999999999999</v>
      </c>
      <c r="E1935" s="45">
        <v>1.9300000000000001E-2</v>
      </c>
      <c r="F1935" s="45">
        <v>7.7299999999999994E-2</v>
      </c>
      <c r="G1935" s="45">
        <v>4.3400000000000001E-2</v>
      </c>
      <c r="H1935" s="45">
        <v>0.752</v>
      </c>
      <c r="I1935" s="45" t="s">
        <v>176</v>
      </c>
      <c r="J1935" s="23" t="s">
        <v>40</v>
      </c>
      <c r="K1935" s="23" t="s">
        <v>40</v>
      </c>
      <c r="L1935" s="23" t="s">
        <v>40</v>
      </c>
      <c r="M1935" s="23" t="s">
        <v>40</v>
      </c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  <c r="AO1935" s="7"/>
      <c r="AP1935" s="7"/>
      <c r="AQ1935" s="7"/>
      <c r="AR1935" s="7"/>
      <c r="AS1935" s="7"/>
      <c r="AT1935" s="7"/>
      <c r="AU1935" s="7"/>
      <c r="AV1935" s="7"/>
      <c r="AW1935" s="7"/>
      <c r="AX1935" s="7"/>
      <c r="AY1935" s="7"/>
      <c r="AZ1935" s="7"/>
      <c r="BA1935" s="7"/>
      <c r="BB1935" s="7"/>
      <c r="BC1935" s="7"/>
      <c r="BD1935" s="7"/>
      <c r="BE1935" s="7"/>
      <c r="BF1935" s="7"/>
      <c r="BG1935" s="7"/>
      <c r="BH1935" s="7"/>
      <c r="BI1935" s="7"/>
      <c r="BJ1935" s="7"/>
      <c r="BK1935" s="7"/>
      <c r="BL1935" s="7"/>
      <c r="BM1935" s="7"/>
      <c r="BN1935" s="7"/>
      <c r="BO1935" s="7"/>
      <c r="BP1935" s="7"/>
      <c r="BQ1935" s="7"/>
      <c r="BR1935" s="7"/>
      <c r="BS1935" s="7"/>
      <c r="BT1935" s="7"/>
      <c r="BU1935" s="7"/>
      <c r="BV1935" s="7"/>
      <c r="BW1935" s="7"/>
      <c r="BX1935" s="7"/>
      <c r="BY1935" s="7"/>
      <c r="BZ1935" s="7"/>
      <c r="CA1935" s="7"/>
      <c r="CB1935" s="7"/>
      <c r="CC1935" s="7"/>
      <c r="CD1935" s="7"/>
      <c r="CE1935" s="7"/>
      <c r="CF1935" s="7"/>
      <c r="CG1935" s="7"/>
      <c r="CH1935" s="7"/>
      <c r="CI1935" s="7"/>
      <c r="CJ1935" s="7"/>
      <c r="CK1935" s="7"/>
      <c r="CL1935" s="7"/>
      <c r="CM1935" s="7"/>
      <c r="CN1935" s="7"/>
      <c r="CO1935" s="7"/>
      <c r="CP1935" s="7"/>
      <c r="CQ1935" s="7"/>
      <c r="CR1935" s="7"/>
      <c r="CS1935" s="7"/>
      <c r="CT1935" s="7"/>
      <c r="CU1935" s="7"/>
      <c r="CV1935" s="7"/>
      <c r="CW1935" s="7"/>
      <c r="CX1935" s="7"/>
      <c r="CY1935" s="7"/>
      <c r="CZ1935" s="7"/>
      <c r="DA1935" s="7"/>
      <c r="DB1935" s="7"/>
      <c r="DC1935" s="7"/>
      <c r="DD1935" s="7"/>
      <c r="DE1935" s="7"/>
      <c r="DF1935" s="7"/>
      <c r="DG1935" s="7"/>
      <c r="DH1935" s="7"/>
      <c r="DI1935" s="7"/>
      <c r="DJ1935" s="7"/>
      <c r="DK1935" s="7"/>
      <c r="DL1935" s="7"/>
      <c r="DM1935" s="7"/>
      <c r="DN1935" s="7"/>
      <c r="DO1935" s="7"/>
      <c r="DP1935" s="7"/>
      <c r="DQ1935" s="7"/>
      <c r="DR1935" s="7"/>
      <c r="DS1935" s="7"/>
      <c r="DT1935" s="7"/>
      <c r="DU1935" s="7"/>
      <c r="DV1935" s="7"/>
      <c r="DW1935" s="7"/>
      <c r="DX1935" s="7"/>
      <c r="DY1935" s="7"/>
      <c r="DZ1935" s="7"/>
      <c r="EA1935" s="7"/>
      <c r="EB1935" s="7"/>
      <c r="EC1935" s="7"/>
      <c r="ED1935" s="7"/>
      <c r="EE1935" s="7"/>
      <c r="EF1935" s="7"/>
      <c r="EG1935" s="7"/>
      <c r="EH1935" s="7"/>
      <c r="EI1935" s="7"/>
      <c r="EJ1935" s="7"/>
      <c r="EK1935" s="7"/>
      <c r="EL1935" s="7"/>
      <c r="EM1935" s="7"/>
      <c r="EN1935" s="7"/>
      <c r="EO1935" s="7"/>
      <c r="EP1935" s="7"/>
      <c r="EQ1935" s="7"/>
      <c r="ER1935" s="7"/>
      <c r="ES1935" s="7"/>
      <c r="ET1935" s="7"/>
      <c r="EU1935" s="7"/>
      <c r="EV1935" s="7"/>
      <c r="EW1935" s="7"/>
      <c r="EX1935" s="7"/>
      <c r="EY1935" s="7"/>
      <c r="EZ1935" s="7"/>
      <c r="FA1935" s="7"/>
      <c r="FB1935" s="7"/>
      <c r="FC1935" s="7"/>
      <c r="FD1935" s="7"/>
      <c r="FE1935" s="7"/>
      <c r="FF1935" s="7"/>
      <c r="FG1935" s="7"/>
      <c r="FH1935" s="7"/>
      <c r="FI1935" s="7"/>
      <c r="FJ1935" s="7"/>
      <c r="FK1935" s="7"/>
      <c r="FL1935" s="7"/>
      <c r="FM1935" s="7"/>
      <c r="FN1935" s="7"/>
      <c r="FO1935" s="7"/>
      <c r="FP1935" s="7"/>
      <c r="FQ1935" s="7"/>
      <c r="FR1935" s="7"/>
      <c r="FS1935" s="7"/>
      <c r="FT1935" s="7"/>
      <c r="FU1935" s="7"/>
      <c r="FV1935" s="7"/>
      <c r="FW1935" s="7"/>
      <c r="FX1935" s="7"/>
      <c r="FY1935" s="7"/>
      <c r="FZ1935" s="7"/>
      <c r="GA1935" s="7"/>
      <c r="GB1935" s="7"/>
      <c r="GC1935" s="7"/>
      <c r="GD1935" s="7"/>
      <c r="GE1935" s="7"/>
      <c r="GF1935" s="7"/>
      <c r="GG1935" s="7"/>
      <c r="GH1935" s="7"/>
      <c r="GI1935" s="7"/>
      <c r="GJ1935" s="7"/>
      <c r="GK1935" s="7"/>
      <c r="GL1935" s="7"/>
      <c r="GM1935" s="7"/>
      <c r="GN1935" s="7"/>
      <c r="GO1935" s="7"/>
      <c r="GP1935" s="7"/>
      <c r="GQ1935" s="7"/>
      <c r="GR1935" s="7"/>
      <c r="GS1935" s="7"/>
      <c r="GT1935" s="7"/>
      <c r="GU1935" s="7"/>
      <c r="GV1935" s="7"/>
      <c r="GW1935" s="7"/>
    </row>
    <row r="1936" spans="1:205" s="2" customFormat="1" ht="18" customHeight="1" x14ac:dyDescent="0.2">
      <c r="A1936" s="43" t="s">
        <v>55</v>
      </c>
      <c r="B1936" s="49">
        <v>41676</v>
      </c>
      <c r="C1936" s="45" t="s">
        <v>222</v>
      </c>
      <c r="D1936" s="46" t="s">
        <v>352</v>
      </c>
      <c r="E1936" s="46" t="s">
        <v>352</v>
      </c>
      <c r="F1936" s="46" t="s">
        <v>352</v>
      </c>
      <c r="G1936" s="46" t="s">
        <v>352</v>
      </c>
      <c r="H1936" s="46" t="s">
        <v>352</v>
      </c>
      <c r="I1936" s="46" t="s">
        <v>352</v>
      </c>
      <c r="J1936" s="46" t="s">
        <v>352</v>
      </c>
      <c r="K1936" s="46" t="s">
        <v>352</v>
      </c>
      <c r="L1936" s="46" t="s">
        <v>352</v>
      </c>
      <c r="M1936" s="46" t="s">
        <v>352</v>
      </c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  <c r="AO1936" s="7"/>
      <c r="AP1936" s="7"/>
      <c r="AQ1936" s="7"/>
      <c r="AR1936" s="7"/>
      <c r="AS1936" s="7"/>
      <c r="AT1936" s="7"/>
      <c r="AU1936" s="7"/>
      <c r="AV1936" s="7"/>
      <c r="AW1936" s="7"/>
      <c r="AX1936" s="7"/>
      <c r="AY1936" s="7"/>
      <c r="AZ1936" s="7"/>
      <c r="BA1936" s="7"/>
      <c r="BB1936" s="7"/>
      <c r="BC1936" s="7"/>
      <c r="BD1936" s="7"/>
      <c r="BE1936" s="7"/>
      <c r="BF1936" s="7"/>
      <c r="BG1936" s="7"/>
      <c r="BH1936" s="7"/>
      <c r="BI1936" s="7"/>
      <c r="BJ1936" s="7"/>
      <c r="BK1936" s="7"/>
      <c r="BL1936" s="7"/>
      <c r="BM1936" s="7"/>
      <c r="BN1936" s="7"/>
      <c r="BO1936" s="7"/>
      <c r="BP1936" s="7"/>
      <c r="BQ1936" s="7"/>
      <c r="BR1936" s="7"/>
      <c r="BS1936" s="7"/>
      <c r="BT1936" s="7"/>
      <c r="BU1936" s="7"/>
      <c r="BV1936" s="7"/>
      <c r="BW1936" s="7"/>
      <c r="BX1936" s="7"/>
      <c r="BY1936" s="7"/>
      <c r="BZ1936" s="7"/>
      <c r="CA1936" s="7"/>
      <c r="CB1936" s="7"/>
      <c r="CC1936" s="7"/>
      <c r="CD1936" s="7"/>
      <c r="CE1936" s="7"/>
      <c r="CF1936" s="7"/>
      <c r="CG1936" s="7"/>
      <c r="CH1936" s="7"/>
      <c r="CI1936" s="7"/>
      <c r="CJ1936" s="7"/>
      <c r="CK1936" s="7"/>
      <c r="CL1936" s="7"/>
      <c r="CM1936" s="7"/>
      <c r="CN1936" s="7"/>
      <c r="CO1936" s="7"/>
      <c r="CP1936" s="7"/>
      <c r="CQ1936" s="7"/>
      <c r="CR1936" s="7"/>
      <c r="CS1936" s="7"/>
      <c r="CT1936" s="7"/>
      <c r="CU1936" s="7"/>
      <c r="CV1936" s="7"/>
      <c r="CW1936" s="7"/>
      <c r="CX1936" s="7"/>
      <c r="CY1936" s="7"/>
      <c r="CZ1936" s="7"/>
      <c r="DA1936" s="7"/>
      <c r="DB1936" s="7"/>
      <c r="DC1936" s="7"/>
      <c r="DD1936" s="7"/>
      <c r="DE1936" s="7"/>
      <c r="DF1936" s="7"/>
      <c r="DG1936" s="7"/>
      <c r="DH1936" s="7"/>
      <c r="DI1936" s="7"/>
      <c r="DJ1936" s="7"/>
      <c r="DK1936" s="7"/>
      <c r="DL1936" s="7"/>
      <c r="DM1936" s="7"/>
      <c r="DN1936" s="7"/>
      <c r="DO1936" s="7"/>
      <c r="DP1936" s="7"/>
      <c r="DQ1936" s="7"/>
      <c r="DR1936" s="7"/>
      <c r="DS1936" s="7"/>
      <c r="DT1936" s="7"/>
      <c r="DU1936" s="7"/>
      <c r="DV1936" s="7"/>
      <c r="DW1936" s="7"/>
      <c r="DX1936" s="7"/>
      <c r="DY1936" s="7"/>
      <c r="DZ1936" s="7"/>
      <c r="EA1936" s="7"/>
      <c r="EB1936" s="7"/>
      <c r="EC1936" s="7"/>
      <c r="ED1936" s="7"/>
      <c r="EE1936" s="7"/>
      <c r="EF1936" s="7"/>
      <c r="EG1936" s="7"/>
      <c r="EH1936" s="7"/>
      <c r="EI1936" s="7"/>
      <c r="EJ1936" s="7"/>
      <c r="EK1936" s="7"/>
      <c r="EL1936" s="7"/>
      <c r="EM1936" s="7"/>
      <c r="EN1936" s="7"/>
      <c r="EO1936" s="7"/>
      <c r="EP1936" s="7"/>
      <c r="EQ1936" s="7"/>
      <c r="ER1936" s="7"/>
      <c r="ES1936" s="7"/>
      <c r="ET1936" s="7"/>
      <c r="EU1936" s="7"/>
      <c r="EV1936" s="7"/>
      <c r="EW1936" s="7"/>
      <c r="EX1936" s="7"/>
      <c r="EY1936" s="7"/>
      <c r="EZ1936" s="7"/>
      <c r="FA1936" s="7"/>
      <c r="FB1936" s="7"/>
      <c r="FC1936" s="7"/>
      <c r="FD1936" s="7"/>
      <c r="FE1936" s="7"/>
      <c r="FF1936" s="7"/>
      <c r="FG1936" s="7"/>
      <c r="FH1936" s="7"/>
      <c r="FI1936" s="7"/>
      <c r="FJ1936" s="7"/>
      <c r="FK1936" s="7"/>
      <c r="FL1936" s="7"/>
      <c r="FM1936" s="7"/>
      <c r="FN1936" s="7"/>
      <c r="FO1936" s="7"/>
      <c r="FP1936" s="7"/>
      <c r="FQ1936" s="7"/>
      <c r="FR1936" s="7"/>
      <c r="FS1936" s="7"/>
      <c r="FT1936" s="7"/>
      <c r="FU1936" s="7"/>
      <c r="FV1936" s="7"/>
      <c r="FW1936" s="7"/>
      <c r="FX1936" s="7"/>
      <c r="FY1936" s="7"/>
      <c r="FZ1936" s="7"/>
      <c r="GA1936" s="7"/>
      <c r="GB1936" s="7"/>
      <c r="GC1936" s="7"/>
      <c r="GD1936" s="7"/>
      <c r="GE1936" s="7"/>
      <c r="GF1936" s="7"/>
      <c r="GG1936" s="7"/>
      <c r="GH1936" s="7"/>
      <c r="GI1936" s="7"/>
      <c r="GJ1936" s="7"/>
      <c r="GK1936" s="7"/>
      <c r="GL1936" s="7"/>
      <c r="GM1936" s="7"/>
      <c r="GN1936" s="7"/>
      <c r="GO1936" s="7"/>
      <c r="GP1936" s="7"/>
      <c r="GQ1936" s="7"/>
      <c r="GR1936" s="7"/>
      <c r="GS1936" s="7"/>
      <c r="GT1936" s="7"/>
      <c r="GU1936" s="7"/>
      <c r="GV1936" s="7"/>
      <c r="GW1936" s="7"/>
    </row>
    <row r="1937" spans="1:205" s="2" customFormat="1" ht="18" customHeight="1" x14ac:dyDescent="0.2">
      <c r="A1937" s="43" t="s">
        <v>55</v>
      </c>
      <c r="B1937" s="49">
        <v>41753</v>
      </c>
      <c r="C1937" s="51" t="s">
        <v>351</v>
      </c>
      <c r="D1937" s="45" t="s">
        <v>233</v>
      </c>
      <c r="E1937" s="45" t="s">
        <v>233</v>
      </c>
      <c r="F1937" s="45" t="s">
        <v>233</v>
      </c>
      <c r="G1937" s="45" t="s">
        <v>234</v>
      </c>
      <c r="H1937" s="45" t="s">
        <v>228</v>
      </c>
      <c r="I1937" s="45" t="s">
        <v>233</v>
      </c>
      <c r="J1937" s="23" t="s">
        <v>40</v>
      </c>
      <c r="K1937" s="23" t="s">
        <v>40</v>
      </c>
      <c r="L1937" s="23" t="s">
        <v>40</v>
      </c>
      <c r="M1937" s="23" t="s">
        <v>40</v>
      </c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  <c r="AO1937" s="7"/>
      <c r="AP1937" s="7"/>
      <c r="AQ1937" s="7"/>
      <c r="AR1937" s="7"/>
      <c r="AS1937" s="7"/>
      <c r="AT1937" s="7"/>
      <c r="AU1937" s="7"/>
      <c r="AV1937" s="7"/>
      <c r="AW1937" s="7"/>
      <c r="AX1937" s="7"/>
      <c r="AY1937" s="7"/>
      <c r="AZ1937" s="7"/>
      <c r="BA1937" s="7"/>
      <c r="BB1937" s="7"/>
      <c r="BC1937" s="7"/>
      <c r="BD1937" s="7"/>
      <c r="BE1937" s="7"/>
      <c r="BF1937" s="7"/>
      <c r="BG1937" s="7"/>
      <c r="BH1937" s="7"/>
      <c r="BI1937" s="7"/>
      <c r="BJ1937" s="7"/>
      <c r="BK1937" s="7"/>
      <c r="BL1937" s="7"/>
      <c r="BM1937" s="7"/>
      <c r="BN1937" s="7"/>
      <c r="BO1937" s="7"/>
      <c r="BP1937" s="7"/>
      <c r="BQ1937" s="7"/>
      <c r="BR1937" s="7"/>
      <c r="BS1937" s="7"/>
      <c r="BT1937" s="7"/>
      <c r="BU1937" s="7"/>
      <c r="BV1937" s="7"/>
      <c r="BW1937" s="7"/>
      <c r="BX1937" s="7"/>
      <c r="BY1937" s="7"/>
      <c r="BZ1937" s="7"/>
      <c r="CA1937" s="7"/>
      <c r="CB1937" s="7"/>
      <c r="CC1937" s="7"/>
      <c r="CD1937" s="7"/>
      <c r="CE1937" s="7"/>
      <c r="CF1937" s="7"/>
      <c r="CG1937" s="7"/>
      <c r="CH1937" s="7"/>
      <c r="CI1937" s="7"/>
      <c r="CJ1937" s="7"/>
      <c r="CK1937" s="7"/>
      <c r="CL1937" s="7"/>
      <c r="CM1937" s="7"/>
      <c r="CN1937" s="7"/>
      <c r="CO1937" s="7"/>
      <c r="CP1937" s="7"/>
      <c r="CQ1937" s="7"/>
      <c r="CR1937" s="7"/>
      <c r="CS1937" s="7"/>
      <c r="CT1937" s="7"/>
      <c r="CU1937" s="7"/>
      <c r="CV1937" s="7"/>
      <c r="CW1937" s="7"/>
      <c r="CX1937" s="7"/>
      <c r="CY1937" s="7"/>
      <c r="CZ1937" s="7"/>
      <c r="DA1937" s="7"/>
      <c r="DB1937" s="7"/>
      <c r="DC1937" s="7"/>
      <c r="DD1937" s="7"/>
      <c r="DE1937" s="7"/>
      <c r="DF1937" s="7"/>
      <c r="DG1937" s="7"/>
      <c r="DH1937" s="7"/>
      <c r="DI1937" s="7"/>
      <c r="DJ1937" s="7"/>
      <c r="DK1937" s="7"/>
      <c r="DL1937" s="7"/>
      <c r="DM1937" s="7"/>
      <c r="DN1937" s="7"/>
      <c r="DO1937" s="7"/>
      <c r="DP1937" s="7"/>
      <c r="DQ1937" s="7"/>
      <c r="DR1937" s="7"/>
      <c r="DS1937" s="7"/>
      <c r="DT1937" s="7"/>
      <c r="DU1937" s="7"/>
      <c r="DV1937" s="7"/>
      <c r="DW1937" s="7"/>
      <c r="DX1937" s="7"/>
      <c r="DY1937" s="7"/>
      <c r="DZ1937" s="7"/>
      <c r="EA1937" s="7"/>
      <c r="EB1937" s="7"/>
      <c r="EC1937" s="7"/>
      <c r="ED1937" s="7"/>
      <c r="EE1937" s="7"/>
      <c r="EF1937" s="7"/>
      <c r="EG1937" s="7"/>
      <c r="EH1937" s="7"/>
      <c r="EI1937" s="7"/>
      <c r="EJ1937" s="7"/>
      <c r="EK1937" s="7"/>
      <c r="EL1937" s="7"/>
      <c r="EM1937" s="7"/>
      <c r="EN1937" s="7"/>
      <c r="EO1937" s="7"/>
      <c r="EP1937" s="7"/>
      <c r="EQ1937" s="7"/>
      <c r="ER1937" s="7"/>
      <c r="ES1937" s="7"/>
      <c r="ET1937" s="7"/>
      <c r="EU1937" s="7"/>
      <c r="EV1937" s="7"/>
      <c r="EW1937" s="7"/>
      <c r="EX1937" s="7"/>
      <c r="EY1937" s="7"/>
      <c r="EZ1937" s="7"/>
      <c r="FA1937" s="7"/>
      <c r="FB1937" s="7"/>
      <c r="FC1937" s="7"/>
      <c r="FD1937" s="7"/>
      <c r="FE1937" s="7"/>
      <c r="FF1937" s="7"/>
      <c r="FG1937" s="7"/>
      <c r="FH1937" s="7"/>
      <c r="FI1937" s="7"/>
      <c r="FJ1937" s="7"/>
      <c r="FK1937" s="7"/>
      <c r="FL1937" s="7"/>
      <c r="FM1937" s="7"/>
      <c r="FN1937" s="7"/>
      <c r="FO1937" s="7"/>
      <c r="FP1937" s="7"/>
      <c r="FQ1937" s="7"/>
      <c r="FR1937" s="7"/>
      <c r="FS1937" s="7"/>
      <c r="FT1937" s="7"/>
      <c r="FU1937" s="7"/>
      <c r="FV1937" s="7"/>
      <c r="FW1937" s="7"/>
      <c r="FX1937" s="7"/>
      <c r="FY1937" s="7"/>
      <c r="FZ1937" s="7"/>
      <c r="GA1937" s="7"/>
      <c r="GB1937" s="7"/>
      <c r="GC1937" s="7"/>
      <c r="GD1937" s="7"/>
      <c r="GE1937" s="7"/>
      <c r="GF1937" s="7"/>
      <c r="GG1937" s="7"/>
      <c r="GH1937" s="7"/>
      <c r="GI1937" s="7"/>
      <c r="GJ1937" s="7"/>
      <c r="GK1937" s="7"/>
      <c r="GL1937" s="7"/>
      <c r="GM1937" s="7"/>
      <c r="GN1937" s="7"/>
      <c r="GO1937" s="7"/>
      <c r="GP1937" s="7"/>
      <c r="GQ1937" s="7"/>
      <c r="GR1937" s="7"/>
      <c r="GS1937" s="7"/>
      <c r="GT1937" s="7"/>
      <c r="GU1937" s="7"/>
      <c r="GV1937" s="7"/>
      <c r="GW1937" s="7"/>
    </row>
    <row r="1938" spans="1:205" s="2" customFormat="1" ht="18" customHeight="1" x14ac:dyDescent="0.2">
      <c r="A1938" s="43" t="s">
        <v>55</v>
      </c>
      <c r="B1938" s="49">
        <v>41842</v>
      </c>
      <c r="C1938" s="45" t="s">
        <v>222</v>
      </c>
      <c r="D1938" s="46" t="s">
        <v>352</v>
      </c>
      <c r="E1938" s="46" t="s">
        <v>352</v>
      </c>
      <c r="F1938" s="46" t="s">
        <v>352</v>
      </c>
      <c r="G1938" s="46" t="s">
        <v>352</v>
      </c>
      <c r="H1938" s="46" t="s">
        <v>352</v>
      </c>
      <c r="I1938" s="46" t="s">
        <v>352</v>
      </c>
      <c r="J1938" s="46" t="s">
        <v>352</v>
      </c>
      <c r="K1938" s="46" t="s">
        <v>352</v>
      </c>
      <c r="L1938" s="46" t="s">
        <v>352</v>
      </c>
      <c r="M1938" s="46" t="s">
        <v>352</v>
      </c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  <c r="AO1938" s="7"/>
      <c r="AP1938" s="7"/>
      <c r="AQ1938" s="7"/>
      <c r="AR1938" s="7"/>
      <c r="AS1938" s="7"/>
      <c r="AT1938" s="7"/>
      <c r="AU1938" s="7"/>
      <c r="AV1938" s="7"/>
      <c r="AW1938" s="7"/>
      <c r="AX1938" s="7"/>
      <c r="AY1938" s="7"/>
      <c r="AZ1938" s="7"/>
      <c r="BA1938" s="7"/>
      <c r="BB1938" s="7"/>
      <c r="BC1938" s="7"/>
      <c r="BD1938" s="7"/>
      <c r="BE1938" s="7"/>
      <c r="BF1938" s="7"/>
      <c r="BG1938" s="7"/>
      <c r="BH1938" s="7"/>
      <c r="BI1938" s="7"/>
      <c r="BJ1938" s="7"/>
      <c r="BK1938" s="7"/>
      <c r="BL1938" s="7"/>
      <c r="BM1938" s="7"/>
      <c r="BN1938" s="7"/>
      <c r="BO1938" s="7"/>
      <c r="BP1938" s="7"/>
      <c r="BQ1938" s="7"/>
      <c r="BR1938" s="7"/>
      <c r="BS1938" s="7"/>
      <c r="BT1938" s="7"/>
      <c r="BU1938" s="7"/>
      <c r="BV1938" s="7"/>
      <c r="BW1938" s="7"/>
      <c r="BX1938" s="7"/>
      <c r="BY1938" s="7"/>
      <c r="BZ1938" s="7"/>
      <c r="CA1938" s="7"/>
      <c r="CB1938" s="7"/>
      <c r="CC1938" s="7"/>
      <c r="CD1938" s="7"/>
      <c r="CE1938" s="7"/>
      <c r="CF1938" s="7"/>
      <c r="CG1938" s="7"/>
      <c r="CH1938" s="7"/>
      <c r="CI1938" s="7"/>
      <c r="CJ1938" s="7"/>
      <c r="CK1938" s="7"/>
      <c r="CL1938" s="7"/>
      <c r="CM1938" s="7"/>
      <c r="CN1938" s="7"/>
      <c r="CO1938" s="7"/>
      <c r="CP1938" s="7"/>
      <c r="CQ1938" s="7"/>
      <c r="CR1938" s="7"/>
      <c r="CS1938" s="7"/>
      <c r="CT1938" s="7"/>
      <c r="CU1938" s="7"/>
      <c r="CV1938" s="7"/>
      <c r="CW1938" s="7"/>
      <c r="CX1938" s="7"/>
      <c r="CY1938" s="7"/>
      <c r="CZ1938" s="7"/>
      <c r="DA1938" s="7"/>
      <c r="DB1938" s="7"/>
      <c r="DC1938" s="7"/>
      <c r="DD1938" s="7"/>
      <c r="DE1938" s="7"/>
      <c r="DF1938" s="7"/>
      <c r="DG1938" s="7"/>
      <c r="DH1938" s="7"/>
      <c r="DI1938" s="7"/>
      <c r="DJ1938" s="7"/>
      <c r="DK1938" s="7"/>
      <c r="DL1938" s="7"/>
      <c r="DM1938" s="7"/>
      <c r="DN1938" s="7"/>
      <c r="DO1938" s="7"/>
      <c r="DP1938" s="7"/>
      <c r="DQ1938" s="7"/>
      <c r="DR1938" s="7"/>
      <c r="DS1938" s="7"/>
      <c r="DT1938" s="7"/>
      <c r="DU1938" s="7"/>
      <c r="DV1938" s="7"/>
      <c r="DW1938" s="7"/>
      <c r="DX1938" s="7"/>
      <c r="DY1938" s="7"/>
      <c r="DZ1938" s="7"/>
      <c r="EA1938" s="7"/>
      <c r="EB1938" s="7"/>
      <c r="EC1938" s="7"/>
      <c r="ED1938" s="7"/>
      <c r="EE1938" s="7"/>
      <c r="EF1938" s="7"/>
      <c r="EG1938" s="7"/>
      <c r="EH1938" s="7"/>
      <c r="EI1938" s="7"/>
      <c r="EJ1938" s="7"/>
      <c r="EK1938" s="7"/>
      <c r="EL1938" s="7"/>
      <c r="EM1938" s="7"/>
      <c r="EN1938" s="7"/>
      <c r="EO1938" s="7"/>
      <c r="EP1938" s="7"/>
      <c r="EQ1938" s="7"/>
      <c r="ER1938" s="7"/>
      <c r="ES1938" s="7"/>
      <c r="ET1938" s="7"/>
      <c r="EU1938" s="7"/>
      <c r="EV1938" s="7"/>
      <c r="EW1938" s="7"/>
      <c r="EX1938" s="7"/>
      <c r="EY1938" s="7"/>
      <c r="EZ1938" s="7"/>
      <c r="FA1938" s="7"/>
      <c r="FB1938" s="7"/>
      <c r="FC1938" s="7"/>
      <c r="FD1938" s="7"/>
      <c r="FE1938" s="7"/>
      <c r="FF1938" s="7"/>
      <c r="FG1938" s="7"/>
      <c r="FH1938" s="7"/>
      <c r="FI1938" s="7"/>
      <c r="FJ1938" s="7"/>
      <c r="FK1938" s="7"/>
      <c r="FL1938" s="7"/>
      <c r="FM1938" s="7"/>
      <c r="FN1938" s="7"/>
      <c r="FO1938" s="7"/>
      <c r="FP1938" s="7"/>
      <c r="FQ1938" s="7"/>
      <c r="FR1938" s="7"/>
      <c r="FS1938" s="7"/>
      <c r="FT1938" s="7"/>
      <c r="FU1938" s="7"/>
      <c r="FV1938" s="7"/>
      <c r="FW1938" s="7"/>
      <c r="FX1938" s="7"/>
      <c r="FY1938" s="7"/>
      <c r="FZ1938" s="7"/>
      <c r="GA1938" s="7"/>
      <c r="GB1938" s="7"/>
      <c r="GC1938" s="7"/>
      <c r="GD1938" s="7"/>
      <c r="GE1938" s="7"/>
      <c r="GF1938" s="7"/>
      <c r="GG1938" s="7"/>
      <c r="GH1938" s="7"/>
      <c r="GI1938" s="7"/>
      <c r="GJ1938" s="7"/>
      <c r="GK1938" s="7"/>
      <c r="GL1938" s="7"/>
      <c r="GM1938" s="7"/>
      <c r="GN1938" s="7"/>
      <c r="GO1938" s="7"/>
      <c r="GP1938" s="7"/>
      <c r="GQ1938" s="7"/>
      <c r="GR1938" s="7"/>
      <c r="GS1938" s="7"/>
      <c r="GT1938" s="7"/>
      <c r="GU1938" s="7"/>
      <c r="GV1938" s="7"/>
      <c r="GW1938" s="7"/>
    </row>
    <row r="1939" spans="1:205" s="2" customFormat="1" ht="18" customHeight="1" x14ac:dyDescent="0.2">
      <c r="A1939" s="43" t="s">
        <v>55</v>
      </c>
      <c r="B1939" s="49">
        <v>41941</v>
      </c>
      <c r="C1939" s="51" t="s">
        <v>351</v>
      </c>
      <c r="D1939" s="45" t="s">
        <v>227</v>
      </c>
      <c r="E1939" s="45" t="s">
        <v>227</v>
      </c>
      <c r="F1939" s="45" t="s">
        <v>227</v>
      </c>
      <c r="G1939" s="45" t="s">
        <v>271</v>
      </c>
      <c r="H1939" s="45" t="s">
        <v>280</v>
      </c>
      <c r="I1939" s="45" t="s">
        <v>227</v>
      </c>
      <c r="J1939" s="23" t="s">
        <v>40</v>
      </c>
      <c r="K1939" s="23" t="s">
        <v>40</v>
      </c>
      <c r="L1939" s="23" t="s">
        <v>40</v>
      </c>
      <c r="M1939" s="23" t="s">
        <v>40</v>
      </c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  <c r="AO1939" s="7"/>
      <c r="AP1939" s="7"/>
      <c r="AQ1939" s="7"/>
      <c r="AR1939" s="7"/>
      <c r="AS1939" s="7"/>
      <c r="AT1939" s="7"/>
      <c r="AU1939" s="7"/>
      <c r="AV1939" s="7"/>
      <c r="AW1939" s="7"/>
      <c r="AX1939" s="7"/>
      <c r="AY1939" s="7"/>
      <c r="AZ1939" s="7"/>
      <c r="BA1939" s="7"/>
      <c r="BB1939" s="7"/>
      <c r="BC1939" s="7"/>
      <c r="BD1939" s="7"/>
      <c r="BE1939" s="7"/>
      <c r="BF1939" s="7"/>
      <c r="BG1939" s="7"/>
      <c r="BH1939" s="7"/>
      <c r="BI1939" s="7"/>
      <c r="BJ1939" s="7"/>
      <c r="BK1939" s="7"/>
      <c r="BL1939" s="7"/>
      <c r="BM1939" s="7"/>
      <c r="BN1939" s="7"/>
      <c r="BO1939" s="7"/>
      <c r="BP1939" s="7"/>
      <c r="BQ1939" s="7"/>
      <c r="BR1939" s="7"/>
      <c r="BS1939" s="7"/>
      <c r="BT1939" s="7"/>
      <c r="BU1939" s="7"/>
      <c r="BV1939" s="7"/>
      <c r="BW1939" s="7"/>
      <c r="BX1939" s="7"/>
      <c r="BY1939" s="7"/>
      <c r="BZ1939" s="7"/>
      <c r="CA1939" s="7"/>
      <c r="CB1939" s="7"/>
      <c r="CC1939" s="7"/>
      <c r="CD1939" s="7"/>
      <c r="CE1939" s="7"/>
      <c r="CF1939" s="7"/>
      <c r="CG1939" s="7"/>
      <c r="CH1939" s="7"/>
      <c r="CI1939" s="7"/>
      <c r="CJ1939" s="7"/>
      <c r="CK1939" s="7"/>
      <c r="CL1939" s="7"/>
      <c r="CM1939" s="7"/>
      <c r="CN1939" s="7"/>
      <c r="CO1939" s="7"/>
      <c r="CP1939" s="7"/>
      <c r="CQ1939" s="7"/>
      <c r="CR1939" s="7"/>
      <c r="CS1939" s="7"/>
      <c r="CT1939" s="7"/>
      <c r="CU1939" s="7"/>
      <c r="CV1939" s="7"/>
      <c r="CW1939" s="7"/>
      <c r="CX1939" s="7"/>
      <c r="CY1939" s="7"/>
      <c r="CZ1939" s="7"/>
      <c r="DA1939" s="7"/>
      <c r="DB1939" s="7"/>
      <c r="DC1939" s="7"/>
      <c r="DD1939" s="7"/>
      <c r="DE1939" s="7"/>
      <c r="DF1939" s="7"/>
      <c r="DG1939" s="7"/>
      <c r="DH1939" s="7"/>
      <c r="DI1939" s="7"/>
      <c r="DJ1939" s="7"/>
      <c r="DK1939" s="7"/>
      <c r="DL1939" s="7"/>
      <c r="DM1939" s="7"/>
      <c r="DN1939" s="7"/>
      <c r="DO1939" s="7"/>
      <c r="DP1939" s="7"/>
      <c r="DQ1939" s="7"/>
      <c r="DR1939" s="7"/>
      <c r="DS1939" s="7"/>
      <c r="DT1939" s="7"/>
      <c r="DU1939" s="7"/>
      <c r="DV1939" s="7"/>
      <c r="DW1939" s="7"/>
      <c r="DX1939" s="7"/>
      <c r="DY1939" s="7"/>
      <c r="DZ1939" s="7"/>
      <c r="EA1939" s="7"/>
      <c r="EB1939" s="7"/>
      <c r="EC1939" s="7"/>
      <c r="ED1939" s="7"/>
      <c r="EE1939" s="7"/>
      <c r="EF1939" s="7"/>
      <c r="EG1939" s="7"/>
      <c r="EH1939" s="7"/>
      <c r="EI1939" s="7"/>
      <c r="EJ1939" s="7"/>
      <c r="EK1939" s="7"/>
      <c r="EL1939" s="7"/>
      <c r="EM1939" s="7"/>
      <c r="EN1939" s="7"/>
      <c r="EO1939" s="7"/>
      <c r="EP1939" s="7"/>
      <c r="EQ1939" s="7"/>
      <c r="ER1939" s="7"/>
      <c r="ES1939" s="7"/>
      <c r="ET1939" s="7"/>
      <c r="EU1939" s="7"/>
      <c r="EV1939" s="7"/>
      <c r="EW1939" s="7"/>
      <c r="EX1939" s="7"/>
      <c r="EY1939" s="7"/>
      <c r="EZ1939" s="7"/>
      <c r="FA1939" s="7"/>
      <c r="FB1939" s="7"/>
      <c r="FC1939" s="7"/>
      <c r="FD1939" s="7"/>
      <c r="FE1939" s="7"/>
      <c r="FF1939" s="7"/>
      <c r="FG1939" s="7"/>
      <c r="FH1939" s="7"/>
      <c r="FI1939" s="7"/>
      <c r="FJ1939" s="7"/>
      <c r="FK1939" s="7"/>
      <c r="FL1939" s="7"/>
      <c r="FM1939" s="7"/>
      <c r="FN1939" s="7"/>
      <c r="FO1939" s="7"/>
      <c r="FP1939" s="7"/>
      <c r="FQ1939" s="7"/>
      <c r="FR1939" s="7"/>
      <c r="FS1939" s="7"/>
      <c r="FT1939" s="7"/>
      <c r="FU1939" s="7"/>
      <c r="FV1939" s="7"/>
      <c r="FW1939" s="7"/>
      <c r="FX1939" s="7"/>
      <c r="FY1939" s="7"/>
      <c r="FZ1939" s="7"/>
      <c r="GA1939" s="7"/>
      <c r="GB1939" s="7"/>
      <c r="GC1939" s="7"/>
      <c r="GD1939" s="7"/>
      <c r="GE1939" s="7"/>
      <c r="GF1939" s="7"/>
      <c r="GG1939" s="7"/>
      <c r="GH1939" s="7"/>
      <c r="GI1939" s="7"/>
      <c r="GJ1939" s="7"/>
      <c r="GK1939" s="7"/>
      <c r="GL1939" s="7"/>
      <c r="GM1939" s="7"/>
      <c r="GN1939" s="7"/>
      <c r="GO1939" s="7"/>
      <c r="GP1939" s="7"/>
      <c r="GQ1939" s="7"/>
      <c r="GR1939" s="7"/>
      <c r="GS1939" s="7"/>
      <c r="GT1939" s="7"/>
      <c r="GU1939" s="7"/>
      <c r="GV1939" s="7"/>
      <c r="GW1939" s="7"/>
    </row>
    <row r="1940" spans="1:205" s="2" customFormat="1" ht="18" customHeight="1" x14ac:dyDescent="0.2">
      <c r="A1940" s="43" t="s">
        <v>55</v>
      </c>
      <c r="B1940" s="49">
        <v>42039</v>
      </c>
      <c r="C1940" s="45" t="s">
        <v>222</v>
      </c>
      <c r="D1940" s="46" t="s">
        <v>352</v>
      </c>
      <c r="E1940" s="46" t="s">
        <v>352</v>
      </c>
      <c r="F1940" s="46" t="s">
        <v>352</v>
      </c>
      <c r="G1940" s="46" t="s">
        <v>352</v>
      </c>
      <c r="H1940" s="46" t="s">
        <v>352</v>
      </c>
      <c r="I1940" s="46" t="s">
        <v>352</v>
      </c>
      <c r="J1940" s="46" t="s">
        <v>352</v>
      </c>
      <c r="K1940" s="46" t="s">
        <v>352</v>
      </c>
      <c r="L1940" s="46" t="s">
        <v>352</v>
      </c>
      <c r="M1940" s="46" t="s">
        <v>352</v>
      </c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  <c r="AO1940" s="7"/>
      <c r="AP1940" s="7"/>
      <c r="AQ1940" s="7"/>
      <c r="AR1940" s="7"/>
      <c r="AS1940" s="7"/>
      <c r="AT1940" s="7"/>
      <c r="AU1940" s="7"/>
      <c r="AV1940" s="7"/>
      <c r="AW1940" s="7"/>
      <c r="AX1940" s="7"/>
      <c r="AY1940" s="7"/>
      <c r="AZ1940" s="7"/>
      <c r="BA1940" s="7"/>
      <c r="BB1940" s="7"/>
      <c r="BC1940" s="7"/>
      <c r="BD1940" s="7"/>
      <c r="BE1940" s="7"/>
      <c r="BF1940" s="7"/>
      <c r="BG1940" s="7"/>
      <c r="BH1940" s="7"/>
      <c r="BI1940" s="7"/>
      <c r="BJ1940" s="7"/>
      <c r="BK1940" s="7"/>
      <c r="BL1940" s="7"/>
      <c r="BM1940" s="7"/>
      <c r="BN1940" s="7"/>
      <c r="BO1940" s="7"/>
      <c r="BP1940" s="7"/>
      <c r="BQ1940" s="7"/>
      <c r="BR1940" s="7"/>
      <c r="BS1940" s="7"/>
      <c r="BT1940" s="7"/>
      <c r="BU1940" s="7"/>
      <c r="BV1940" s="7"/>
      <c r="BW1940" s="7"/>
      <c r="BX1940" s="7"/>
      <c r="BY1940" s="7"/>
      <c r="BZ1940" s="7"/>
      <c r="CA1940" s="7"/>
      <c r="CB1940" s="7"/>
      <c r="CC1940" s="7"/>
      <c r="CD1940" s="7"/>
      <c r="CE1940" s="7"/>
      <c r="CF1940" s="7"/>
      <c r="CG1940" s="7"/>
      <c r="CH1940" s="7"/>
      <c r="CI1940" s="7"/>
      <c r="CJ1940" s="7"/>
      <c r="CK1940" s="7"/>
      <c r="CL1940" s="7"/>
      <c r="CM1940" s="7"/>
      <c r="CN1940" s="7"/>
      <c r="CO1940" s="7"/>
      <c r="CP1940" s="7"/>
      <c r="CQ1940" s="7"/>
      <c r="CR1940" s="7"/>
      <c r="CS1940" s="7"/>
      <c r="CT1940" s="7"/>
      <c r="CU1940" s="7"/>
      <c r="CV1940" s="7"/>
      <c r="CW1940" s="7"/>
      <c r="CX1940" s="7"/>
      <c r="CY1940" s="7"/>
      <c r="CZ1940" s="7"/>
      <c r="DA1940" s="7"/>
      <c r="DB1940" s="7"/>
      <c r="DC1940" s="7"/>
      <c r="DD1940" s="7"/>
      <c r="DE1940" s="7"/>
      <c r="DF1940" s="7"/>
      <c r="DG1940" s="7"/>
      <c r="DH1940" s="7"/>
      <c r="DI1940" s="7"/>
      <c r="DJ1940" s="7"/>
      <c r="DK1940" s="7"/>
      <c r="DL1940" s="7"/>
      <c r="DM1940" s="7"/>
      <c r="DN1940" s="7"/>
      <c r="DO1940" s="7"/>
      <c r="DP1940" s="7"/>
      <c r="DQ1940" s="7"/>
      <c r="DR1940" s="7"/>
      <c r="DS1940" s="7"/>
      <c r="DT1940" s="7"/>
      <c r="DU1940" s="7"/>
      <c r="DV1940" s="7"/>
      <c r="DW1940" s="7"/>
      <c r="DX1940" s="7"/>
      <c r="DY1940" s="7"/>
      <c r="DZ1940" s="7"/>
      <c r="EA1940" s="7"/>
      <c r="EB1940" s="7"/>
      <c r="EC1940" s="7"/>
      <c r="ED1940" s="7"/>
      <c r="EE1940" s="7"/>
      <c r="EF1940" s="7"/>
      <c r="EG1940" s="7"/>
      <c r="EH1940" s="7"/>
      <c r="EI1940" s="7"/>
      <c r="EJ1940" s="7"/>
      <c r="EK1940" s="7"/>
      <c r="EL1940" s="7"/>
      <c r="EM1940" s="7"/>
      <c r="EN1940" s="7"/>
      <c r="EO1940" s="7"/>
      <c r="EP1940" s="7"/>
      <c r="EQ1940" s="7"/>
      <c r="ER1940" s="7"/>
      <c r="ES1940" s="7"/>
      <c r="ET1940" s="7"/>
      <c r="EU1940" s="7"/>
      <c r="EV1940" s="7"/>
      <c r="EW1940" s="7"/>
      <c r="EX1940" s="7"/>
      <c r="EY1940" s="7"/>
      <c r="EZ1940" s="7"/>
      <c r="FA1940" s="7"/>
      <c r="FB1940" s="7"/>
      <c r="FC1940" s="7"/>
      <c r="FD1940" s="7"/>
      <c r="FE1940" s="7"/>
      <c r="FF1940" s="7"/>
      <c r="FG1940" s="7"/>
      <c r="FH1940" s="7"/>
      <c r="FI1940" s="7"/>
      <c r="FJ1940" s="7"/>
      <c r="FK1940" s="7"/>
      <c r="FL1940" s="7"/>
      <c r="FM1940" s="7"/>
      <c r="FN1940" s="7"/>
      <c r="FO1940" s="7"/>
      <c r="FP1940" s="7"/>
      <c r="FQ1940" s="7"/>
      <c r="FR1940" s="7"/>
      <c r="FS1940" s="7"/>
      <c r="FT1940" s="7"/>
      <c r="FU1940" s="7"/>
      <c r="FV1940" s="7"/>
      <c r="FW1940" s="7"/>
      <c r="FX1940" s="7"/>
      <c r="FY1940" s="7"/>
      <c r="FZ1940" s="7"/>
      <c r="GA1940" s="7"/>
      <c r="GB1940" s="7"/>
      <c r="GC1940" s="7"/>
      <c r="GD1940" s="7"/>
      <c r="GE1940" s="7"/>
      <c r="GF1940" s="7"/>
      <c r="GG1940" s="7"/>
      <c r="GH1940" s="7"/>
      <c r="GI1940" s="7"/>
      <c r="GJ1940" s="7"/>
      <c r="GK1940" s="7"/>
      <c r="GL1940" s="7"/>
      <c r="GM1940" s="7"/>
      <c r="GN1940" s="7"/>
      <c r="GO1940" s="7"/>
      <c r="GP1940" s="7"/>
      <c r="GQ1940" s="7"/>
      <c r="GR1940" s="7"/>
      <c r="GS1940" s="7"/>
      <c r="GT1940" s="7"/>
      <c r="GU1940" s="7"/>
      <c r="GV1940" s="7"/>
      <c r="GW1940" s="7"/>
    </row>
    <row r="1941" spans="1:205" s="2" customFormat="1" ht="18" customHeight="1" x14ac:dyDescent="0.2">
      <c r="A1941" s="43" t="s">
        <v>55</v>
      </c>
      <c r="B1941" s="49">
        <v>42297</v>
      </c>
      <c r="C1941" s="51" t="s">
        <v>351</v>
      </c>
      <c r="D1941" s="45" t="s">
        <v>227</v>
      </c>
      <c r="E1941" s="45" t="s">
        <v>227</v>
      </c>
      <c r="F1941" s="45" t="s">
        <v>227</v>
      </c>
      <c r="G1941" s="45" t="s">
        <v>271</v>
      </c>
      <c r="H1941" s="45" t="s">
        <v>280</v>
      </c>
      <c r="I1941" s="45" t="s">
        <v>227</v>
      </c>
      <c r="J1941" s="23" t="s">
        <v>40</v>
      </c>
      <c r="K1941" s="23" t="s">
        <v>40</v>
      </c>
      <c r="L1941" s="23" t="s">
        <v>40</v>
      </c>
      <c r="M1941" s="23" t="s">
        <v>40</v>
      </c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  <c r="AO1941" s="7"/>
      <c r="AP1941" s="7"/>
      <c r="AQ1941" s="7"/>
      <c r="AR1941" s="7"/>
      <c r="AS1941" s="7"/>
      <c r="AT1941" s="7"/>
      <c r="AU1941" s="7"/>
      <c r="AV1941" s="7"/>
      <c r="AW1941" s="7"/>
      <c r="AX1941" s="7"/>
      <c r="AY1941" s="7"/>
      <c r="AZ1941" s="7"/>
      <c r="BA1941" s="7"/>
      <c r="BB1941" s="7"/>
      <c r="BC1941" s="7"/>
      <c r="BD1941" s="7"/>
      <c r="BE1941" s="7"/>
      <c r="BF1941" s="7"/>
      <c r="BG1941" s="7"/>
      <c r="BH1941" s="7"/>
      <c r="BI1941" s="7"/>
      <c r="BJ1941" s="7"/>
      <c r="BK1941" s="7"/>
      <c r="BL1941" s="7"/>
      <c r="BM1941" s="7"/>
      <c r="BN1941" s="7"/>
      <c r="BO1941" s="7"/>
      <c r="BP1941" s="7"/>
      <c r="BQ1941" s="7"/>
      <c r="BR1941" s="7"/>
      <c r="BS1941" s="7"/>
      <c r="BT1941" s="7"/>
      <c r="BU1941" s="7"/>
      <c r="BV1941" s="7"/>
      <c r="BW1941" s="7"/>
      <c r="BX1941" s="7"/>
      <c r="BY1941" s="7"/>
      <c r="BZ1941" s="7"/>
      <c r="CA1941" s="7"/>
      <c r="CB1941" s="7"/>
      <c r="CC1941" s="7"/>
      <c r="CD1941" s="7"/>
      <c r="CE1941" s="7"/>
      <c r="CF1941" s="7"/>
      <c r="CG1941" s="7"/>
      <c r="CH1941" s="7"/>
      <c r="CI1941" s="7"/>
      <c r="CJ1941" s="7"/>
      <c r="CK1941" s="7"/>
      <c r="CL1941" s="7"/>
      <c r="CM1941" s="7"/>
      <c r="CN1941" s="7"/>
      <c r="CO1941" s="7"/>
      <c r="CP1941" s="7"/>
      <c r="CQ1941" s="7"/>
      <c r="CR1941" s="7"/>
      <c r="CS1941" s="7"/>
      <c r="CT1941" s="7"/>
      <c r="CU1941" s="7"/>
      <c r="CV1941" s="7"/>
      <c r="CW1941" s="7"/>
      <c r="CX1941" s="7"/>
      <c r="CY1941" s="7"/>
      <c r="CZ1941" s="7"/>
      <c r="DA1941" s="7"/>
      <c r="DB1941" s="7"/>
      <c r="DC1941" s="7"/>
      <c r="DD1941" s="7"/>
      <c r="DE1941" s="7"/>
      <c r="DF1941" s="7"/>
      <c r="DG1941" s="7"/>
      <c r="DH1941" s="7"/>
      <c r="DI1941" s="7"/>
      <c r="DJ1941" s="7"/>
      <c r="DK1941" s="7"/>
      <c r="DL1941" s="7"/>
      <c r="DM1941" s="7"/>
      <c r="DN1941" s="7"/>
      <c r="DO1941" s="7"/>
      <c r="DP1941" s="7"/>
      <c r="DQ1941" s="7"/>
      <c r="DR1941" s="7"/>
      <c r="DS1941" s="7"/>
      <c r="DT1941" s="7"/>
      <c r="DU1941" s="7"/>
      <c r="DV1941" s="7"/>
      <c r="DW1941" s="7"/>
      <c r="DX1941" s="7"/>
      <c r="DY1941" s="7"/>
      <c r="DZ1941" s="7"/>
      <c r="EA1941" s="7"/>
      <c r="EB1941" s="7"/>
      <c r="EC1941" s="7"/>
      <c r="ED1941" s="7"/>
      <c r="EE1941" s="7"/>
      <c r="EF1941" s="7"/>
      <c r="EG1941" s="7"/>
      <c r="EH1941" s="7"/>
      <c r="EI1941" s="7"/>
      <c r="EJ1941" s="7"/>
      <c r="EK1941" s="7"/>
      <c r="EL1941" s="7"/>
      <c r="EM1941" s="7"/>
      <c r="EN1941" s="7"/>
      <c r="EO1941" s="7"/>
      <c r="EP1941" s="7"/>
      <c r="EQ1941" s="7"/>
      <c r="ER1941" s="7"/>
      <c r="ES1941" s="7"/>
      <c r="ET1941" s="7"/>
      <c r="EU1941" s="7"/>
      <c r="EV1941" s="7"/>
      <c r="EW1941" s="7"/>
      <c r="EX1941" s="7"/>
      <c r="EY1941" s="7"/>
      <c r="EZ1941" s="7"/>
      <c r="FA1941" s="7"/>
      <c r="FB1941" s="7"/>
      <c r="FC1941" s="7"/>
      <c r="FD1941" s="7"/>
      <c r="FE1941" s="7"/>
      <c r="FF1941" s="7"/>
      <c r="FG1941" s="7"/>
      <c r="FH1941" s="7"/>
      <c r="FI1941" s="7"/>
      <c r="FJ1941" s="7"/>
      <c r="FK1941" s="7"/>
      <c r="FL1941" s="7"/>
      <c r="FM1941" s="7"/>
      <c r="FN1941" s="7"/>
      <c r="FO1941" s="7"/>
      <c r="FP1941" s="7"/>
      <c r="FQ1941" s="7"/>
      <c r="FR1941" s="7"/>
      <c r="FS1941" s="7"/>
      <c r="FT1941" s="7"/>
      <c r="FU1941" s="7"/>
      <c r="FV1941" s="7"/>
      <c r="FW1941" s="7"/>
      <c r="FX1941" s="7"/>
      <c r="FY1941" s="7"/>
      <c r="FZ1941" s="7"/>
      <c r="GA1941" s="7"/>
      <c r="GB1941" s="7"/>
      <c r="GC1941" s="7"/>
      <c r="GD1941" s="7"/>
      <c r="GE1941" s="7"/>
      <c r="GF1941" s="7"/>
      <c r="GG1941" s="7"/>
      <c r="GH1941" s="7"/>
      <c r="GI1941" s="7"/>
      <c r="GJ1941" s="7"/>
      <c r="GK1941" s="7"/>
      <c r="GL1941" s="7"/>
      <c r="GM1941" s="7"/>
      <c r="GN1941" s="7"/>
      <c r="GO1941" s="7"/>
      <c r="GP1941" s="7"/>
      <c r="GQ1941" s="7"/>
      <c r="GR1941" s="7"/>
      <c r="GS1941" s="7"/>
      <c r="GT1941" s="7"/>
      <c r="GU1941" s="7"/>
      <c r="GV1941" s="7"/>
      <c r="GW1941" s="7"/>
    </row>
    <row r="1942" spans="1:205" s="2" customFormat="1" ht="18" customHeight="1" x14ac:dyDescent="0.2">
      <c r="A1942" s="43" t="s">
        <v>55</v>
      </c>
      <c r="B1942" s="49">
        <v>42431</v>
      </c>
      <c r="C1942" s="45" t="s">
        <v>222</v>
      </c>
      <c r="D1942" s="46" t="s">
        <v>352</v>
      </c>
      <c r="E1942" s="46" t="s">
        <v>352</v>
      </c>
      <c r="F1942" s="46" t="s">
        <v>352</v>
      </c>
      <c r="G1942" s="46" t="s">
        <v>352</v>
      </c>
      <c r="H1942" s="46" t="s">
        <v>352</v>
      </c>
      <c r="I1942" s="46" t="s">
        <v>352</v>
      </c>
      <c r="J1942" s="46" t="s">
        <v>352</v>
      </c>
      <c r="K1942" s="46" t="s">
        <v>352</v>
      </c>
      <c r="L1942" s="46" t="s">
        <v>352</v>
      </c>
      <c r="M1942" s="46" t="s">
        <v>352</v>
      </c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  <c r="AO1942" s="7"/>
      <c r="AP1942" s="7"/>
      <c r="AQ1942" s="7"/>
      <c r="AR1942" s="7"/>
      <c r="AS1942" s="7"/>
      <c r="AT1942" s="7"/>
      <c r="AU1942" s="7"/>
      <c r="AV1942" s="7"/>
      <c r="AW1942" s="7"/>
      <c r="AX1942" s="7"/>
      <c r="AY1942" s="7"/>
      <c r="AZ1942" s="7"/>
      <c r="BA1942" s="7"/>
      <c r="BB1942" s="7"/>
      <c r="BC1942" s="7"/>
      <c r="BD1942" s="7"/>
      <c r="BE1942" s="7"/>
      <c r="BF1942" s="7"/>
      <c r="BG1942" s="7"/>
      <c r="BH1942" s="7"/>
      <c r="BI1942" s="7"/>
      <c r="BJ1942" s="7"/>
      <c r="BK1942" s="7"/>
      <c r="BL1942" s="7"/>
      <c r="BM1942" s="7"/>
      <c r="BN1942" s="7"/>
      <c r="BO1942" s="7"/>
      <c r="BP1942" s="7"/>
      <c r="BQ1942" s="7"/>
      <c r="BR1942" s="7"/>
      <c r="BS1942" s="7"/>
      <c r="BT1942" s="7"/>
      <c r="BU1942" s="7"/>
      <c r="BV1942" s="7"/>
      <c r="BW1942" s="7"/>
      <c r="BX1942" s="7"/>
      <c r="BY1942" s="7"/>
      <c r="BZ1942" s="7"/>
      <c r="CA1942" s="7"/>
      <c r="CB1942" s="7"/>
      <c r="CC1942" s="7"/>
      <c r="CD1942" s="7"/>
      <c r="CE1942" s="7"/>
      <c r="CF1942" s="7"/>
      <c r="CG1942" s="7"/>
      <c r="CH1942" s="7"/>
      <c r="CI1942" s="7"/>
      <c r="CJ1942" s="7"/>
      <c r="CK1942" s="7"/>
      <c r="CL1942" s="7"/>
      <c r="CM1942" s="7"/>
      <c r="CN1942" s="7"/>
      <c r="CO1942" s="7"/>
      <c r="CP1942" s="7"/>
      <c r="CQ1942" s="7"/>
      <c r="CR1942" s="7"/>
      <c r="CS1942" s="7"/>
      <c r="CT1942" s="7"/>
      <c r="CU1942" s="7"/>
      <c r="CV1942" s="7"/>
      <c r="CW1942" s="7"/>
      <c r="CX1942" s="7"/>
      <c r="CY1942" s="7"/>
      <c r="CZ1942" s="7"/>
      <c r="DA1942" s="7"/>
      <c r="DB1942" s="7"/>
      <c r="DC1942" s="7"/>
      <c r="DD1942" s="7"/>
      <c r="DE1942" s="7"/>
      <c r="DF1942" s="7"/>
      <c r="DG1942" s="7"/>
      <c r="DH1942" s="7"/>
      <c r="DI1942" s="7"/>
      <c r="DJ1942" s="7"/>
      <c r="DK1942" s="7"/>
      <c r="DL1942" s="7"/>
      <c r="DM1942" s="7"/>
      <c r="DN1942" s="7"/>
      <c r="DO1942" s="7"/>
      <c r="DP1942" s="7"/>
      <c r="DQ1942" s="7"/>
      <c r="DR1942" s="7"/>
      <c r="DS1942" s="7"/>
      <c r="DT1942" s="7"/>
      <c r="DU1942" s="7"/>
      <c r="DV1942" s="7"/>
      <c r="DW1942" s="7"/>
      <c r="DX1942" s="7"/>
      <c r="DY1942" s="7"/>
      <c r="DZ1942" s="7"/>
      <c r="EA1942" s="7"/>
      <c r="EB1942" s="7"/>
      <c r="EC1942" s="7"/>
      <c r="ED1942" s="7"/>
      <c r="EE1942" s="7"/>
      <c r="EF1942" s="7"/>
      <c r="EG1942" s="7"/>
      <c r="EH1942" s="7"/>
      <c r="EI1942" s="7"/>
      <c r="EJ1942" s="7"/>
      <c r="EK1942" s="7"/>
      <c r="EL1942" s="7"/>
      <c r="EM1942" s="7"/>
      <c r="EN1942" s="7"/>
      <c r="EO1942" s="7"/>
      <c r="EP1942" s="7"/>
      <c r="EQ1942" s="7"/>
      <c r="ER1942" s="7"/>
      <c r="ES1942" s="7"/>
      <c r="ET1942" s="7"/>
      <c r="EU1942" s="7"/>
      <c r="EV1942" s="7"/>
      <c r="EW1942" s="7"/>
      <c r="EX1942" s="7"/>
      <c r="EY1942" s="7"/>
      <c r="EZ1942" s="7"/>
      <c r="FA1942" s="7"/>
      <c r="FB1942" s="7"/>
      <c r="FC1942" s="7"/>
      <c r="FD1942" s="7"/>
      <c r="FE1942" s="7"/>
      <c r="FF1942" s="7"/>
      <c r="FG1942" s="7"/>
      <c r="FH1942" s="7"/>
      <c r="FI1942" s="7"/>
      <c r="FJ1942" s="7"/>
      <c r="FK1942" s="7"/>
      <c r="FL1942" s="7"/>
      <c r="FM1942" s="7"/>
      <c r="FN1942" s="7"/>
      <c r="FO1942" s="7"/>
      <c r="FP1942" s="7"/>
      <c r="FQ1942" s="7"/>
      <c r="FR1942" s="7"/>
      <c r="FS1942" s="7"/>
      <c r="FT1942" s="7"/>
      <c r="FU1942" s="7"/>
      <c r="FV1942" s="7"/>
      <c r="FW1942" s="7"/>
      <c r="FX1942" s="7"/>
      <c r="FY1942" s="7"/>
      <c r="FZ1942" s="7"/>
      <c r="GA1942" s="7"/>
      <c r="GB1942" s="7"/>
      <c r="GC1942" s="7"/>
      <c r="GD1942" s="7"/>
      <c r="GE1942" s="7"/>
      <c r="GF1942" s="7"/>
      <c r="GG1942" s="7"/>
      <c r="GH1942" s="7"/>
      <c r="GI1942" s="7"/>
      <c r="GJ1942" s="7"/>
      <c r="GK1942" s="7"/>
      <c r="GL1942" s="7"/>
      <c r="GM1942" s="7"/>
      <c r="GN1942" s="7"/>
      <c r="GO1942" s="7"/>
      <c r="GP1942" s="7"/>
      <c r="GQ1942" s="7"/>
      <c r="GR1942" s="7"/>
      <c r="GS1942" s="7"/>
      <c r="GT1942" s="7"/>
      <c r="GU1942" s="7"/>
      <c r="GV1942" s="7"/>
      <c r="GW1942" s="7"/>
    </row>
    <row r="1943" spans="1:205" s="2" customFormat="1" ht="18" customHeight="1" x14ac:dyDescent="0.2">
      <c r="A1943" s="43" t="s">
        <v>55</v>
      </c>
      <c r="B1943" s="49">
        <v>42663</v>
      </c>
      <c r="C1943" s="51" t="s">
        <v>351</v>
      </c>
      <c r="D1943" s="45" t="s">
        <v>227</v>
      </c>
      <c r="E1943" s="45" t="s">
        <v>227</v>
      </c>
      <c r="F1943" s="45" t="s">
        <v>227</v>
      </c>
      <c r="G1943" s="45" t="s">
        <v>271</v>
      </c>
      <c r="H1943" s="45" t="s">
        <v>280</v>
      </c>
      <c r="I1943" s="45" t="s">
        <v>227</v>
      </c>
      <c r="J1943" s="23" t="s">
        <v>40</v>
      </c>
      <c r="K1943" s="23" t="s">
        <v>40</v>
      </c>
      <c r="L1943" s="23" t="s">
        <v>40</v>
      </c>
      <c r="M1943" s="23" t="s">
        <v>40</v>
      </c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  <c r="AO1943" s="7"/>
      <c r="AP1943" s="7"/>
      <c r="AQ1943" s="7"/>
      <c r="AR1943" s="7"/>
      <c r="AS1943" s="7"/>
      <c r="AT1943" s="7"/>
      <c r="AU1943" s="7"/>
      <c r="AV1943" s="7"/>
      <c r="AW1943" s="7"/>
      <c r="AX1943" s="7"/>
      <c r="AY1943" s="7"/>
      <c r="AZ1943" s="7"/>
      <c r="BA1943" s="7"/>
      <c r="BB1943" s="7"/>
      <c r="BC1943" s="7"/>
      <c r="BD1943" s="7"/>
      <c r="BE1943" s="7"/>
      <c r="BF1943" s="7"/>
      <c r="BG1943" s="7"/>
      <c r="BH1943" s="7"/>
      <c r="BI1943" s="7"/>
      <c r="BJ1943" s="7"/>
      <c r="BK1943" s="7"/>
      <c r="BL1943" s="7"/>
      <c r="BM1943" s="7"/>
      <c r="BN1943" s="7"/>
      <c r="BO1943" s="7"/>
      <c r="BP1943" s="7"/>
      <c r="BQ1943" s="7"/>
      <c r="BR1943" s="7"/>
      <c r="BS1943" s="7"/>
      <c r="BT1943" s="7"/>
      <c r="BU1943" s="7"/>
      <c r="BV1943" s="7"/>
      <c r="BW1943" s="7"/>
      <c r="BX1943" s="7"/>
      <c r="BY1943" s="7"/>
      <c r="BZ1943" s="7"/>
      <c r="CA1943" s="7"/>
      <c r="CB1943" s="7"/>
      <c r="CC1943" s="7"/>
      <c r="CD1943" s="7"/>
      <c r="CE1943" s="7"/>
      <c r="CF1943" s="7"/>
      <c r="CG1943" s="7"/>
      <c r="CH1943" s="7"/>
      <c r="CI1943" s="7"/>
      <c r="CJ1943" s="7"/>
      <c r="CK1943" s="7"/>
      <c r="CL1943" s="7"/>
      <c r="CM1943" s="7"/>
      <c r="CN1943" s="7"/>
      <c r="CO1943" s="7"/>
      <c r="CP1943" s="7"/>
      <c r="CQ1943" s="7"/>
      <c r="CR1943" s="7"/>
      <c r="CS1943" s="7"/>
      <c r="CT1943" s="7"/>
      <c r="CU1943" s="7"/>
      <c r="CV1943" s="7"/>
      <c r="CW1943" s="7"/>
      <c r="CX1943" s="7"/>
      <c r="CY1943" s="7"/>
      <c r="CZ1943" s="7"/>
      <c r="DA1943" s="7"/>
      <c r="DB1943" s="7"/>
      <c r="DC1943" s="7"/>
      <c r="DD1943" s="7"/>
      <c r="DE1943" s="7"/>
      <c r="DF1943" s="7"/>
      <c r="DG1943" s="7"/>
      <c r="DH1943" s="7"/>
      <c r="DI1943" s="7"/>
      <c r="DJ1943" s="7"/>
      <c r="DK1943" s="7"/>
      <c r="DL1943" s="7"/>
      <c r="DM1943" s="7"/>
      <c r="DN1943" s="7"/>
      <c r="DO1943" s="7"/>
      <c r="DP1943" s="7"/>
      <c r="DQ1943" s="7"/>
      <c r="DR1943" s="7"/>
      <c r="DS1943" s="7"/>
      <c r="DT1943" s="7"/>
      <c r="DU1943" s="7"/>
      <c r="DV1943" s="7"/>
      <c r="DW1943" s="7"/>
      <c r="DX1943" s="7"/>
      <c r="DY1943" s="7"/>
      <c r="DZ1943" s="7"/>
      <c r="EA1943" s="7"/>
      <c r="EB1943" s="7"/>
      <c r="EC1943" s="7"/>
      <c r="ED1943" s="7"/>
      <c r="EE1943" s="7"/>
      <c r="EF1943" s="7"/>
      <c r="EG1943" s="7"/>
      <c r="EH1943" s="7"/>
      <c r="EI1943" s="7"/>
      <c r="EJ1943" s="7"/>
      <c r="EK1943" s="7"/>
      <c r="EL1943" s="7"/>
      <c r="EM1943" s="7"/>
      <c r="EN1943" s="7"/>
      <c r="EO1943" s="7"/>
      <c r="EP1943" s="7"/>
      <c r="EQ1943" s="7"/>
      <c r="ER1943" s="7"/>
      <c r="ES1943" s="7"/>
      <c r="ET1943" s="7"/>
      <c r="EU1943" s="7"/>
      <c r="EV1943" s="7"/>
      <c r="EW1943" s="7"/>
      <c r="EX1943" s="7"/>
      <c r="EY1943" s="7"/>
      <c r="EZ1943" s="7"/>
      <c r="FA1943" s="7"/>
      <c r="FB1943" s="7"/>
      <c r="FC1943" s="7"/>
      <c r="FD1943" s="7"/>
      <c r="FE1943" s="7"/>
      <c r="FF1943" s="7"/>
      <c r="FG1943" s="7"/>
      <c r="FH1943" s="7"/>
      <c r="FI1943" s="7"/>
      <c r="FJ1943" s="7"/>
      <c r="FK1943" s="7"/>
      <c r="FL1943" s="7"/>
      <c r="FM1943" s="7"/>
      <c r="FN1943" s="7"/>
      <c r="FO1943" s="7"/>
      <c r="FP1943" s="7"/>
      <c r="FQ1943" s="7"/>
      <c r="FR1943" s="7"/>
      <c r="FS1943" s="7"/>
      <c r="FT1943" s="7"/>
      <c r="FU1943" s="7"/>
      <c r="FV1943" s="7"/>
      <c r="FW1943" s="7"/>
      <c r="FX1943" s="7"/>
      <c r="FY1943" s="7"/>
      <c r="FZ1943" s="7"/>
      <c r="GA1943" s="7"/>
      <c r="GB1943" s="7"/>
      <c r="GC1943" s="7"/>
      <c r="GD1943" s="7"/>
      <c r="GE1943" s="7"/>
      <c r="GF1943" s="7"/>
      <c r="GG1943" s="7"/>
      <c r="GH1943" s="7"/>
      <c r="GI1943" s="7"/>
      <c r="GJ1943" s="7"/>
      <c r="GK1943" s="7"/>
      <c r="GL1943" s="7"/>
      <c r="GM1943" s="7"/>
      <c r="GN1943" s="7"/>
      <c r="GO1943" s="7"/>
      <c r="GP1943" s="7"/>
      <c r="GQ1943" s="7"/>
      <c r="GR1943" s="7"/>
      <c r="GS1943" s="7"/>
      <c r="GT1943" s="7"/>
      <c r="GU1943" s="7"/>
      <c r="GV1943" s="7"/>
      <c r="GW1943" s="7"/>
    </row>
    <row r="1944" spans="1:205" s="2" customFormat="1" ht="18" customHeight="1" x14ac:dyDescent="0.2">
      <c r="A1944" s="43" t="s">
        <v>55</v>
      </c>
      <c r="B1944" s="49">
        <v>42836</v>
      </c>
      <c r="C1944" s="45" t="s">
        <v>222</v>
      </c>
      <c r="D1944" s="46" t="s">
        <v>352</v>
      </c>
      <c r="E1944" s="46" t="s">
        <v>352</v>
      </c>
      <c r="F1944" s="46" t="s">
        <v>352</v>
      </c>
      <c r="G1944" s="46" t="s">
        <v>352</v>
      </c>
      <c r="H1944" s="46" t="s">
        <v>352</v>
      </c>
      <c r="I1944" s="46" t="s">
        <v>352</v>
      </c>
      <c r="J1944" s="46" t="s">
        <v>352</v>
      </c>
      <c r="K1944" s="46" t="s">
        <v>352</v>
      </c>
      <c r="L1944" s="46" t="s">
        <v>352</v>
      </c>
      <c r="M1944" s="46" t="s">
        <v>352</v>
      </c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  <c r="AO1944" s="7"/>
      <c r="AP1944" s="7"/>
      <c r="AQ1944" s="7"/>
      <c r="AR1944" s="7"/>
      <c r="AS1944" s="7"/>
      <c r="AT1944" s="7"/>
      <c r="AU1944" s="7"/>
      <c r="AV1944" s="7"/>
      <c r="AW1944" s="7"/>
      <c r="AX1944" s="7"/>
      <c r="AY1944" s="7"/>
      <c r="AZ1944" s="7"/>
      <c r="BA1944" s="7"/>
      <c r="BB1944" s="7"/>
      <c r="BC1944" s="7"/>
      <c r="BD1944" s="7"/>
      <c r="BE1944" s="7"/>
      <c r="BF1944" s="7"/>
      <c r="BG1944" s="7"/>
      <c r="BH1944" s="7"/>
      <c r="BI1944" s="7"/>
      <c r="BJ1944" s="7"/>
      <c r="BK1944" s="7"/>
      <c r="BL1944" s="7"/>
      <c r="BM1944" s="7"/>
      <c r="BN1944" s="7"/>
      <c r="BO1944" s="7"/>
      <c r="BP1944" s="7"/>
      <c r="BQ1944" s="7"/>
      <c r="BR1944" s="7"/>
      <c r="BS1944" s="7"/>
      <c r="BT1944" s="7"/>
      <c r="BU1944" s="7"/>
      <c r="BV1944" s="7"/>
      <c r="BW1944" s="7"/>
      <c r="BX1944" s="7"/>
      <c r="BY1944" s="7"/>
      <c r="BZ1944" s="7"/>
      <c r="CA1944" s="7"/>
      <c r="CB1944" s="7"/>
      <c r="CC1944" s="7"/>
      <c r="CD1944" s="7"/>
      <c r="CE1944" s="7"/>
      <c r="CF1944" s="7"/>
      <c r="CG1944" s="7"/>
      <c r="CH1944" s="7"/>
      <c r="CI1944" s="7"/>
      <c r="CJ1944" s="7"/>
      <c r="CK1944" s="7"/>
      <c r="CL1944" s="7"/>
      <c r="CM1944" s="7"/>
      <c r="CN1944" s="7"/>
      <c r="CO1944" s="7"/>
      <c r="CP1944" s="7"/>
      <c r="CQ1944" s="7"/>
      <c r="CR1944" s="7"/>
      <c r="CS1944" s="7"/>
      <c r="CT1944" s="7"/>
      <c r="CU1944" s="7"/>
      <c r="CV1944" s="7"/>
      <c r="CW1944" s="7"/>
      <c r="CX1944" s="7"/>
      <c r="CY1944" s="7"/>
      <c r="CZ1944" s="7"/>
      <c r="DA1944" s="7"/>
      <c r="DB1944" s="7"/>
      <c r="DC1944" s="7"/>
      <c r="DD1944" s="7"/>
      <c r="DE1944" s="7"/>
      <c r="DF1944" s="7"/>
      <c r="DG1944" s="7"/>
      <c r="DH1944" s="7"/>
      <c r="DI1944" s="7"/>
      <c r="DJ1944" s="7"/>
      <c r="DK1944" s="7"/>
      <c r="DL1944" s="7"/>
      <c r="DM1944" s="7"/>
      <c r="DN1944" s="7"/>
      <c r="DO1944" s="7"/>
      <c r="DP1944" s="7"/>
      <c r="DQ1944" s="7"/>
      <c r="DR1944" s="7"/>
      <c r="DS1944" s="7"/>
      <c r="DT1944" s="7"/>
      <c r="DU1944" s="7"/>
      <c r="DV1944" s="7"/>
      <c r="DW1944" s="7"/>
      <c r="DX1944" s="7"/>
      <c r="DY1944" s="7"/>
      <c r="DZ1944" s="7"/>
      <c r="EA1944" s="7"/>
      <c r="EB1944" s="7"/>
      <c r="EC1944" s="7"/>
      <c r="ED1944" s="7"/>
      <c r="EE1944" s="7"/>
      <c r="EF1944" s="7"/>
      <c r="EG1944" s="7"/>
      <c r="EH1944" s="7"/>
      <c r="EI1944" s="7"/>
      <c r="EJ1944" s="7"/>
      <c r="EK1944" s="7"/>
      <c r="EL1944" s="7"/>
      <c r="EM1944" s="7"/>
      <c r="EN1944" s="7"/>
      <c r="EO1944" s="7"/>
      <c r="EP1944" s="7"/>
      <c r="EQ1944" s="7"/>
      <c r="ER1944" s="7"/>
      <c r="ES1944" s="7"/>
      <c r="ET1944" s="7"/>
      <c r="EU1944" s="7"/>
      <c r="EV1944" s="7"/>
      <c r="EW1944" s="7"/>
      <c r="EX1944" s="7"/>
      <c r="EY1944" s="7"/>
      <c r="EZ1944" s="7"/>
      <c r="FA1944" s="7"/>
      <c r="FB1944" s="7"/>
      <c r="FC1944" s="7"/>
      <c r="FD1944" s="7"/>
      <c r="FE1944" s="7"/>
      <c r="FF1944" s="7"/>
      <c r="FG1944" s="7"/>
      <c r="FH1944" s="7"/>
      <c r="FI1944" s="7"/>
      <c r="FJ1944" s="7"/>
      <c r="FK1944" s="7"/>
      <c r="FL1944" s="7"/>
      <c r="FM1944" s="7"/>
      <c r="FN1944" s="7"/>
      <c r="FO1944" s="7"/>
      <c r="FP1944" s="7"/>
      <c r="FQ1944" s="7"/>
      <c r="FR1944" s="7"/>
      <c r="FS1944" s="7"/>
      <c r="FT1944" s="7"/>
      <c r="FU1944" s="7"/>
      <c r="FV1944" s="7"/>
      <c r="FW1944" s="7"/>
      <c r="FX1944" s="7"/>
      <c r="FY1944" s="7"/>
      <c r="FZ1944" s="7"/>
      <c r="GA1944" s="7"/>
      <c r="GB1944" s="7"/>
      <c r="GC1944" s="7"/>
      <c r="GD1944" s="7"/>
      <c r="GE1944" s="7"/>
      <c r="GF1944" s="7"/>
      <c r="GG1944" s="7"/>
      <c r="GH1944" s="7"/>
      <c r="GI1944" s="7"/>
      <c r="GJ1944" s="7"/>
      <c r="GK1944" s="7"/>
      <c r="GL1944" s="7"/>
      <c r="GM1944" s="7"/>
      <c r="GN1944" s="7"/>
      <c r="GO1944" s="7"/>
      <c r="GP1944" s="7"/>
      <c r="GQ1944" s="7"/>
      <c r="GR1944" s="7"/>
      <c r="GS1944" s="7"/>
      <c r="GT1944" s="7"/>
      <c r="GU1944" s="7"/>
      <c r="GV1944" s="7"/>
      <c r="GW1944" s="7"/>
    </row>
    <row r="1945" spans="1:205" s="2" customFormat="1" ht="18" customHeight="1" x14ac:dyDescent="0.2">
      <c r="A1945" s="43" t="s">
        <v>55</v>
      </c>
      <c r="B1945" s="49">
        <v>43124</v>
      </c>
      <c r="C1945" s="45" t="s">
        <v>222</v>
      </c>
      <c r="D1945" s="46" t="s">
        <v>352</v>
      </c>
      <c r="E1945" s="46" t="s">
        <v>352</v>
      </c>
      <c r="F1945" s="46" t="s">
        <v>352</v>
      </c>
      <c r="G1945" s="46" t="s">
        <v>352</v>
      </c>
      <c r="H1945" s="46" t="s">
        <v>352</v>
      </c>
      <c r="I1945" s="46" t="s">
        <v>352</v>
      </c>
      <c r="J1945" s="46" t="s">
        <v>352</v>
      </c>
      <c r="K1945" s="46" t="s">
        <v>352</v>
      </c>
      <c r="L1945" s="46" t="s">
        <v>352</v>
      </c>
      <c r="M1945" s="46" t="s">
        <v>352</v>
      </c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  <c r="AO1945" s="7"/>
      <c r="AP1945" s="7"/>
      <c r="AQ1945" s="7"/>
      <c r="AR1945" s="7"/>
      <c r="AS1945" s="7"/>
      <c r="AT1945" s="7"/>
      <c r="AU1945" s="7"/>
      <c r="AV1945" s="7"/>
      <c r="AW1945" s="7"/>
      <c r="AX1945" s="7"/>
      <c r="AY1945" s="7"/>
      <c r="AZ1945" s="7"/>
      <c r="BA1945" s="7"/>
      <c r="BB1945" s="7"/>
      <c r="BC1945" s="7"/>
      <c r="BD1945" s="7"/>
      <c r="BE1945" s="7"/>
      <c r="BF1945" s="7"/>
      <c r="BG1945" s="7"/>
      <c r="BH1945" s="7"/>
      <c r="BI1945" s="7"/>
      <c r="BJ1945" s="7"/>
      <c r="BK1945" s="7"/>
      <c r="BL1945" s="7"/>
      <c r="BM1945" s="7"/>
      <c r="BN1945" s="7"/>
      <c r="BO1945" s="7"/>
      <c r="BP1945" s="7"/>
      <c r="BQ1945" s="7"/>
      <c r="BR1945" s="7"/>
      <c r="BS1945" s="7"/>
      <c r="BT1945" s="7"/>
      <c r="BU1945" s="7"/>
      <c r="BV1945" s="7"/>
      <c r="BW1945" s="7"/>
      <c r="BX1945" s="7"/>
      <c r="BY1945" s="7"/>
      <c r="BZ1945" s="7"/>
      <c r="CA1945" s="7"/>
      <c r="CB1945" s="7"/>
      <c r="CC1945" s="7"/>
      <c r="CD1945" s="7"/>
      <c r="CE1945" s="7"/>
      <c r="CF1945" s="7"/>
      <c r="CG1945" s="7"/>
      <c r="CH1945" s="7"/>
      <c r="CI1945" s="7"/>
      <c r="CJ1945" s="7"/>
      <c r="CK1945" s="7"/>
      <c r="CL1945" s="7"/>
      <c r="CM1945" s="7"/>
      <c r="CN1945" s="7"/>
      <c r="CO1945" s="7"/>
      <c r="CP1945" s="7"/>
      <c r="CQ1945" s="7"/>
      <c r="CR1945" s="7"/>
      <c r="CS1945" s="7"/>
      <c r="CT1945" s="7"/>
      <c r="CU1945" s="7"/>
      <c r="CV1945" s="7"/>
      <c r="CW1945" s="7"/>
      <c r="CX1945" s="7"/>
      <c r="CY1945" s="7"/>
      <c r="CZ1945" s="7"/>
      <c r="DA1945" s="7"/>
      <c r="DB1945" s="7"/>
      <c r="DC1945" s="7"/>
      <c r="DD1945" s="7"/>
      <c r="DE1945" s="7"/>
      <c r="DF1945" s="7"/>
      <c r="DG1945" s="7"/>
      <c r="DH1945" s="7"/>
      <c r="DI1945" s="7"/>
      <c r="DJ1945" s="7"/>
      <c r="DK1945" s="7"/>
      <c r="DL1945" s="7"/>
      <c r="DM1945" s="7"/>
      <c r="DN1945" s="7"/>
      <c r="DO1945" s="7"/>
      <c r="DP1945" s="7"/>
      <c r="DQ1945" s="7"/>
      <c r="DR1945" s="7"/>
      <c r="DS1945" s="7"/>
      <c r="DT1945" s="7"/>
      <c r="DU1945" s="7"/>
      <c r="DV1945" s="7"/>
      <c r="DW1945" s="7"/>
      <c r="DX1945" s="7"/>
      <c r="DY1945" s="7"/>
      <c r="DZ1945" s="7"/>
      <c r="EA1945" s="7"/>
      <c r="EB1945" s="7"/>
      <c r="EC1945" s="7"/>
      <c r="ED1945" s="7"/>
      <c r="EE1945" s="7"/>
      <c r="EF1945" s="7"/>
      <c r="EG1945" s="7"/>
      <c r="EH1945" s="7"/>
      <c r="EI1945" s="7"/>
      <c r="EJ1945" s="7"/>
      <c r="EK1945" s="7"/>
      <c r="EL1945" s="7"/>
      <c r="EM1945" s="7"/>
      <c r="EN1945" s="7"/>
      <c r="EO1945" s="7"/>
      <c r="EP1945" s="7"/>
      <c r="EQ1945" s="7"/>
      <c r="ER1945" s="7"/>
      <c r="ES1945" s="7"/>
      <c r="ET1945" s="7"/>
      <c r="EU1945" s="7"/>
      <c r="EV1945" s="7"/>
      <c r="EW1945" s="7"/>
      <c r="EX1945" s="7"/>
      <c r="EY1945" s="7"/>
      <c r="EZ1945" s="7"/>
      <c r="FA1945" s="7"/>
      <c r="FB1945" s="7"/>
      <c r="FC1945" s="7"/>
      <c r="FD1945" s="7"/>
      <c r="FE1945" s="7"/>
      <c r="FF1945" s="7"/>
      <c r="FG1945" s="7"/>
      <c r="FH1945" s="7"/>
      <c r="FI1945" s="7"/>
      <c r="FJ1945" s="7"/>
      <c r="FK1945" s="7"/>
      <c r="FL1945" s="7"/>
      <c r="FM1945" s="7"/>
      <c r="FN1945" s="7"/>
      <c r="FO1945" s="7"/>
      <c r="FP1945" s="7"/>
      <c r="FQ1945" s="7"/>
      <c r="FR1945" s="7"/>
      <c r="FS1945" s="7"/>
      <c r="FT1945" s="7"/>
      <c r="FU1945" s="7"/>
      <c r="FV1945" s="7"/>
      <c r="FW1945" s="7"/>
      <c r="FX1945" s="7"/>
      <c r="FY1945" s="7"/>
      <c r="FZ1945" s="7"/>
      <c r="GA1945" s="7"/>
      <c r="GB1945" s="7"/>
      <c r="GC1945" s="7"/>
      <c r="GD1945" s="7"/>
      <c r="GE1945" s="7"/>
      <c r="GF1945" s="7"/>
      <c r="GG1945" s="7"/>
      <c r="GH1945" s="7"/>
      <c r="GI1945" s="7"/>
      <c r="GJ1945" s="7"/>
      <c r="GK1945" s="7"/>
      <c r="GL1945" s="7"/>
      <c r="GM1945" s="7"/>
      <c r="GN1945" s="7"/>
      <c r="GO1945" s="7"/>
      <c r="GP1945" s="7"/>
      <c r="GQ1945" s="7"/>
      <c r="GR1945" s="7"/>
      <c r="GS1945" s="7"/>
      <c r="GT1945" s="7"/>
      <c r="GU1945" s="7"/>
      <c r="GV1945" s="7"/>
      <c r="GW1945" s="7"/>
    </row>
    <row r="1946" spans="1:205" s="2" customFormat="1" ht="18" customHeight="1" x14ac:dyDescent="0.2">
      <c r="A1946" s="43" t="s">
        <v>55</v>
      </c>
      <c r="B1946" s="49">
        <v>43278</v>
      </c>
      <c r="C1946" s="51" t="s">
        <v>351</v>
      </c>
      <c r="D1946" s="45" t="s">
        <v>482</v>
      </c>
      <c r="E1946" s="45" t="s">
        <v>482</v>
      </c>
      <c r="F1946" s="45" t="s">
        <v>482</v>
      </c>
      <c r="G1946" s="45" t="s">
        <v>483</v>
      </c>
      <c r="H1946" s="45" t="s">
        <v>280</v>
      </c>
      <c r="I1946" s="45" t="s">
        <v>482</v>
      </c>
      <c r="J1946" s="23" t="s">
        <v>40</v>
      </c>
      <c r="K1946" s="23" t="s">
        <v>40</v>
      </c>
      <c r="L1946" s="23" t="s">
        <v>40</v>
      </c>
      <c r="M1946" s="23" t="s">
        <v>40</v>
      </c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  <c r="AO1946" s="7"/>
      <c r="AP1946" s="7"/>
      <c r="AQ1946" s="7"/>
      <c r="AR1946" s="7"/>
      <c r="AS1946" s="7"/>
      <c r="AT1946" s="7"/>
      <c r="AU1946" s="7"/>
      <c r="AV1946" s="7"/>
      <c r="AW1946" s="7"/>
      <c r="AX1946" s="7"/>
      <c r="AY1946" s="7"/>
      <c r="AZ1946" s="7"/>
      <c r="BA1946" s="7"/>
      <c r="BB1946" s="7"/>
      <c r="BC1946" s="7"/>
      <c r="BD1946" s="7"/>
      <c r="BE1946" s="7"/>
      <c r="BF1946" s="7"/>
      <c r="BG1946" s="7"/>
      <c r="BH1946" s="7"/>
      <c r="BI1946" s="7"/>
      <c r="BJ1946" s="7"/>
      <c r="BK1946" s="7"/>
      <c r="BL1946" s="7"/>
      <c r="BM1946" s="7"/>
      <c r="BN1946" s="7"/>
      <c r="BO1946" s="7"/>
      <c r="BP1946" s="7"/>
      <c r="BQ1946" s="7"/>
      <c r="BR1946" s="7"/>
      <c r="BS1946" s="7"/>
      <c r="BT1946" s="7"/>
      <c r="BU1946" s="7"/>
      <c r="BV1946" s="7"/>
      <c r="BW1946" s="7"/>
      <c r="BX1946" s="7"/>
      <c r="BY1946" s="7"/>
      <c r="BZ1946" s="7"/>
      <c r="CA1946" s="7"/>
      <c r="CB1946" s="7"/>
      <c r="CC1946" s="7"/>
      <c r="CD1946" s="7"/>
      <c r="CE1946" s="7"/>
      <c r="CF1946" s="7"/>
      <c r="CG1946" s="7"/>
      <c r="CH1946" s="7"/>
      <c r="CI1946" s="7"/>
      <c r="CJ1946" s="7"/>
      <c r="CK1946" s="7"/>
      <c r="CL1946" s="7"/>
      <c r="CM1946" s="7"/>
      <c r="CN1946" s="7"/>
      <c r="CO1946" s="7"/>
      <c r="CP1946" s="7"/>
      <c r="CQ1946" s="7"/>
      <c r="CR1946" s="7"/>
      <c r="CS1946" s="7"/>
      <c r="CT1946" s="7"/>
      <c r="CU1946" s="7"/>
      <c r="CV1946" s="7"/>
      <c r="CW1946" s="7"/>
      <c r="CX1946" s="7"/>
      <c r="CY1946" s="7"/>
      <c r="CZ1946" s="7"/>
      <c r="DA1946" s="7"/>
      <c r="DB1946" s="7"/>
      <c r="DC1946" s="7"/>
      <c r="DD1946" s="7"/>
      <c r="DE1946" s="7"/>
      <c r="DF1946" s="7"/>
      <c r="DG1946" s="7"/>
      <c r="DH1946" s="7"/>
      <c r="DI1946" s="7"/>
      <c r="DJ1946" s="7"/>
      <c r="DK1946" s="7"/>
      <c r="DL1946" s="7"/>
      <c r="DM1946" s="7"/>
      <c r="DN1946" s="7"/>
      <c r="DO1946" s="7"/>
      <c r="DP1946" s="7"/>
      <c r="DQ1946" s="7"/>
      <c r="DR1946" s="7"/>
      <c r="DS1946" s="7"/>
      <c r="DT1946" s="7"/>
      <c r="DU1946" s="7"/>
      <c r="DV1946" s="7"/>
      <c r="DW1946" s="7"/>
      <c r="DX1946" s="7"/>
      <c r="DY1946" s="7"/>
      <c r="DZ1946" s="7"/>
      <c r="EA1946" s="7"/>
      <c r="EB1946" s="7"/>
      <c r="EC1946" s="7"/>
      <c r="ED1946" s="7"/>
      <c r="EE1946" s="7"/>
      <c r="EF1946" s="7"/>
      <c r="EG1946" s="7"/>
      <c r="EH1946" s="7"/>
      <c r="EI1946" s="7"/>
      <c r="EJ1946" s="7"/>
      <c r="EK1946" s="7"/>
      <c r="EL1946" s="7"/>
      <c r="EM1946" s="7"/>
      <c r="EN1946" s="7"/>
      <c r="EO1946" s="7"/>
      <c r="EP1946" s="7"/>
      <c r="EQ1946" s="7"/>
      <c r="ER1946" s="7"/>
      <c r="ES1946" s="7"/>
      <c r="ET1946" s="7"/>
      <c r="EU1946" s="7"/>
      <c r="EV1946" s="7"/>
      <c r="EW1946" s="7"/>
      <c r="EX1946" s="7"/>
      <c r="EY1946" s="7"/>
      <c r="EZ1946" s="7"/>
      <c r="FA1946" s="7"/>
      <c r="FB1946" s="7"/>
      <c r="FC1946" s="7"/>
      <c r="FD1946" s="7"/>
      <c r="FE1946" s="7"/>
      <c r="FF1946" s="7"/>
      <c r="FG1946" s="7"/>
      <c r="FH1946" s="7"/>
      <c r="FI1946" s="7"/>
      <c r="FJ1946" s="7"/>
      <c r="FK1946" s="7"/>
      <c r="FL1946" s="7"/>
      <c r="FM1946" s="7"/>
      <c r="FN1946" s="7"/>
      <c r="FO1946" s="7"/>
      <c r="FP1946" s="7"/>
      <c r="FQ1946" s="7"/>
      <c r="FR1946" s="7"/>
      <c r="FS1946" s="7"/>
      <c r="FT1946" s="7"/>
      <c r="FU1946" s="7"/>
      <c r="FV1946" s="7"/>
      <c r="FW1946" s="7"/>
      <c r="FX1946" s="7"/>
      <c r="FY1946" s="7"/>
      <c r="FZ1946" s="7"/>
      <c r="GA1946" s="7"/>
      <c r="GB1946" s="7"/>
      <c r="GC1946" s="7"/>
      <c r="GD1946" s="7"/>
      <c r="GE1946" s="7"/>
      <c r="GF1946" s="7"/>
      <c r="GG1946" s="7"/>
      <c r="GH1946" s="7"/>
      <c r="GI1946" s="7"/>
      <c r="GJ1946" s="7"/>
      <c r="GK1946" s="7"/>
      <c r="GL1946" s="7"/>
      <c r="GM1946" s="7"/>
      <c r="GN1946" s="7"/>
      <c r="GO1946" s="7"/>
      <c r="GP1946" s="7"/>
      <c r="GQ1946" s="7"/>
      <c r="GR1946" s="7"/>
      <c r="GS1946" s="7"/>
      <c r="GT1946" s="7"/>
      <c r="GU1946" s="7"/>
      <c r="GV1946" s="7"/>
      <c r="GW1946" s="7"/>
    </row>
    <row r="1947" spans="1:205" s="2" customFormat="1" ht="18" customHeight="1" x14ac:dyDescent="0.2">
      <c r="A1947" s="43" t="s">
        <v>55</v>
      </c>
      <c r="B1947" s="49">
        <v>43445</v>
      </c>
      <c r="C1947" s="60" t="s">
        <v>222</v>
      </c>
      <c r="D1947" s="46" t="s">
        <v>352</v>
      </c>
      <c r="E1947" s="46" t="s">
        <v>352</v>
      </c>
      <c r="F1947" s="46" t="s">
        <v>352</v>
      </c>
      <c r="G1947" s="46" t="s">
        <v>352</v>
      </c>
      <c r="H1947" s="46" t="s">
        <v>352</v>
      </c>
      <c r="I1947" s="46" t="s">
        <v>352</v>
      </c>
      <c r="J1947" s="46" t="s">
        <v>352</v>
      </c>
      <c r="K1947" s="46" t="s">
        <v>352</v>
      </c>
      <c r="L1947" s="46" t="s">
        <v>352</v>
      </c>
      <c r="M1947" s="46" t="s">
        <v>352</v>
      </c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  <c r="AO1947" s="7"/>
      <c r="AP1947" s="7"/>
      <c r="AQ1947" s="7"/>
      <c r="AR1947" s="7"/>
      <c r="AS1947" s="7"/>
      <c r="AT1947" s="7"/>
      <c r="AU1947" s="7"/>
      <c r="AV1947" s="7"/>
      <c r="AW1947" s="7"/>
      <c r="AX1947" s="7"/>
      <c r="AY1947" s="7"/>
      <c r="AZ1947" s="7"/>
      <c r="BA1947" s="7"/>
      <c r="BB1947" s="7"/>
      <c r="BC1947" s="7"/>
      <c r="BD1947" s="7"/>
      <c r="BE1947" s="7"/>
      <c r="BF1947" s="7"/>
      <c r="BG1947" s="7"/>
      <c r="BH1947" s="7"/>
      <c r="BI1947" s="7"/>
      <c r="BJ1947" s="7"/>
      <c r="BK1947" s="7"/>
      <c r="BL1947" s="7"/>
      <c r="BM1947" s="7"/>
      <c r="BN1947" s="7"/>
      <c r="BO1947" s="7"/>
      <c r="BP1947" s="7"/>
      <c r="BQ1947" s="7"/>
      <c r="BR1947" s="7"/>
      <c r="BS1947" s="7"/>
      <c r="BT1947" s="7"/>
      <c r="BU1947" s="7"/>
      <c r="BV1947" s="7"/>
      <c r="BW1947" s="7"/>
      <c r="BX1947" s="7"/>
      <c r="BY1947" s="7"/>
      <c r="BZ1947" s="7"/>
      <c r="CA1947" s="7"/>
      <c r="CB1947" s="7"/>
      <c r="CC1947" s="7"/>
      <c r="CD1947" s="7"/>
      <c r="CE1947" s="7"/>
      <c r="CF1947" s="7"/>
      <c r="CG1947" s="7"/>
      <c r="CH1947" s="7"/>
      <c r="CI1947" s="7"/>
      <c r="CJ1947" s="7"/>
      <c r="CK1947" s="7"/>
      <c r="CL1947" s="7"/>
      <c r="CM1947" s="7"/>
      <c r="CN1947" s="7"/>
      <c r="CO1947" s="7"/>
      <c r="CP1947" s="7"/>
      <c r="CQ1947" s="7"/>
      <c r="CR1947" s="7"/>
      <c r="CS1947" s="7"/>
      <c r="CT1947" s="7"/>
      <c r="CU1947" s="7"/>
      <c r="CV1947" s="7"/>
      <c r="CW1947" s="7"/>
      <c r="CX1947" s="7"/>
      <c r="CY1947" s="7"/>
      <c r="CZ1947" s="7"/>
      <c r="DA1947" s="7"/>
      <c r="DB1947" s="7"/>
      <c r="DC1947" s="7"/>
      <c r="DD1947" s="7"/>
      <c r="DE1947" s="7"/>
      <c r="DF1947" s="7"/>
      <c r="DG1947" s="7"/>
      <c r="DH1947" s="7"/>
      <c r="DI1947" s="7"/>
      <c r="DJ1947" s="7"/>
      <c r="DK1947" s="7"/>
      <c r="DL1947" s="7"/>
      <c r="DM1947" s="7"/>
      <c r="DN1947" s="7"/>
      <c r="DO1947" s="7"/>
      <c r="DP1947" s="7"/>
      <c r="DQ1947" s="7"/>
      <c r="DR1947" s="7"/>
      <c r="DS1947" s="7"/>
      <c r="DT1947" s="7"/>
      <c r="DU1947" s="7"/>
      <c r="DV1947" s="7"/>
      <c r="DW1947" s="7"/>
      <c r="DX1947" s="7"/>
      <c r="DY1947" s="7"/>
      <c r="DZ1947" s="7"/>
      <c r="EA1947" s="7"/>
      <c r="EB1947" s="7"/>
      <c r="EC1947" s="7"/>
      <c r="ED1947" s="7"/>
      <c r="EE1947" s="7"/>
      <c r="EF1947" s="7"/>
      <c r="EG1947" s="7"/>
      <c r="EH1947" s="7"/>
      <c r="EI1947" s="7"/>
      <c r="EJ1947" s="7"/>
      <c r="EK1947" s="7"/>
      <c r="EL1947" s="7"/>
      <c r="EM1947" s="7"/>
      <c r="EN1947" s="7"/>
      <c r="EO1947" s="7"/>
      <c r="EP1947" s="7"/>
      <c r="EQ1947" s="7"/>
      <c r="ER1947" s="7"/>
      <c r="ES1947" s="7"/>
      <c r="ET1947" s="7"/>
      <c r="EU1947" s="7"/>
      <c r="EV1947" s="7"/>
      <c r="EW1947" s="7"/>
      <c r="EX1947" s="7"/>
      <c r="EY1947" s="7"/>
      <c r="EZ1947" s="7"/>
      <c r="FA1947" s="7"/>
      <c r="FB1947" s="7"/>
      <c r="FC1947" s="7"/>
      <c r="FD1947" s="7"/>
      <c r="FE1947" s="7"/>
      <c r="FF1947" s="7"/>
      <c r="FG1947" s="7"/>
      <c r="FH1947" s="7"/>
      <c r="FI1947" s="7"/>
      <c r="FJ1947" s="7"/>
      <c r="FK1947" s="7"/>
      <c r="FL1947" s="7"/>
      <c r="FM1947" s="7"/>
      <c r="FN1947" s="7"/>
      <c r="FO1947" s="7"/>
      <c r="FP1947" s="7"/>
      <c r="FQ1947" s="7"/>
      <c r="FR1947" s="7"/>
      <c r="FS1947" s="7"/>
      <c r="FT1947" s="7"/>
      <c r="FU1947" s="7"/>
      <c r="FV1947" s="7"/>
      <c r="FW1947" s="7"/>
      <c r="FX1947" s="7"/>
      <c r="FY1947" s="7"/>
      <c r="FZ1947" s="7"/>
      <c r="GA1947" s="7"/>
      <c r="GB1947" s="7"/>
      <c r="GC1947" s="7"/>
      <c r="GD1947" s="7"/>
      <c r="GE1947" s="7"/>
      <c r="GF1947" s="7"/>
      <c r="GG1947" s="7"/>
      <c r="GH1947" s="7"/>
      <c r="GI1947" s="7"/>
      <c r="GJ1947" s="7"/>
      <c r="GK1947" s="7"/>
      <c r="GL1947" s="7"/>
      <c r="GM1947" s="7"/>
      <c r="GN1947" s="7"/>
      <c r="GO1947" s="7"/>
      <c r="GP1947" s="7"/>
      <c r="GQ1947" s="7"/>
      <c r="GR1947" s="7"/>
      <c r="GS1947" s="7"/>
      <c r="GT1947" s="7"/>
      <c r="GU1947" s="7"/>
      <c r="GV1947" s="7"/>
      <c r="GW1947" s="7"/>
    </row>
    <row r="1948" spans="1:205" ht="18" customHeight="1" x14ac:dyDescent="0.2">
      <c r="A1948" s="43" t="s">
        <v>55</v>
      </c>
      <c r="B1948" s="49">
        <v>43628</v>
      </c>
      <c r="C1948" s="51" t="s">
        <v>351</v>
      </c>
      <c r="D1948" s="45" t="s">
        <v>482</v>
      </c>
      <c r="E1948" s="45" t="s">
        <v>533</v>
      </c>
      <c r="F1948" s="45" t="s">
        <v>482</v>
      </c>
      <c r="G1948" s="45" t="s">
        <v>483</v>
      </c>
      <c r="H1948" s="45" t="s">
        <v>535</v>
      </c>
      <c r="I1948" s="45" t="s">
        <v>482</v>
      </c>
      <c r="J1948" s="23" t="s">
        <v>40</v>
      </c>
      <c r="K1948" s="23" t="s">
        <v>40</v>
      </c>
      <c r="L1948" s="23" t="s">
        <v>40</v>
      </c>
      <c r="M1948" s="23" t="s">
        <v>40</v>
      </c>
    </row>
    <row r="1949" spans="1:205" ht="18" customHeight="1" x14ac:dyDescent="0.2">
      <c r="A1949" s="43" t="s">
        <v>55</v>
      </c>
      <c r="B1949" s="49">
        <v>43837</v>
      </c>
      <c r="C1949" s="60" t="s">
        <v>222</v>
      </c>
      <c r="D1949" s="46" t="s">
        <v>352</v>
      </c>
      <c r="E1949" s="46" t="s">
        <v>352</v>
      </c>
      <c r="F1949" s="46" t="s">
        <v>352</v>
      </c>
      <c r="G1949" s="46" t="s">
        <v>352</v>
      </c>
      <c r="H1949" s="46" t="s">
        <v>352</v>
      </c>
      <c r="I1949" s="46" t="s">
        <v>352</v>
      </c>
      <c r="J1949" s="46" t="s">
        <v>352</v>
      </c>
      <c r="K1949" s="46" t="s">
        <v>352</v>
      </c>
      <c r="L1949" s="46" t="s">
        <v>352</v>
      </c>
      <c r="M1949" s="46" t="s">
        <v>352</v>
      </c>
    </row>
    <row r="1950" spans="1:205" ht="18" customHeight="1" x14ac:dyDescent="0.2">
      <c r="A1950" s="43" t="s">
        <v>55</v>
      </c>
      <c r="B1950" s="49">
        <v>44020</v>
      </c>
      <c r="C1950" s="51" t="s">
        <v>351</v>
      </c>
      <c r="D1950" s="67" t="s">
        <v>603</v>
      </c>
      <c r="E1950" s="67" t="s">
        <v>482</v>
      </c>
      <c r="F1950" s="67" t="s">
        <v>603</v>
      </c>
      <c r="G1950" s="67" t="s">
        <v>604</v>
      </c>
      <c r="H1950" s="68" t="s">
        <v>280</v>
      </c>
      <c r="I1950" s="45" t="s">
        <v>533</v>
      </c>
      <c r="J1950" s="23" t="s">
        <v>40</v>
      </c>
      <c r="K1950" s="23" t="s">
        <v>40</v>
      </c>
      <c r="L1950" s="23" t="s">
        <v>40</v>
      </c>
      <c r="M1950" s="23" t="s">
        <v>40</v>
      </c>
    </row>
    <row r="1951" spans="1:205" ht="18" customHeight="1" x14ac:dyDescent="0.2">
      <c r="A1951" s="43" t="s">
        <v>55</v>
      </c>
      <c r="B1951" s="49">
        <v>44221</v>
      </c>
      <c r="C1951" s="60" t="s">
        <v>222</v>
      </c>
      <c r="D1951" s="46" t="s">
        <v>352</v>
      </c>
      <c r="E1951" s="46" t="s">
        <v>352</v>
      </c>
      <c r="F1951" s="46" t="s">
        <v>352</v>
      </c>
      <c r="G1951" s="46" t="s">
        <v>352</v>
      </c>
      <c r="H1951" s="46" t="s">
        <v>352</v>
      </c>
      <c r="I1951" s="46" t="s">
        <v>352</v>
      </c>
      <c r="J1951" s="46" t="s">
        <v>352</v>
      </c>
      <c r="K1951" s="46" t="s">
        <v>352</v>
      </c>
      <c r="L1951" s="46" t="s">
        <v>352</v>
      </c>
      <c r="M1951" s="46" t="s">
        <v>352</v>
      </c>
    </row>
    <row r="1952" spans="1:205" ht="18" customHeight="1" x14ac:dyDescent="0.2">
      <c r="A1952" s="43" t="s">
        <v>55</v>
      </c>
      <c r="B1952" s="49">
        <v>44399</v>
      </c>
      <c r="C1952" s="51" t="s">
        <v>351</v>
      </c>
      <c r="D1952" s="45" t="s">
        <v>482</v>
      </c>
      <c r="E1952" s="45" t="s">
        <v>482</v>
      </c>
      <c r="F1952" s="45" t="s">
        <v>482</v>
      </c>
      <c r="G1952" s="45" t="s">
        <v>483</v>
      </c>
      <c r="H1952" s="45" t="s">
        <v>280</v>
      </c>
      <c r="I1952" s="45" t="s">
        <v>482</v>
      </c>
      <c r="J1952" s="23" t="s">
        <v>40</v>
      </c>
      <c r="K1952" s="23" t="s">
        <v>40</v>
      </c>
      <c r="L1952" s="23" t="s">
        <v>40</v>
      </c>
      <c r="M1952" s="23" t="s">
        <v>40</v>
      </c>
    </row>
    <row r="1953" spans="1:205" ht="18" customHeight="1" x14ac:dyDescent="0.2">
      <c r="A1953" s="43" t="s">
        <v>55</v>
      </c>
      <c r="B1953" s="49">
        <v>44580</v>
      </c>
      <c r="C1953" s="51" t="s">
        <v>351</v>
      </c>
      <c r="D1953" s="45" t="s">
        <v>482</v>
      </c>
      <c r="E1953" s="45" t="s">
        <v>482</v>
      </c>
      <c r="F1953" s="45" t="s">
        <v>482</v>
      </c>
      <c r="G1953" s="45" t="s">
        <v>483</v>
      </c>
      <c r="H1953" s="45" t="s">
        <v>280</v>
      </c>
      <c r="I1953" s="45" t="s">
        <v>482</v>
      </c>
      <c r="J1953" s="23" t="s">
        <v>40</v>
      </c>
      <c r="K1953" s="23" t="s">
        <v>40</v>
      </c>
      <c r="L1953" s="23" t="s">
        <v>40</v>
      </c>
      <c r="M1953" s="23" t="s">
        <v>40</v>
      </c>
    </row>
    <row r="1954" spans="1:205" ht="18" customHeight="1" x14ac:dyDescent="0.2">
      <c r="A1954" s="43" t="s">
        <v>55</v>
      </c>
      <c r="B1954" s="49">
        <v>44763</v>
      </c>
      <c r="C1954" s="51" t="s">
        <v>351</v>
      </c>
      <c r="D1954" s="45" t="s">
        <v>482</v>
      </c>
      <c r="E1954" s="45" t="s">
        <v>482</v>
      </c>
      <c r="F1954" s="45" t="s">
        <v>482</v>
      </c>
      <c r="G1954" s="45" t="s">
        <v>483</v>
      </c>
      <c r="H1954" s="45" t="s">
        <v>280</v>
      </c>
      <c r="I1954" s="45" t="s">
        <v>482</v>
      </c>
      <c r="J1954" s="23" t="s">
        <v>40</v>
      </c>
      <c r="K1954" s="23" t="s">
        <v>40</v>
      </c>
      <c r="L1954" s="23" t="s">
        <v>40</v>
      </c>
      <c r="M1954" s="23" t="s">
        <v>40</v>
      </c>
    </row>
    <row r="1955" spans="1:205" ht="18" customHeight="1" x14ac:dyDescent="0.2">
      <c r="A1955" s="43" t="s">
        <v>55</v>
      </c>
      <c r="B1955" s="49">
        <v>44986</v>
      </c>
      <c r="C1955" s="51" t="s">
        <v>351</v>
      </c>
      <c r="D1955" s="45" t="s">
        <v>482</v>
      </c>
      <c r="E1955" s="45" t="s">
        <v>482</v>
      </c>
      <c r="F1955" s="45" t="s">
        <v>482</v>
      </c>
      <c r="G1955" s="45" t="s">
        <v>483</v>
      </c>
      <c r="H1955" s="45" t="s">
        <v>280</v>
      </c>
      <c r="I1955" s="45" t="s">
        <v>482</v>
      </c>
      <c r="J1955" s="23" t="s">
        <v>40</v>
      </c>
      <c r="K1955" s="23" t="s">
        <v>40</v>
      </c>
      <c r="L1955" s="23" t="s">
        <v>40</v>
      </c>
      <c r="M1955" s="23" t="s">
        <v>40</v>
      </c>
    </row>
    <row r="1956" spans="1:205" ht="18" customHeight="1" x14ac:dyDescent="0.2">
      <c r="A1956" s="43" t="s">
        <v>55</v>
      </c>
      <c r="B1956" s="49">
        <v>45099</v>
      </c>
      <c r="C1956" s="51" t="s">
        <v>351</v>
      </c>
      <c r="D1956" s="45" t="s">
        <v>482</v>
      </c>
      <c r="E1956" s="45" t="s">
        <v>482</v>
      </c>
      <c r="F1956" s="45" t="s">
        <v>482</v>
      </c>
      <c r="G1956" s="45" t="s">
        <v>483</v>
      </c>
      <c r="H1956" s="45" t="s">
        <v>280</v>
      </c>
      <c r="I1956" s="45" t="s">
        <v>482</v>
      </c>
      <c r="J1956" s="23" t="s">
        <v>40</v>
      </c>
      <c r="K1956" s="23" t="s">
        <v>40</v>
      </c>
      <c r="L1956" s="23" t="s">
        <v>40</v>
      </c>
      <c r="M1956" s="23" t="s">
        <v>40</v>
      </c>
    </row>
    <row r="1957" spans="1:205" ht="18" customHeight="1" x14ac:dyDescent="0.2">
      <c r="A1957" s="43" t="s">
        <v>55</v>
      </c>
      <c r="B1957" s="49">
        <v>45280</v>
      </c>
      <c r="C1957" s="51" t="s">
        <v>351</v>
      </c>
      <c r="D1957" s="45" t="s">
        <v>482</v>
      </c>
      <c r="E1957" s="45" t="s">
        <v>482</v>
      </c>
      <c r="F1957" s="45" t="s">
        <v>482</v>
      </c>
      <c r="G1957" s="45" t="s">
        <v>483</v>
      </c>
      <c r="H1957" s="45" t="s">
        <v>280</v>
      </c>
      <c r="I1957" s="45" t="s">
        <v>482</v>
      </c>
      <c r="J1957" s="23" t="s">
        <v>40</v>
      </c>
      <c r="K1957" s="23" t="s">
        <v>40</v>
      </c>
      <c r="L1957" s="23" t="s">
        <v>40</v>
      </c>
      <c r="M1957" s="23" t="s">
        <v>40</v>
      </c>
    </row>
    <row r="1958" spans="1:205" ht="18" customHeight="1" x14ac:dyDescent="0.2">
      <c r="A1958" s="43" t="s">
        <v>55</v>
      </c>
      <c r="B1958" s="49">
        <v>45461</v>
      </c>
      <c r="C1958" s="51" t="s">
        <v>351</v>
      </c>
      <c r="D1958" s="45" t="s">
        <v>482</v>
      </c>
      <c r="E1958" s="45" t="s">
        <v>482</v>
      </c>
      <c r="F1958" s="45" t="s">
        <v>482</v>
      </c>
      <c r="G1958" s="45" t="s">
        <v>483</v>
      </c>
      <c r="H1958" s="45" t="s">
        <v>280</v>
      </c>
      <c r="I1958" s="45" t="s">
        <v>482</v>
      </c>
      <c r="J1958" s="23" t="s">
        <v>40</v>
      </c>
      <c r="K1958" s="23" t="s">
        <v>40</v>
      </c>
      <c r="L1958" s="23" t="s">
        <v>40</v>
      </c>
      <c r="M1958" s="23" t="s">
        <v>40</v>
      </c>
    </row>
    <row r="1959" spans="1:205" ht="18" customHeight="1" x14ac:dyDescent="0.2">
      <c r="A1959" s="43" t="s">
        <v>55</v>
      </c>
      <c r="B1959" s="49">
        <v>45637</v>
      </c>
      <c r="C1959" s="51" t="s">
        <v>351</v>
      </c>
      <c r="D1959" s="45" t="s">
        <v>482</v>
      </c>
      <c r="E1959" s="45" t="s">
        <v>482</v>
      </c>
      <c r="F1959" s="45" t="s">
        <v>482</v>
      </c>
      <c r="G1959" s="45" t="s">
        <v>483</v>
      </c>
      <c r="H1959" s="45" t="s">
        <v>280</v>
      </c>
      <c r="I1959" s="45">
        <v>8.9599999999999992E-3</v>
      </c>
      <c r="J1959" s="23" t="s">
        <v>40</v>
      </c>
      <c r="K1959" s="23" t="s">
        <v>40</v>
      </c>
      <c r="L1959" s="23" t="s">
        <v>40</v>
      </c>
      <c r="M1959" s="23" t="s">
        <v>40</v>
      </c>
    </row>
    <row r="1960" spans="1:205" ht="18" customHeight="1" x14ac:dyDescent="0.2">
      <c r="A1960" s="43" t="s">
        <v>55</v>
      </c>
      <c r="B1960" s="49">
        <v>45797</v>
      </c>
      <c r="C1960" s="51" t="s">
        <v>351</v>
      </c>
      <c r="D1960" s="45" t="s">
        <v>482</v>
      </c>
      <c r="E1960" s="45" t="s">
        <v>482</v>
      </c>
      <c r="F1960" s="45" t="s">
        <v>482</v>
      </c>
      <c r="G1960" s="45" t="s">
        <v>483</v>
      </c>
      <c r="H1960" s="45" t="s">
        <v>280</v>
      </c>
      <c r="I1960" s="45" t="s">
        <v>482</v>
      </c>
      <c r="J1960" s="23" t="s">
        <v>40</v>
      </c>
      <c r="K1960" s="23" t="s">
        <v>40</v>
      </c>
      <c r="L1960" s="23" t="s">
        <v>40</v>
      </c>
      <c r="M1960" s="23" t="s">
        <v>40</v>
      </c>
    </row>
    <row r="1961" spans="1:205" ht="18" customHeight="1" x14ac:dyDescent="0.2">
      <c r="A1961" s="43" t="s">
        <v>301</v>
      </c>
      <c r="B1961" s="49">
        <v>41842</v>
      </c>
      <c r="C1961" s="45" t="s">
        <v>284</v>
      </c>
      <c r="D1961" s="46" t="s">
        <v>352</v>
      </c>
      <c r="E1961" s="46" t="s">
        <v>352</v>
      </c>
      <c r="F1961" s="46" t="s">
        <v>352</v>
      </c>
      <c r="G1961" s="46" t="s">
        <v>352</v>
      </c>
      <c r="H1961" s="46" t="s">
        <v>352</v>
      </c>
      <c r="I1961" s="46" t="s">
        <v>352</v>
      </c>
      <c r="J1961" s="46" t="s">
        <v>352</v>
      </c>
      <c r="K1961" s="46" t="s">
        <v>352</v>
      </c>
      <c r="L1961" s="46" t="s">
        <v>352</v>
      </c>
      <c r="M1961" s="46" t="s">
        <v>352</v>
      </c>
    </row>
    <row r="1962" spans="1:205" ht="18" customHeight="1" x14ac:dyDescent="0.2">
      <c r="A1962" s="43" t="s">
        <v>301</v>
      </c>
      <c r="B1962" s="49">
        <v>41941</v>
      </c>
      <c r="C1962" s="45" t="s">
        <v>322</v>
      </c>
      <c r="D1962" s="46" t="s">
        <v>352</v>
      </c>
      <c r="E1962" s="46" t="s">
        <v>352</v>
      </c>
      <c r="F1962" s="46" t="s">
        <v>352</v>
      </c>
      <c r="G1962" s="46" t="s">
        <v>352</v>
      </c>
      <c r="H1962" s="46" t="s">
        <v>352</v>
      </c>
      <c r="I1962" s="46" t="s">
        <v>352</v>
      </c>
      <c r="J1962" s="46" t="s">
        <v>352</v>
      </c>
      <c r="K1962" s="46" t="s">
        <v>352</v>
      </c>
      <c r="L1962" s="46" t="s">
        <v>352</v>
      </c>
      <c r="M1962" s="46" t="s">
        <v>352</v>
      </c>
    </row>
    <row r="1963" spans="1:205" ht="18" customHeight="1" x14ac:dyDescent="0.2">
      <c r="A1963" s="43" t="s">
        <v>301</v>
      </c>
      <c r="B1963" s="49">
        <v>42039</v>
      </c>
      <c r="C1963" s="45" t="s">
        <v>346</v>
      </c>
      <c r="D1963" s="46" t="s">
        <v>352</v>
      </c>
      <c r="E1963" s="46" t="s">
        <v>352</v>
      </c>
      <c r="F1963" s="46" t="s">
        <v>352</v>
      </c>
      <c r="G1963" s="46" t="s">
        <v>352</v>
      </c>
      <c r="H1963" s="46" t="s">
        <v>352</v>
      </c>
      <c r="I1963" s="46" t="s">
        <v>352</v>
      </c>
      <c r="J1963" s="46" t="s">
        <v>352</v>
      </c>
      <c r="K1963" s="46" t="s">
        <v>352</v>
      </c>
      <c r="L1963" s="46" t="s">
        <v>352</v>
      </c>
      <c r="M1963" s="46" t="s">
        <v>352</v>
      </c>
    </row>
    <row r="1964" spans="1:205" ht="18" customHeight="1" x14ac:dyDescent="0.2">
      <c r="A1964" s="43" t="s">
        <v>301</v>
      </c>
      <c r="B1964" s="49">
        <v>42297</v>
      </c>
      <c r="C1964" s="45" t="s">
        <v>368</v>
      </c>
      <c r="D1964" s="46" t="s">
        <v>352</v>
      </c>
      <c r="E1964" s="46" t="s">
        <v>352</v>
      </c>
      <c r="F1964" s="46" t="s">
        <v>352</v>
      </c>
      <c r="G1964" s="46" t="s">
        <v>352</v>
      </c>
      <c r="H1964" s="46" t="s">
        <v>352</v>
      </c>
      <c r="I1964" s="46" t="s">
        <v>352</v>
      </c>
      <c r="J1964" s="46" t="s">
        <v>352</v>
      </c>
      <c r="K1964" s="46" t="s">
        <v>352</v>
      </c>
      <c r="L1964" s="46" t="s">
        <v>352</v>
      </c>
      <c r="M1964" s="46" t="s">
        <v>352</v>
      </c>
    </row>
    <row r="1965" spans="1:205" ht="18" customHeight="1" x14ac:dyDescent="0.2">
      <c r="A1965" s="43" t="s">
        <v>301</v>
      </c>
      <c r="B1965" s="49">
        <v>42432</v>
      </c>
      <c r="C1965" s="45" t="s">
        <v>412</v>
      </c>
      <c r="D1965" s="46" t="s">
        <v>352</v>
      </c>
      <c r="E1965" s="46" t="s">
        <v>352</v>
      </c>
      <c r="F1965" s="46" t="s">
        <v>352</v>
      </c>
      <c r="G1965" s="46" t="s">
        <v>352</v>
      </c>
      <c r="H1965" s="46" t="s">
        <v>352</v>
      </c>
      <c r="I1965" s="46" t="s">
        <v>352</v>
      </c>
      <c r="J1965" s="46" t="s">
        <v>352</v>
      </c>
      <c r="K1965" s="46" t="s">
        <v>352</v>
      </c>
      <c r="L1965" s="46" t="s">
        <v>352</v>
      </c>
      <c r="M1965" s="46" t="s">
        <v>352</v>
      </c>
    </row>
    <row r="1966" spans="1:205" s="2" customFormat="1" ht="18" customHeight="1" x14ac:dyDescent="0.2">
      <c r="A1966" s="43" t="s">
        <v>301</v>
      </c>
      <c r="B1966" s="49">
        <v>42661</v>
      </c>
      <c r="C1966" s="45" t="s">
        <v>436</v>
      </c>
      <c r="D1966" s="46" t="s">
        <v>352</v>
      </c>
      <c r="E1966" s="46" t="s">
        <v>352</v>
      </c>
      <c r="F1966" s="46" t="s">
        <v>352</v>
      </c>
      <c r="G1966" s="46" t="s">
        <v>352</v>
      </c>
      <c r="H1966" s="46" t="s">
        <v>352</v>
      </c>
      <c r="I1966" s="46" t="s">
        <v>352</v>
      </c>
      <c r="J1966" s="46" t="s">
        <v>352</v>
      </c>
      <c r="K1966" s="46" t="s">
        <v>352</v>
      </c>
      <c r="L1966" s="46" t="s">
        <v>352</v>
      </c>
      <c r="M1966" s="46" t="s">
        <v>352</v>
      </c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/>
      <c r="AP1966" s="7"/>
      <c r="AQ1966" s="7"/>
      <c r="AR1966" s="7"/>
      <c r="AS1966" s="7"/>
      <c r="AT1966" s="7"/>
      <c r="AU1966" s="7"/>
      <c r="AV1966" s="7"/>
      <c r="AW1966" s="7"/>
      <c r="AX1966" s="7"/>
      <c r="AY1966" s="7"/>
      <c r="AZ1966" s="7"/>
      <c r="BA1966" s="7"/>
      <c r="BB1966" s="7"/>
      <c r="BC1966" s="7"/>
      <c r="BD1966" s="7"/>
      <c r="BE1966" s="7"/>
      <c r="BF1966" s="7"/>
      <c r="BG1966" s="7"/>
      <c r="BH1966" s="7"/>
      <c r="BI1966" s="7"/>
      <c r="BJ1966" s="7"/>
      <c r="BK1966" s="7"/>
      <c r="BL1966" s="7"/>
      <c r="BM1966" s="7"/>
      <c r="BN1966" s="7"/>
      <c r="BO1966" s="7"/>
      <c r="BP1966" s="7"/>
      <c r="BQ1966" s="7"/>
      <c r="BR1966" s="7"/>
      <c r="BS1966" s="7"/>
      <c r="BT1966" s="7"/>
      <c r="BU1966" s="7"/>
      <c r="BV1966" s="7"/>
      <c r="BW1966" s="7"/>
      <c r="BX1966" s="7"/>
      <c r="BY1966" s="7"/>
      <c r="BZ1966" s="7"/>
      <c r="CA1966" s="7"/>
      <c r="CB1966" s="7"/>
      <c r="CC1966" s="7"/>
      <c r="CD1966" s="7"/>
      <c r="CE1966" s="7"/>
      <c r="CF1966" s="7"/>
      <c r="CG1966" s="7"/>
      <c r="CH1966" s="7"/>
      <c r="CI1966" s="7"/>
      <c r="CJ1966" s="7"/>
      <c r="CK1966" s="7"/>
      <c r="CL1966" s="7"/>
      <c r="CM1966" s="7"/>
      <c r="CN1966" s="7"/>
      <c r="CO1966" s="7"/>
      <c r="CP1966" s="7"/>
      <c r="CQ1966" s="7"/>
      <c r="CR1966" s="7"/>
      <c r="CS1966" s="7"/>
      <c r="CT1966" s="7"/>
      <c r="CU1966" s="7"/>
      <c r="CV1966" s="7"/>
      <c r="CW1966" s="7"/>
      <c r="CX1966" s="7"/>
      <c r="CY1966" s="7"/>
      <c r="CZ1966" s="7"/>
      <c r="DA1966" s="7"/>
      <c r="DB1966" s="7"/>
      <c r="DC1966" s="7"/>
      <c r="DD1966" s="7"/>
      <c r="DE1966" s="7"/>
      <c r="DF1966" s="7"/>
      <c r="DG1966" s="7"/>
      <c r="DH1966" s="7"/>
      <c r="DI1966" s="7"/>
      <c r="DJ1966" s="7"/>
      <c r="DK1966" s="7"/>
      <c r="DL1966" s="7"/>
      <c r="DM1966" s="7"/>
      <c r="DN1966" s="7"/>
      <c r="DO1966" s="7"/>
      <c r="DP1966" s="7"/>
      <c r="DQ1966" s="7"/>
      <c r="DR1966" s="7"/>
      <c r="DS1966" s="7"/>
      <c r="DT1966" s="7"/>
      <c r="DU1966" s="7"/>
      <c r="DV1966" s="7"/>
      <c r="DW1966" s="7"/>
      <c r="DX1966" s="7"/>
      <c r="DY1966" s="7"/>
      <c r="DZ1966" s="7"/>
      <c r="EA1966" s="7"/>
      <c r="EB1966" s="7"/>
      <c r="EC1966" s="7"/>
      <c r="ED1966" s="7"/>
      <c r="EE1966" s="7"/>
      <c r="EF1966" s="7"/>
      <c r="EG1966" s="7"/>
      <c r="EH1966" s="7"/>
      <c r="EI1966" s="7"/>
      <c r="EJ1966" s="7"/>
      <c r="EK1966" s="7"/>
      <c r="EL1966" s="7"/>
      <c r="EM1966" s="7"/>
      <c r="EN1966" s="7"/>
      <c r="EO1966" s="7"/>
      <c r="EP1966" s="7"/>
      <c r="EQ1966" s="7"/>
      <c r="ER1966" s="7"/>
      <c r="ES1966" s="7"/>
      <c r="ET1966" s="7"/>
      <c r="EU1966" s="7"/>
      <c r="EV1966" s="7"/>
      <c r="EW1966" s="7"/>
      <c r="EX1966" s="7"/>
      <c r="EY1966" s="7"/>
      <c r="EZ1966" s="7"/>
      <c r="FA1966" s="7"/>
      <c r="FB1966" s="7"/>
      <c r="FC1966" s="7"/>
      <c r="FD1966" s="7"/>
      <c r="FE1966" s="7"/>
      <c r="FF1966" s="7"/>
      <c r="FG1966" s="7"/>
      <c r="FH1966" s="7"/>
      <c r="FI1966" s="7"/>
      <c r="FJ1966" s="7"/>
      <c r="FK1966" s="7"/>
      <c r="FL1966" s="7"/>
      <c r="FM1966" s="7"/>
      <c r="FN1966" s="7"/>
      <c r="FO1966" s="7"/>
      <c r="FP1966" s="7"/>
      <c r="FQ1966" s="7"/>
      <c r="FR1966" s="7"/>
      <c r="FS1966" s="7"/>
      <c r="FT1966" s="7"/>
      <c r="FU1966" s="7"/>
      <c r="FV1966" s="7"/>
      <c r="FW1966" s="7"/>
      <c r="FX1966" s="7"/>
      <c r="FY1966" s="7"/>
      <c r="FZ1966" s="7"/>
      <c r="GA1966" s="7"/>
      <c r="GB1966" s="7"/>
      <c r="GC1966" s="7"/>
      <c r="GD1966" s="7"/>
      <c r="GE1966" s="7"/>
      <c r="GF1966" s="7"/>
      <c r="GG1966" s="7"/>
      <c r="GH1966" s="7"/>
      <c r="GI1966" s="7"/>
      <c r="GJ1966" s="7"/>
      <c r="GK1966" s="7"/>
      <c r="GL1966" s="7"/>
      <c r="GM1966" s="7"/>
      <c r="GN1966" s="7"/>
      <c r="GO1966" s="7"/>
      <c r="GP1966" s="7"/>
      <c r="GQ1966" s="7"/>
      <c r="GR1966" s="7"/>
      <c r="GS1966" s="7"/>
      <c r="GT1966" s="7"/>
      <c r="GU1966" s="7"/>
      <c r="GV1966" s="7"/>
      <c r="GW1966" s="7"/>
    </row>
    <row r="1967" spans="1:205" s="2" customFormat="1" ht="18" customHeight="1" x14ac:dyDescent="0.2">
      <c r="A1967" s="43" t="s">
        <v>301</v>
      </c>
      <c r="B1967" s="49">
        <v>42836</v>
      </c>
      <c r="C1967" s="45" t="s">
        <v>459</v>
      </c>
      <c r="D1967" s="46" t="s">
        <v>352</v>
      </c>
      <c r="E1967" s="46" t="s">
        <v>352</v>
      </c>
      <c r="F1967" s="46" t="s">
        <v>352</v>
      </c>
      <c r="G1967" s="46" t="s">
        <v>352</v>
      </c>
      <c r="H1967" s="46" t="s">
        <v>352</v>
      </c>
      <c r="I1967" s="46" t="s">
        <v>352</v>
      </c>
      <c r="J1967" s="46" t="s">
        <v>352</v>
      </c>
      <c r="K1967" s="46" t="s">
        <v>352</v>
      </c>
      <c r="L1967" s="46" t="s">
        <v>352</v>
      </c>
      <c r="M1967" s="46" t="s">
        <v>352</v>
      </c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/>
      <c r="AP1967" s="7"/>
      <c r="AQ1967" s="7"/>
      <c r="AR1967" s="7"/>
      <c r="AS1967" s="7"/>
      <c r="AT1967" s="7"/>
      <c r="AU1967" s="7"/>
      <c r="AV1967" s="7"/>
      <c r="AW1967" s="7"/>
      <c r="AX1967" s="7"/>
      <c r="AY1967" s="7"/>
      <c r="AZ1967" s="7"/>
      <c r="BA1967" s="7"/>
      <c r="BB1967" s="7"/>
      <c r="BC1967" s="7"/>
      <c r="BD1967" s="7"/>
      <c r="BE1967" s="7"/>
      <c r="BF1967" s="7"/>
      <c r="BG1967" s="7"/>
      <c r="BH1967" s="7"/>
      <c r="BI1967" s="7"/>
      <c r="BJ1967" s="7"/>
      <c r="BK1967" s="7"/>
      <c r="BL1967" s="7"/>
      <c r="BM1967" s="7"/>
      <c r="BN1967" s="7"/>
      <c r="BO1967" s="7"/>
      <c r="BP1967" s="7"/>
      <c r="BQ1967" s="7"/>
      <c r="BR1967" s="7"/>
      <c r="BS1967" s="7"/>
      <c r="BT1967" s="7"/>
      <c r="BU1967" s="7"/>
      <c r="BV1967" s="7"/>
      <c r="BW1967" s="7"/>
      <c r="BX1967" s="7"/>
      <c r="BY1967" s="7"/>
      <c r="BZ1967" s="7"/>
      <c r="CA1967" s="7"/>
      <c r="CB1967" s="7"/>
      <c r="CC1967" s="7"/>
      <c r="CD1967" s="7"/>
      <c r="CE1967" s="7"/>
      <c r="CF1967" s="7"/>
      <c r="CG1967" s="7"/>
      <c r="CH1967" s="7"/>
      <c r="CI1967" s="7"/>
      <c r="CJ1967" s="7"/>
      <c r="CK1967" s="7"/>
      <c r="CL1967" s="7"/>
      <c r="CM1967" s="7"/>
      <c r="CN1967" s="7"/>
      <c r="CO1967" s="7"/>
      <c r="CP1967" s="7"/>
      <c r="CQ1967" s="7"/>
      <c r="CR1967" s="7"/>
      <c r="CS1967" s="7"/>
      <c r="CT1967" s="7"/>
      <c r="CU1967" s="7"/>
      <c r="CV1967" s="7"/>
      <c r="CW1967" s="7"/>
      <c r="CX1967" s="7"/>
      <c r="CY1967" s="7"/>
      <c r="CZ1967" s="7"/>
      <c r="DA1967" s="7"/>
      <c r="DB1967" s="7"/>
      <c r="DC1967" s="7"/>
      <c r="DD1967" s="7"/>
      <c r="DE1967" s="7"/>
      <c r="DF1967" s="7"/>
      <c r="DG1967" s="7"/>
      <c r="DH1967" s="7"/>
      <c r="DI1967" s="7"/>
      <c r="DJ1967" s="7"/>
      <c r="DK1967" s="7"/>
      <c r="DL1967" s="7"/>
      <c r="DM1967" s="7"/>
      <c r="DN1967" s="7"/>
      <c r="DO1967" s="7"/>
      <c r="DP1967" s="7"/>
      <c r="DQ1967" s="7"/>
      <c r="DR1967" s="7"/>
      <c r="DS1967" s="7"/>
      <c r="DT1967" s="7"/>
      <c r="DU1967" s="7"/>
      <c r="DV1967" s="7"/>
      <c r="DW1967" s="7"/>
      <c r="DX1967" s="7"/>
      <c r="DY1967" s="7"/>
      <c r="DZ1967" s="7"/>
      <c r="EA1967" s="7"/>
      <c r="EB1967" s="7"/>
      <c r="EC1967" s="7"/>
      <c r="ED1967" s="7"/>
      <c r="EE1967" s="7"/>
      <c r="EF1967" s="7"/>
      <c r="EG1967" s="7"/>
      <c r="EH1967" s="7"/>
      <c r="EI1967" s="7"/>
      <c r="EJ1967" s="7"/>
      <c r="EK1967" s="7"/>
      <c r="EL1967" s="7"/>
      <c r="EM1967" s="7"/>
      <c r="EN1967" s="7"/>
      <c r="EO1967" s="7"/>
      <c r="EP1967" s="7"/>
      <c r="EQ1967" s="7"/>
      <c r="ER1967" s="7"/>
      <c r="ES1967" s="7"/>
      <c r="ET1967" s="7"/>
      <c r="EU1967" s="7"/>
      <c r="EV1967" s="7"/>
      <c r="EW1967" s="7"/>
      <c r="EX1967" s="7"/>
      <c r="EY1967" s="7"/>
      <c r="EZ1967" s="7"/>
      <c r="FA1967" s="7"/>
      <c r="FB1967" s="7"/>
      <c r="FC1967" s="7"/>
      <c r="FD1967" s="7"/>
      <c r="FE1967" s="7"/>
      <c r="FF1967" s="7"/>
      <c r="FG1967" s="7"/>
      <c r="FH1967" s="7"/>
      <c r="FI1967" s="7"/>
      <c r="FJ1967" s="7"/>
      <c r="FK1967" s="7"/>
      <c r="FL1967" s="7"/>
      <c r="FM1967" s="7"/>
      <c r="FN1967" s="7"/>
      <c r="FO1967" s="7"/>
      <c r="FP1967" s="7"/>
      <c r="FQ1967" s="7"/>
      <c r="FR1967" s="7"/>
      <c r="FS1967" s="7"/>
      <c r="FT1967" s="7"/>
      <c r="FU1967" s="7"/>
      <c r="FV1967" s="7"/>
      <c r="FW1967" s="7"/>
      <c r="FX1967" s="7"/>
      <c r="FY1967" s="7"/>
      <c r="FZ1967" s="7"/>
      <c r="GA1967" s="7"/>
      <c r="GB1967" s="7"/>
      <c r="GC1967" s="7"/>
      <c r="GD1967" s="7"/>
      <c r="GE1967" s="7"/>
      <c r="GF1967" s="7"/>
      <c r="GG1967" s="7"/>
      <c r="GH1967" s="7"/>
      <c r="GI1967" s="7"/>
      <c r="GJ1967" s="7"/>
      <c r="GK1967" s="7"/>
      <c r="GL1967" s="7"/>
      <c r="GM1967" s="7"/>
      <c r="GN1967" s="7"/>
      <c r="GO1967" s="7"/>
      <c r="GP1967" s="7"/>
      <c r="GQ1967" s="7"/>
      <c r="GR1967" s="7"/>
      <c r="GS1967" s="7"/>
      <c r="GT1967" s="7"/>
      <c r="GU1967" s="7"/>
      <c r="GV1967" s="7"/>
      <c r="GW1967" s="7"/>
    </row>
    <row r="1968" spans="1:205" s="2" customFormat="1" ht="18" customHeight="1" x14ac:dyDescent="0.2">
      <c r="A1968" s="43" t="s">
        <v>301</v>
      </c>
      <c r="B1968" s="49">
        <v>43124</v>
      </c>
      <c r="C1968" s="45" t="s">
        <v>186</v>
      </c>
      <c r="D1968" s="46" t="s">
        <v>352</v>
      </c>
      <c r="E1968" s="46" t="s">
        <v>352</v>
      </c>
      <c r="F1968" s="46" t="s">
        <v>352</v>
      </c>
      <c r="G1968" s="46" t="s">
        <v>352</v>
      </c>
      <c r="H1968" s="46" t="s">
        <v>352</v>
      </c>
      <c r="I1968" s="46" t="s">
        <v>352</v>
      </c>
      <c r="J1968" s="46" t="s">
        <v>352</v>
      </c>
      <c r="K1968" s="46" t="s">
        <v>352</v>
      </c>
      <c r="L1968" s="46" t="s">
        <v>352</v>
      </c>
      <c r="M1968" s="46" t="s">
        <v>352</v>
      </c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  <c r="AO1968" s="7"/>
      <c r="AP1968" s="7"/>
      <c r="AQ1968" s="7"/>
      <c r="AR1968" s="7"/>
      <c r="AS1968" s="7"/>
      <c r="AT1968" s="7"/>
      <c r="AU1968" s="7"/>
      <c r="AV1968" s="7"/>
      <c r="AW1968" s="7"/>
      <c r="AX1968" s="7"/>
      <c r="AY1968" s="7"/>
      <c r="AZ1968" s="7"/>
      <c r="BA1968" s="7"/>
      <c r="BB1968" s="7"/>
      <c r="BC1968" s="7"/>
      <c r="BD1968" s="7"/>
      <c r="BE1968" s="7"/>
      <c r="BF1968" s="7"/>
      <c r="BG1968" s="7"/>
      <c r="BH1968" s="7"/>
      <c r="BI1968" s="7"/>
      <c r="BJ1968" s="7"/>
      <c r="BK1968" s="7"/>
      <c r="BL1968" s="7"/>
      <c r="BM1968" s="7"/>
      <c r="BN1968" s="7"/>
      <c r="BO1968" s="7"/>
      <c r="BP1968" s="7"/>
      <c r="BQ1968" s="7"/>
      <c r="BR1968" s="7"/>
      <c r="BS1968" s="7"/>
      <c r="BT1968" s="7"/>
      <c r="BU1968" s="7"/>
      <c r="BV1968" s="7"/>
      <c r="BW1968" s="7"/>
      <c r="BX1968" s="7"/>
      <c r="BY1968" s="7"/>
      <c r="BZ1968" s="7"/>
      <c r="CA1968" s="7"/>
      <c r="CB1968" s="7"/>
      <c r="CC1968" s="7"/>
      <c r="CD1968" s="7"/>
      <c r="CE1968" s="7"/>
      <c r="CF1968" s="7"/>
      <c r="CG1968" s="7"/>
      <c r="CH1968" s="7"/>
      <c r="CI1968" s="7"/>
      <c r="CJ1968" s="7"/>
      <c r="CK1968" s="7"/>
      <c r="CL1968" s="7"/>
      <c r="CM1968" s="7"/>
      <c r="CN1968" s="7"/>
      <c r="CO1968" s="7"/>
      <c r="CP1968" s="7"/>
      <c r="CQ1968" s="7"/>
      <c r="CR1968" s="7"/>
      <c r="CS1968" s="7"/>
      <c r="CT1968" s="7"/>
      <c r="CU1968" s="7"/>
      <c r="CV1968" s="7"/>
      <c r="CW1968" s="7"/>
      <c r="CX1968" s="7"/>
      <c r="CY1968" s="7"/>
      <c r="CZ1968" s="7"/>
      <c r="DA1968" s="7"/>
      <c r="DB1968" s="7"/>
      <c r="DC1968" s="7"/>
      <c r="DD1968" s="7"/>
      <c r="DE1968" s="7"/>
      <c r="DF1968" s="7"/>
      <c r="DG1968" s="7"/>
      <c r="DH1968" s="7"/>
      <c r="DI1968" s="7"/>
      <c r="DJ1968" s="7"/>
      <c r="DK1968" s="7"/>
      <c r="DL1968" s="7"/>
      <c r="DM1968" s="7"/>
      <c r="DN1968" s="7"/>
      <c r="DO1968" s="7"/>
      <c r="DP1968" s="7"/>
      <c r="DQ1968" s="7"/>
      <c r="DR1968" s="7"/>
      <c r="DS1968" s="7"/>
      <c r="DT1968" s="7"/>
      <c r="DU1968" s="7"/>
      <c r="DV1968" s="7"/>
      <c r="DW1968" s="7"/>
      <c r="DX1968" s="7"/>
      <c r="DY1968" s="7"/>
      <c r="DZ1968" s="7"/>
      <c r="EA1968" s="7"/>
      <c r="EB1968" s="7"/>
      <c r="EC1968" s="7"/>
      <c r="ED1968" s="7"/>
      <c r="EE1968" s="7"/>
      <c r="EF1968" s="7"/>
      <c r="EG1968" s="7"/>
      <c r="EH1968" s="7"/>
      <c r="EI1968" s="7"/>
      <c r="EJ1968" s="7"/>
      <c r="EK1968" s="7"/>
      <c r="EL1968" s="7"/>
      <c r="EM1968" s="7"/>
      <c r="EN1968" s="7"/>
      <c r="EO1968" s="7"/>
      <c r="EP1968" s="7"/>
      <c r="EQ1968" s="7"/>
      <c r="ER1968" s="7"/>
      <c r="ES1968" s="7"/>
      <c r="ET1968" s="7"/>
      <c r="EU1968" s="7"/>
      <c r="EV1968" s="7"/>
      <c r="EW1968" s="7"/>
      <c r="EX1968" s="7"/>
      <c r="EY1968" s="7"/>
      <c r="EZ1968" s="7"/>
      <c r="FA1968" s="7"/>
      <c r="FB1968" s="7"/>
      <c r="FC1968" s="7"/>
      <c r="FD1968" s="7"/>
      <c r="FE1968" s="7"/>
      <c r="FF1968" s="7"/>
      <c r="FG1968" s="7"/>
      <c r="FH1968" s="7"/>
      <c r="FI1968" s="7"/>
      <c r="FJ1968" s="7"/>
      <c r="FK1968" s="7"/>
      <c r="FL1968" s="7"/>
      <c r="FM1968" s="7"/>
      <c r="FN1968" s="7"/>
      <c r="FO1968" s="7"/>
      <c r="FP1968" s="7"/>
      <c r="FQ1968" s="7"/>
      <c r="FR1968" s="7"/>
      <c r="FS1968" s="7"/>
      <c r="FT1968" s="7"/>
      <c r="FU1968" s="7"/>
      <c r="FV1968" s="7"/>
      <c r="FW1968" s="7"/>
      <c r="FX1968" s="7"/>
      <c r="FY1968" s="7"/>
      <c r="FZ1968" s="7"/>
      <c r="GA1968" s="7"/>
      <c r="GB1968" s="7"/>
      <c r="GC1968" s="7"/>
      <c r="GD1968" s="7"/>
      <c r="GE1968" s="7"/>
      <c r="GF1968" s="7"/>
      <c r="GG1968" s="7"/>
      <c r="GH1968" s="7"/>
      <c r="GI1968" s="7"/>
      <c r="GJ1968" s="7"/>
      <c r="GK1968" s="7"/>
      <c r="GL1968" s="7"/>
      <c r="GM1968" s="7"/>
      <c r="GN1968" s="7"/>
      <c r="GO1968" s="7"/>
      <c r="GP1968" s="7"/>
      <c r="GQ1968" s="7"/>
      <c r="GR1968" s="7"/>
      <c r="GS1968" s="7"/>
      <c r="GT1968" s="7"/>
      <c r="GU1968" s="7"/>
      <c r="GV1968" s="7"/>
      <c r="GW1968" s="7"/>
    </row>
    <row r="1969" spans="1:205" s="2" customFormat="1" ht="18" customHeight="1" x14ac:dyDescent="0.2">
      <c r="A1969" s="43" t="s">
        <v>301</v>
      </c>
      <c r="B1969" s="49">
        <v>43278</v>
      </c>
      <c r="C1969" s="45" t="s">
        <v>526</v>
      </c>
      <c r="D1969" s="46" t="s">
        <v>352</v>
      </c>
      <c r="E1969" s="46" t="s">
        <v>352</v>
      </c>
      <c r="F1969" s="46" t="s">
        <v>352</v>
      </c>
      <c r="G1969" s="46" t="s">
        <v>352</v>
      </c>
      <c r="H1969" s="46" t="s">
        <v>352</v>
      </c>
      <c r="I1969" s="46" t="s">
        <v>352</v>
      </c>
      <c r="J1969" s="46" t="s">
        <v>352</v>
      </c>
      <c r="K1969" s="46" t="s">
        <v>352</v>
      </c>
      <c r="L1969" s="46" t="s">
        <v>352</v>
      </c>
      <c r="M1969" s="46" t="s">
        <v>352</v>
      </c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  <c r="AO1969" s="7"/>
      <c r="AP1969" s="7"/>
      <c r="AQ1969" s="7"/>
      <c r="AR1969" s="7"/>
      <c r="AS1969" s="7"/>
      <c r="AT1969" s="7"/>
      <c r="AU1969" s="7"/>
      <c r="AV1969" s="7"/>
      <c r="AW1969" s="7"/>
      <c r="AX1969" s="7"/>
      <c r="AY1969" s="7"/>
      <c r="AZ1969" s="7"/>
      <c r="BA1969" s="7"/>
      <c r="BB1969" s="7"/>
      <c r="BC1969" s="7"/>
      <c r="BD1969" s="7"/>
      <c r="BE1969" s="7"/>
      <c r="BF1969" s="7"/>
      <c r="BG1969" s="7"/>
      <c r="BH1969" s="7"/>
      <c r="BI1969" s="7"/>
      <c r="BJ1969" s="7"/>
      <c r="BK1969" s="7"/>
      <c r="BL1969" s="7"/>
      <c r="BM1969" s="7"/>
      <c r="BN1969" s="7"/>
      <c r="BO1969" s="7"/>
      <c r="BP1969" s="7"/>
      <c r="BQ1969" s="7"/>
      <c r="BR1969" s="7"/>
      <c r="BS1969" s="7"/>
      <c r="BT1969" s="7"/>
      <c r="BU1969" s="7"/>
      <c r="BV1969" s="7"/>
      <c r="BW1969" s="7"/>
      <c r="BX1969" s="7"/>
      <c r="BY1969" s="7"/>
      <c r="BZ1969" s="7"/>
      <c r="CA1969" s="7"/>
      <c r="CB1969" s="7"/>
      <c r="CC1969" s="7"/>
      <c r="CD1969" s="7"/>
      <c r="CE1969" s="7"/>
      <c r="CF1969" s="7"/>
      <c r="CG1969" s="7"/>
      <c r="CH1969" s="7"/>
      <c r="CI1969" s="7"/>
      <c r="CJ1969" s="7"/>
      <c r="CK1969" s="7"/>
      <c r="CL1969" s="7"/>
      <c r="CM1969" s="7"/>
      <c r="CN1969" s="7"/>
      <c r="CO1969" s="7"/>
      <c r="CP1969" s="7"/>
      <c r="CQ1969" s="7"/>
      <c r="CR1969" s="7"/>
      <c r="CS1969" s="7"/>
      <c r="CT1969" s="7"/>
      <c r="CU1969" s="7"/>
      <c r="CV1969" s="7"/>
      <c r="CW1969" s="7"/>
      <c r="CX1969" s="7"/>
      <c r="CY1969" s="7"/>
      <c r="CZ1969" s="7"/>
      <c r="DA1969" s="7"/>
      <c r="DB1969" s="7"/>
      <c r="DC1969" s="7"/>
      <c r="DD1969" s="7"/>
      <c r="DE1969" s="7"/>
      <c r="DF1969" s="7"/>
      <c r="DG1969" s="7"/>
      <c r="DH1969" s="7"/>
      <c r="DI1969" s="7"/>
      <c r="DJ1969" s="7"/>
      <c r="DK1969" s="7"/>
      <c r="DL1969" s="7"/>
      <c r="DM1969" s="7"/>
      <c r="DN1969" s="7"/>
      <c r="DO1969" s="7"/>
      <c r="DP1969" s="7"/>
      <c r="DQ1969" s="7"/>
      <c r="DR1969" s="7"/>
      <c r="DS1969" s="7"/>
      <c r="DT1969" s="7"/>
      <c r="DU1969" s="7"/>
      <c r="DV1969" s="7"/>
      <c r="DW1969" s="7"/>
      <c r="DX1969" s="7"/>
      <c r="DY1969" s="7"/>
      <c r="DZ1969" s="7"/>
      <c r="EA1969" s="7"/>
      <c r="EB1969" s="7"/>
      <c r="EC1969" s="7"/>
      <c r="ED1969" s="7"/>
      <c r="EE1969" s="7"/>
      <c r="EF1969" s="7"/>
      <c r="EG1969" s="7"/>
      <c r="EH1969" s="7"/>
      <c r="EI1969" s="7"/>
      <c r="EJ1969" s="7"/>
      <c r="EK1969" s="7"/>
      <c r="EL1969" s="7"/>
      <c r="EM1969" s="7"/>
      <c r="EN1969" s="7"/>
      <c r="EO1969" s="7"/>
      <c r="EP1969" s="7"/>
      <c r="EQ1969" s="7"/>
      <c r="ER1969" s="7"/>
      <c r="ES1969" s="7"/>
      <c r="ET1969" s="7"/>
      <c r="EU1969" s="7"/>
      <c r="EV1969" s="7"/>
      <c r="EW1969" s="7"/>
      <c r="EX1969" s="7"/>
      <c r="EY1969" s="7"/>
      <c r="EZ1969" s="7"/>
      <c r="FA1969" s="7"/>
      <c r="FB1969" s="7"/>
      <c r="FC1969" s="7"/>
      <c r="FD1969" s="7"/>
      <c r="FE1969" s="7"/>
      <c r="FF1969" s="7"/>
      <c r="FG1969" s="7"/>
      <c r="FH1969" s="7"/>
      <c r="FI1969" s="7"/>
      <c r="FJ1969" s="7"/>
      <c r="FK1969" s="7"/>
      <c r="FL1969" s="7"/>
      <c r="FM1969" s="7"/>
      <c r="FN1969" s="7"/>
      <c r="FO1969" s="7"/>
      <c r="FP1969" s="7"/>
      <c r="FQ1969" s="7"/>
      <c r="FR1969" s="7"/>
      <c r="FS1969" s="7"/>
      <c r="FT1969" s="7"/>
      <c r="FU1969" s="7"/>
      <c r="FV1969" s="7"/>
      <c r="FW1969" s="7"/>
      <c r="FX1969" s="7"/>
      <c r="FY1969" s="7"/>
      <c r="FZ1969" s="7"/>
      <c r="GA1969" s="7"/>
      <c r="GB1969" s="7"/>
      <c r="GC1969" s="7"/>
      <c r="GD1969" s="7"/>
      <c r="GE1969" s="7"/>
      <c r="GF1969" s="7"/>
      <c r="GG1969" s="7"/>
      <c r="GH1969" s="7"/>
      <c r="GI1969" s="7"/>
      <c r="GJ1969" s="7"/>
      <c r="GK1969" s="7"/>
      <c r="GL1969" s="7"/>
      <c r="GM1969" s="7"/>
      <c r="GN1969" s="7"/>
      <c r="GO1969" s="7"/>
      <c r="GP1969" s="7"/>
      <c r="GQ1969" s="7"/>
      <c r="GR1969" s="7"/>
      <c r="GS1969" s="7"/>
      <c r="GT1969" s="7"/>
      <c r="GU1969" s="7"/>
      <c r="GV1969" s="7"/>
      <c r="GW1969" s="7"/>
    </row>
    <row r="1970" spans="1:205" s="2" customFormat="1" ht="18" customHeight="1" x14ac:dyDescent="0.2">
      <c r="A1970" s="43" t="s">
        <v>301</v>
      </c>
      <c r="B1970" s="49">
        <v>43445</v>
      </c>
      <c r="C1970" s="45" t="s">
        <v>222</v>
      </c>
      <c r="D1970" s="46" t="s">
        <v>352</v>
      </c>
      <c r="E1970" s="46" t="s">
        <v>352</v>
      </c>
      <c r="F1970" s="46" t="s">
        <v>352</v>
      </c>
      <c r="G1970" s="46" t="s">
        <v>352</v>
      </c>
      <c r="H1970" s="46" t="s">
        <v>352</v>
      </c>
      <c r="I1970" s="46" t="s">
        <v>352</v>
      </c>
      <c r="J1970" s="46" t="s">
        <v>352</v>
      </c>
      <c r="K1970" s="46" t="s">
        <v>352</v>
      </c>
      <c r="L1970" s="46" t="s">
        <v>352</v>
      </c>
      <c r="M1970" s="46" t="s">
        <v>352</v>
      </c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/>
      <c r="AP1970" s="7"/>
      <c r="AQ1970" s="7"/>
      <c r="AR1970" s="7"/>
      <c r="AS1970" s="7"/>
      <c r="AT1970" s="7"/>
      <c r="AU1970" s="7"/>
      <c r="AV1970" s="7"/>
      <c r="AW1970" s="7"/>
      <c r="AX1970" s="7"/>
      <c r="AY1970" s="7"/>
      <c r="AZ1970" s="7"/>
      <c r="BA1970" s="7"/>
      <c r="BB1970" s="7"/>
      <c r="BC1970" s="7"/>
      <c r="BD1970" s="7"/>
      <c r="BE1970" s="7"/>
      <c r="BF1970" s="7"/>
      <c r="BG1970" s="7"/>
      <c r="BH1970" s="7"/>
      <c r="BI1970" s="7"/>
      <c r="BJ1970" s="7"/>
      <c r="BK1970" s="7"/>
      <c r="BL1970" s="7"/>
      <c r="BM1970" s="7"/>
      <c r="BN1970" s="7"/>
      <c r="BO1970" s="7"/>
      <c r="BP1970" s="7"/>
      <c r="BQ1970" s="7"/>
      <c r="BR1970" s="7"/>
      <c r="BS1970" s="7"/>
      <c r="BT1970" s="7"/>
      <c r="BU1970" s="7"/>
      <c r="BV1970" s="7"/>
      <c r="BW1970" s="7"/>
      <c r="BX1970" s="7"/>
      <c r="BY1970" s="7"/>
      <c r="BZ1970" s="7"/>
      <c r="CA1970" s="7"/>
      <c r="CB1970" s="7"/>
      <c r="CC1970" s="7"/>
      <c r="CD1970" s="7"/>
      <c r="CE1970" s="7"/>
      <c r="CF1970" s="7"/>
      <c r="CG1970" s="7"/>
      <c r="CH1970" s="7"/>
      <c r="CI1970" s="7"/>
      <c r="CJ1970" s="7"/>
      <c r="CK1970" s="7"/>
      <c r="CL1970" s="7"/>
      <c r="CM1970" s="7"/>
      <c r="CN1970" s="7"/>
      <c r="CO1970" s="7"/>
      <c r="CP1970" s="7"/>
      <c r="CQ1970" s="7"/>
      <c r="CR1970" s="7"/>
      <c r="CS1970" s="7"/>
      <c r="CT1970" s="7"/>
      <c r="CU1970" s="7"/>
      <c r="CV1970" s="7"/>
      <c r="CW1970" s="7"/>
      <c r="CX1970" s="7"/>
      <c r="CY1970" s="7"/>
      <c r="CZ1970" s="7"/>
      <c r="DA1970" s="7"/>
      <c r="DB1970" s="7"/>
      <c r="DC1970" s="7"/>
      <c r="DD1970" s="7"/>
      <c r="DE1970" s="7"/>
      <c r="DF1970" s="7"/>
      <c r="DG1970" s="7"/>
      <c r="DH1970" s="7"/>
      <c r="DI1970" s="7"/>
      <c r="DJ1970" s="7"/>
      <c r="DK1970" s="7"/>
      <c r="DL1970" s="7"/>
      <c r="DM1970" s="7"/>
      <c r="DN1970" s="7"/>
      <c r="DO1970" s="7"/>
      <c r="DP1970" s="7"/>
      <c r="DQ1970" s="7"/>
      <c r="DR1970" s="7"/>
      <c r="DS1970" s="7"/>
      <c r="DT1970" s="7"/>
      <c r="DU1970" s="7"/>
      <c r="DV1970" s="7"/>
      <c r="DW1970" s="7"/>
      <c r="DX1970" s="7"/>
      <c r="DY1970" s="7"/>
      <c r="DZ1970" s="7"/>
      <c r="EA1970" s="7"/>
      <c r="EB1970" s="7"/>
      <c r="EC1970" s="7"/>
      <c r="ED1970" s="7"/>
      <c r="EE1970" s="7"/>
      <c r="EF1970" s="7"/>
      <c r="EG1970" s="7"/>
      <c r="EH1970" s="7"/>
      <c r="EI1970" s="7"/>
      <c r="EJ1970" s="7"/>
      <c r="EK1970" s="7"/>
      <c r="EL1970" s="7"/>
      <c r="EM1970" s="7"/>
      <c r="EN1970" s="7"/>
      <c r="EO1970" s="7"/>
      <c r="EP1970" s="7"/>
      <c r="EQ1970" s="7"/>
      <c r="ER1970" s="7"/>
      <c r="ES1970" s="7"/>
      <c r="ET1970" s="7"/>
      <c r="EU1970" s="7"/>
      <c r="EV1970" s="7"/>
      <c r="EW1970" s="7"/>
      <c r="EX1970" s="7"/>
      <c r="EY1970" s="7"/>
      <c r="EZ1970" s="7"/>
      <c r="FA1970" s="7"/>
      <c r="FB1970" s="7"/>
      <c r="FC1970" s="7"/>
      <c r="FD1970" s="7"/>
      <c r="FE1970" s="7"/>
      <c r="FF1970" s="7"/>
      <c r="FG1970" s="7"/>
      <c r="FH1970" s="7"/>
      <c r="FI1970" s="7"/>
      <c r="FJ1970" s="7"/>
      <c r="FK1970" s="7"/>
      <c r="FL1970" s="7"/>
      <c r="FM1970" s="7"/>
      <c r="FN1970" s="7"/>
      <c r="FO1970" s="7"/>
      <c r="FP1970" s="7"/>
      <c r="FQ1970" s="7"/>
      <c r="FR1970" s="7"/>
      <c r="FS1970" s="7"/>
      <c r="FT1970" s="7"/>
      <c r="FU1970" s="7"/>
      <c r="FV1970" s="7"/>
      <c r="FW1970" s="7"/>
      <c r="FX1970" s="7"/>
      <c r="FY1970" s="7"/>
      <c r="FZ1970" s="7"/>
      <c r="GA1970" s="7"/>
      <c r="GB1970" s="7"/>
      <c r="GC1970" s="7"/>
      <c r="GD1970" s="7"/>
      <c r="GE1970" s="7"/>
      <c r="GF1970" s="7"/>
      <c r="GG1970" s="7"/>
      <c r="GH1970" s="7"/>
      <c r="GI1970" s="7"/>
      <c r="GJ1970" s="7"/>
      <c r="GK1970" s="7"/>
      <c r="GL1970" s="7"/>
      <c r="GM1970" s="7"/>
      <c r="GN1970" s="7"/>
      <c r="GO1970" s="7"/>
      <c r="GP1970" s="7"/>
      <c r="GQ1970" s="7"/>
      <c r="GR1970" s="7"/>
      <c r="GS1970" s="7"/>
      <c r="GT1970" s="7"/>
      <c r="GU1970" s="7"/>
      <c r="GV1970" s="7"/>
      <c r="GW1970" s="7"/>
    </row>
    <row r="1971" spans="1:205" s="2" customFormat="1" ht="18" customHeight="1" x14ac:dyDescent="0.2">
      <c r="A1971" s="43" t="s">
        <v>301</v>
      </c>
      <c r="B1971" s="49">
        <v>43627</v>
      </c>
      <c r="C1971" s="45" t="s">
        <v>584</v>
      </c>
      <c r="D1971" s="46" t="s">
        <v>352</v>
      </c>
      <c r="E1971" s="46" t="s">
        <v>352</v>
      </c>
      <c r="F1971" s="46" t="s">
        <v>352</v>
      </c>
      <c r="G1971" s="46" t="s">
        <v>352</v>
      </c>
      <c r="H1971" s="46" t="s">
        <v>352</v>
      </c>
      <c r="I1971" s="46" t="s">
        <v>352</v>
      </c>
      <c r="J1971" s="46" t="s">
        <v>352</v>
      </c>
      <c r="K1971" s="46" t="s">
        <v>352</v>
      </c>
      <c r="L1971" s="46" t="s">
        <v>352</v>
      </c>
      <c r="M1971" s="46" t="s">
        <v>352</v>
      </c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  <c r="AO1971" s="7"/>
      <c r="AP1971" s="7"/>
      <c r="AQ1971" s="7"/>
      <c r="AR1971" s="7"/>
      <c r="AS1971" s="7"/>
      <c r="AT1971" s="7"/>
      <c r="AU1971" s="7"/>
      <c r="AV1971" s="7"/>
      <c r="AW1971" s="7"/>
      <c r="AX1971" s="7"/>
      <c r="AY1971" s="7"/>
      <c r="AZ1971" s="7"/>
      <c r="BA1971" s="7"/>
      <c r="BB1971" s="7"/>
      <c r="BC1971" s="7"/>
      <c r="BD1971" s="7"/>
      <c r="BE1971" s="7"/>
      <c r="BF1971" s="7"/>
      <c r="BG1971" s="7"/>
      <c r="BH1971" s="7"/>
      <c r="BI1971" s="7"/>
      <c r="BJ1971" s="7"/>
      <c r="BK1971" s="7"/>
      <c r="BL1971" s="7"/>
      <c r="BM1971" s="7"/>
      <c r="BN1971" s="7"/>
      <c r="BO1971" s="7"/>
      <c r="BP1971" s="7"/>
      <c r="BQ1971" s="7"/>
      <c r="BR1971" s="7"/>
      <c r="BS1971" s="7"/>
      <c r="BT1971" s="7"/>
      <c r="BU1971" s="7"/>
      <c r="BV1971" s="7"/>
      <c r="BW1971" s="7"/>
      <c r="BX1971" s="7"/>
      <c r="BY1971" s="7"/>
      <c r="BZ1971" s="7"/>
      <c r="CA1971" s="7"/>
      <c r="CB1971" s="7"/>
      <c r="CC1971" s="7"/>
      <c r="CD1971" s="7"/>
      <c r="CE1971" s="7"/>
      <c r="CF1971" s="7"/>
      <c r="CG1971" s="7"/>
      <c r="CH1971" s="7"/>
      <c r="CI1971" s="7"/>
      <c r="CJ1971" s="7"/>
      <c r="CK1971" s="7"/>
      <c r="CL1971" s="7"/>
      <c r="CM1971" s="7"/>
      <c r="CN1971" s="7"/>
      <c r="CO1971" s="7"/>
      <c r="CP1971" s="7"/>
      <c r="CQ1971" s="7"/>
      <c r="CR1971" s="7"/>
      <c r="CS1971" s="7"/>
      <c r="CT1971" s="7"/>
      <c r="CU1971" s="7"/>
      <c r="CV1971" s="7"/>
      <c r="CW1971" s="7"/>
      <c r="CX1971" s="7"/>
      <c r="CY1971" s="7"/>
      <c r="CZ1971" s="7"/>
      <c r="DA1971" s="7"/>
      <c r="DB1971" s="7"/>
      <c r="DC1971" s="7"/>
      <c r="DD1971" s="7"/>
      <c r="DE1971" s="7"/>
      <c r="DF1971" s="7"/>
      <c r="DG1971" s="7"/>
      <c r="DH1971" s="7"/>
      <c r="DI1971" s="7"/>
      <c r="DJ1971" s="7"/>
      <c r="DK1971" s="7"/>
      <c r="DL1971" s="7"/>
      <c r="DM1971" s="7"/>
      <c r="DN1971" s="7"/>
      <c r="DO1971" s="7"/>
      <c r="DP1971" s="7"/>
      <c r="DQ1971" s="7"/>
      <c r="DR1971" s="7"/>
      <c r="DS1971" s="7"/>
      <c r="DT1971" s="7"/>
      <c r="DU1971" s="7"/>
      <c r="DV1971" s="7"/>
      <c r="DW1971" s="7"/>
      <c r="DX1971" s="7"/>
      <c r="DY1971" s="7"/>
      <c r="DZ1971" s="7"/>
      <c r="EA1971" s="7"/>
      <c r="EB1971" s="7"/>
      <c r="EC1971" s="7"/>
      <c r="ED1971" s="7"/>
      <c r="EE1971" s="7"/>
      <c r="EF1971" s="7"/>
      <c r="EG1971" s="7"/>
      <c r="EH1971" s="7"/>
      <c r="EI1971" s="7"/>
      <c r="EJ1971" s="7"/>
      <c r="EK1971" s="7"/>
      <c r="EL1971" s="7"/>
      <c r="EM1971" s="7"/>
      <c r="EN1971" s="7"/>
      <c r="EO1971" s="7"/>
      <c r="EP1971" s="7"/>
      <c r="EQ1971" s="7"/>
      <c r="ER1971" s="7"/>
      <c r="ES1971" s="7"/>
      <c r="ET1971" s="7"/>
      <c r="EU1971" s="7"/>
      <c r="EV1971" s="7"/>
      <c r="EW1971" s="7"/>
      <c r="EX1971" s="7"/>
      <c r="EY1971" s="7"/>
      <c r="EZ1971" s="7"/>
      <c r="FA1971" s="7"/>
      <c r="FB1971" s="7"/>
      <c r="FC1971" s="7"/>
      <c r="FD1971" s="7"/>
      <c r="FE1971" s="7"/>
      <c r="FF1971" s="7"/>
      <c r="FG1971" s="7"/>
      <c r="FH1971" s="7"/>
      <c r="FI1971" s="7"/>
      <c r="FJ1971" s="7"/>
      <c r="FK1971" s="7"/>
      <c r="FL1971" s="7"/>
      <c r="FM1971" s="7"/>
      <c r="FN1971" s="7"/>
      <c r="FO1971" s="7"/>
      <c r="FP1971" s="7"/>
      <c r="FQ1971" s="7"/>
      <c r="FR1971" s="7"/>
      <c r="FS1971" s="7"/>
      <c r="FT1971" s="7"/>
      <c r="FU1971" s="7"/>
      <c r="FV1971" s="7"/>
      <c r="FW1971" s="7"/>
      <c r="FX1971" s="7"/>
      <c r="FY1971" s="7"/>
      <c r="FZ1971" s="7"/>
      <c r="GA1971" s="7"/>
      <c r="GB1971" s="7"/>
      <c r="GC1971" s="7"/>
      <c r="GD1971" s="7"/>
      <c r="GE1971" s="7"/>
      <c r="GF1971" s="7"/>
      <c r="GG1971" s="7"/>
      <c r="GH1971" s="7"/>
      <c r="GI1971" s="7"/>
      <c r="GJ1971" s="7"/>
      <c r="GK1971" s="7"/>
      <c r="GL1971" s="7"/>
      <c r="GM1971" s="7"/>
      <c r="GN1971" s="7"/>
      <c r="GO1971" s="7"/>
      <c r="GP1971" s="7"/>
      <c r="GQ1971" s="7"/>
      <c r="GR1971" s="7"/>
      <c r="GS1971" s="7"/>
      <c r="GT1971" s="7"/>
      <c r="GU1971" s="7"/>
      <c r="GV1971" s="7"/>
      <c r="GW1971" s="7"/>
    </row>
    <row r="1972" spans="1:205" s="2" customFormat="1" ht="18" customHeight="1" x14ac:dyDescent="0.2">
      <c r="A1972" s="43" t="s">
        <v>301</v>
      </c>
      <c r="B1972" s="49">
        <v>43837</v>
      </c>
      <c r="C1972" s="45" t="s">
        <v>592</v>
      </c>
      <c r="D1972" s="46" t="s">
        <v>352</v>
      </c>
      <c r="E1972" s="46" t="s">
        <v>352</v>
      </c>
      <c r="F1972" s="46" t="s">
        <v>352</v>
      </c>
      <c r="G1972" s="46" t="s">
        <v>352</v>
      </c>
      <c r="H1972" s="46" t="s">
        <v>352</v>
      </c>
      <c r="I1972" s="46" t="s">
        <v>352</v>
      </c>
      <c r="J1972" s="46" t="s">
        <v>352</v>
      </c>
      <c r="K1972" s="46" t="s">
        <v>352</v>
      </c>
      <c r="L1972" s="46" t="s">
        <v>352</v>
      </c>
      <c r="M1972" s="46" t="s">
        <v>352</v>
      </c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  <c r="AO1972" s="7"/>
      <c r="AP1972" s="7"/>
      <c r="AQ1972" s="7"/>
      <c r="AR1972" s="7"/>
      <c r="AS1972" s="7"/>
      <c r="AT1972" s="7"/>
      <c r="AU1972" s="7"/>
      <c r="AV1972" s="7"/>
      <c r="AW1972" s="7"/>
      <c r="AX1972" s="7"/>
      <c r="AY1972" s="7"/>
      <c r="AZ1972" s="7"/>
      <c r="BA1972" s="7"/>
      <c r="BB1972" s="7"/>
      <c r="BC1972" s="7"/>
      <c r="BD1972" s="7"/>
      <c r="BE1972" s="7"/>
      <c r="BF1972" s="7"/>
      <c r="BG1972" s="7"/>
      <c r="BH1972" s="7"/>
      <c r="BI1972" s="7"/>
      <c r="BJ1972" s="7"/>
      <c r="BK1972" s="7"/>
      <c r="BL1972" s="7"/>
      <c r="BM1972" s="7"/>
      <c r="BN1972" s="7"/>
      <c r="BO1972" s="7"/>
      <c r="BP1972" s="7"/>
      <c r="BQ1972" s="7"/>
      <c r="BR1972" s="7"/>
      <c r="BS1972" s="7"/>
      <c r="BT1972" s="7"/>
      <c r="BU1972" s="7"/>
      <c r="BV1972" s="7"/>
      <c r="BW1972" s="7"/>
      <c r="BX1972" s="7"/>
      <c r="BY1972" s="7"/>
      <c r="BZ1972" s="7"/>
      <c r="CA1972" s="7"/>
      <c r="CB1972" s="7"/>
      <c r="CC1972" s="7"/>
      <c r="CD1972" s="7"/>
      <c r="CE1972" s="7"/>
      <c r="CF1972" s="7"/>
      <c r="CG1972" s="7"/>
      <c r="CH1972" s="7"/>
      <c r="CI1972" s="7"/>
      <c r="CJ1972" s="7"/>
      <c r="CK1972" s="7"/>
      <c r="CL1972" s="7"/>
      <c r="CM1972" s="7"/>
      <c r="CN1972" s="7"/>
      <c r="CO1972" s="7"/>
      <c r="CP1972" s="7"/>
      <c r="CQ1972" s="7"/>
      <c r="CR1972" s="7"/>
      <c r="CS1972" s="7"/>
      <c r="CT1972" s="7"/>
      <c r="CU1972" s="7"/>
      <c r="CV1972" s="7"/>
      <c r="CW1972" s="7"/>
      <c r="CX1972" s="7"/>
      <c r="CY1972" s="7"/>
      <c r="CZ1972" s="7"/>
      <c r="DA1972" s="7"/>
      <c r="DB1972" s="7"/>
      <c r="DC1972" s="7"/>
      <c r="DD1972" s="7"/>
      <c r="DE1972" s="7"/>
      <c r="DF1972" s="7"/>
      <c r="DG1972" s="7"/>
      <c r="DH1972" s="7"/>
      <c r="DI1972" s="7"/>
      <c r="DJ1972" s="7"/>
      <c r="DK1972" s="7"/>
      <c r="DL1972" s="7"/>
      <c r="DM1972" s="7"/>
      <c r="DN1972" s="7"/>
      <c r="DO1972" s="7"/>
      <c r="DP1972" s="7"/>
      <c r="DQ1972" s="7"/>
      <c r="DR1972" s="7"/>
      <c r="DS1972" s="7"/>
      <c r="DT1972" s="7"/>
      <c r="DU1972" s="7"/>
      <c r="DV1972" s="7"/>
      <c r="DW1972" s="7"/>
      <c r="DX1972" s="7"/>
      <c r="DY1972" s="7"/>
      <c r="DZ1972" s="7"/>
      <c r="EA1972" s="7"/>
      <c r="EB1972" s="7"/>
      <c r="EC1972" s="7"/>
      <c r="ED1972" s="7"/>
      <c r="EE1972" s="7"/>
      <c r="EF1972" s="7"/>
      <c r="EG1972" s="7"/>
      <c r="EH1972" s="7"/>
      <c r="EI1972" s="7"/>
      <c r="EJ1972" s="7"/>
      <c r="EK1972" s="7"/>
      <c r="EL1972" s="7"/>
      <c r="EM1972" s="7"/>
      <c r="EN1972" s="7"/>
      <c r="EO1972" s="7"/>
      <c r="EP1972" s="7"/>
      <c r="EQ1972" s="7"/>
      <c r="ER1972" s="7"/>
      <c r="ES1972" s="7"/>
      <c r="ET1972" s="7"/>
      <c r="EU1972" s="7"/>
      <c r="EV1972" s="7"/>
      <c r="EW1972" s="7"/>
      <c r="EX1972" s="7"/>
      <c r="EY1972" s="7"/>
      <c r="EZ1972" s="7"/>
      <c r="FA1972" s="7"/>
      <c r="FB1972" s="7"/>
      <c r="FC1972" s="7"/>
      <c r="FD1972" s="7"/>
      <c r="FE1972" s="7"/>
      <c r="FF1972" s="7"/>
      <c r="FG1972" s="7"/>
      <c r="FH1972" s="7"/>
      <c r="FI1972" s="7"/>
      <c r="FJ1972" s="7"/>
      <c r="FK1972" s="7"/>
      <c r="FL1972" s="7"/>
      <c r="FM1972" s="7"/>
      <c r="FN1972" s="7"/>
      <c r="FO1972" s="7"/>
      <c r="FP1972" s="7"/>
      <c r="FQ1972" s="7"/>
      <c r="FR1972" s="7"/>
      <c r="FS1972" s="7"/>
      <c r="FT1972" s="7"/>
      <c r="FU1972" s="7"/>
      <c r="FV1972" s="7"/>
      <c r="FW1972" s="7"/>
      <c r="FX1972" s="7"/>
      <c r="FY1972" s="7"/>
      <c r="FZ1972" s="7"/>
      <c r="GA1972" s="7"/>
      <c r="GB1972" s="7"/>
      <c r="GC1972" s="7"/>
      <c r="GD1972" s="7"/>
      <c r="GE1972" s="7"/>
      <c r="GF1972" s="7"/>
      <c r="GG1972" s="7"/>
      <c r="GH1972" s="7"/>
      <c r="GI1972" s="7"/>
      <c r="GJ1972" s="7"/>
      <c r="GK1972" s="7"/>
      <c r="GL1972" s="7"/>
      <c r="GM1972" s="7"/>
      <c r="GN1972" s="7"/>
      <c r="GO1972" s="7"/>
      <c r="GP1972" s="7"/>
      <c r="GQ1972" s="7"/>
      <c r="GR1972" s="7"/>
      <c r="GS1972" s="7"/>
      <c r="GT1972" s="7"/>
      <c r="GU1972" s="7"/>
      <c r="GV1972" s="7"/>
      <c r="GW1972" s="7"/>
    </row>
    <row r="1973" spans="1:205" s="2" customFormat="1" ht="18" customHeight="1" x14ac:dyDescent="0.2">
      <c r="A1973" s="43" t="s">
        <v>301</v>
      </c>
      <c r="B1973" s="49">
        <v>44018</v>
      </c>
      <c r="C1973" s="45" t="s">
        <v>607</v>
      </c>
      <c r="D1973" s="46" t="s">
        <v>352</v>
      </c>
      <c r="E1973" s="46" t="s">
        <v>352</v>
      </c>
      <c r="F1973" s="46" t="s">
        <v>352</v>
      </c>
      <c r="G1973" s="46" t="s">
        <v>352</v>
      </c>
      <c r="H1973" s="46" t="s">
        <v>352</v>
      </c>
      <c r="I1973" s="46" t="s">
        <v>352</v>
      </c>
      <c r="J1973" s="46" t="s">
        <v>352</v>
      </c>
      <c r="K1973" s="46" t="s">
        <v>352</v>
      </c>
      <c r="L1973" s="46" t="s">
        <v>352</v>
      </c>
      <c r="M1973" s="46" t="s">
        <v>352</v>
      </c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  <c r="AO1973" s="7"/>
      <c r="AP1973" s="7"/>
      <c r="AQ1973" s="7"/>
      <c r="AR1973" s="7"/>
      <c r="AS1973" s="7"/>
      <c r="AT1973" s="7"/>
      <c r="AU1973" s="7"/>
      <c r="AV1973" s="7"/>
      <c r="AW1973" s="7"/>
      <c r="AX1973" s="7"/>
      <c r="AY1973" s="7"/>
      <c r="AZ1973" s="7"/>
      <c r="BA1973" s="7"/>
      <c r="BB1973" s="7"/>
      <c r="BC1973" s="7"/>
      <c r="BD1973" s="7"/>
      <c r="BE1973" s="7"/>
      <c r="BF1973" s="7"/>
      <c r="BG1973" s="7"/>
      <c r="BH1973" s="7"/>
      <c r="BI1973" s="7"/>
      <c r="BJ1973" s="7"/>
      <c r="BK1973" s="7"/>
      <c r="BL1973" s="7"/>
      <c r="BM1973" s="7"/>
      <c r="BN1973" s="7"/>
      <c r="BO1973" s="7"/>
      <c r="BP1973" s="7"/>
      <c r="BQ1973" s="7"/>
      <c r="BR1973" s="7"/>
      <c r="BS1973" s="7"/>
      <c r="BT1973" s="7"/>
      <c r="BU1973" s="7"/>
      <c r="BV1973" s="7"/>
      <c r="BW1973" s="7"/>
      <c r="BX1973" s="7"/>
      <c r="BY1973" s="7"/>
      <c r="BZ1973" s="7"/>
      <c r="CA1973" s="7"/>
      <c r="CB1973" s="7"/>
      <c r="CC1973" s="7"/>
      <c r="CD1973" s="7"/>
      <c r="CE1973" s="7"/>
      <c r="CF1973" s="7"/>
      <c r="CG1973" s="7"/>
      <c r="CH1973" s="7"/>
      <c r="CI1973" s="7"/>
      <c r="CJ1973" s="7"/>
      <c r="CK1973" s="7"/>
      <c r="CL1973" s="7"/>
      <c r="CM1973" s="7"/>
      <c r="CN1973" s="7"/>
      <c r="CO1973" s="7"/>
      <c r="CP1973" s="7"/>
      <c r="CQ1973" s="7"/>
      <c r="CR1973" s="7"/>
      <c r="CS1973" s="7"/>
      <c r="CT1973" s="7"/>
      <c r="CU1973" s="7"/>
      <c r="CV1973" s="7"/>
      <c r="CW1973" s="7"/>
      <c r="CX1973" s="7"/>
      <c r="CY1973" s="7"/>
      <c r="CZ1973" s="7"/>
      <c r="DA1973" s="7"/>
      <c r="DB1973" s="7"/>
      <c r="DC1973" s="7"/>
      <c r="DD1973" s="7"/>
      <c r="DE1973" s="7"/>
      <c r="DF1973" s="7"/>
      <c r="DG1973" s="7"/>
      <c r="DH1973" s="7"/>
      <c r="DI1973" s="7"/>
      <c r="DJ1973" s="7"/>
      <c r="DK1973" s="7"/>
      <c r="DL1973" s="7"/>
      <c r="DM1973" s="7"/>
      <c r="DN1973" s="7"/>
      <c r="DO1973" s="7"/>
      <c r="DP1973" s="7"/>
      <c r="DQ1973" s="7"/>
      <c r="DR1973" s="7"/>
      <c r="DS1973" s="7"/>
      <c r="DT1973" s="7"/>
      <c r="DU1973" s="7"/>
      <c r="DV1973" s="7"/>
      <c r="DW1973" s="7"/>
      <c r="DX1973" s="7"/>
      <c r="DY1973" s="7"/>
      <c r="DZ1973" s="7"/>
      <c r="EA1973" s="7"/>
      <c r="EB1973" s="7"/>
      <c r="EC1973" s="7"/>
      <c r="ED1973" s="7"/>
      <c r="EE1973" s="7"/>
      <c r="EF1973" s="7"/>
      <c r="EG1973" s="7"/>
      <c r="EH1973" s="7"/>
      <c r="EI1973" s="7"/>
      <c r="EJ1973" s="7"/>
      <c r="EK1973" s="7"/>
      <c r="EL1973" s="7"/>
      <c r="EM1973" s="7"/>
      <c r="EN1973" s="7"/>
      <c r="EO1973" s="7"/>
      <c r="EP1973" s="7"/>
      <c r="EQ1973" s="7"/>
      <c r="ER1973" s="7"/>
      <c r="ES1973" s="7"/>
      <c r="ET1973" s="7"/>
      <c r="EU1973" s="7"/>
      <c r="EV1973" s="7"/>
      <c r="EW1973" s="7"/>
      <c r="EX1973" s="7"/>
      <c r="EY1973" s="7"/>
      <c r="EZ1973" s="7"/>
      <c r="FA1973" s="7"/>
      <c r="FB1973" s="7"/>
      <c r="FC1973" s="7"/>
      <c r="FD1973" s="7"/>
      <c r="FE1973" s="7"/>
      <c r="FF1973" s="7"/>
      <c r="FG1973" s="7"/>
      <c r="FH1973" s="7"/>
      <c r="FI1973" s="7"/>
      <c r="FJ1973" s="7"/>
      <c r="FK1973" s="7"/>
      <c r="FL1973" s="7"/>
      <c r="FM1973" s="7"/>
      <c r="FN1973" s="7"/>
      <c r="FO1973" s="7"/>
      <c r="FP1973" s="7"/>
      <c r="FQ1973" s="7"/>
      <c r="FR1973" s="7"/>
      <c r="FS1973" s="7"/>
      <c r="FT1973" s="7"/>
      <c r="FU1973" s="7"/>
      <c r="FV1973" s="7"/>
      <c r="FW1973" s="7"/>
      <c r="FX1973" s="7"/>
      <c r="FY1973" s="7"/>
      <c r="FZ1973" s="7"/>
      <c r="GA1973" s="7"/>
      <c r="GB1973" s="7"/>
      <c r="GC1973" s="7"/>
      <c r="GD1973" s="7"/>
      <c r="GE1973" s="7"/>
      <c r="GF1973" s="7"/>
      <c r="GG1973" s="7"/>
      <c r="GH1973" s="7"/>
      <c r="GI1973" s="7"/>
      <c r="GJ1973" s="7"/>
      <c r="GK1973" s="7"/>
      <c r="GL1973" s="7"/>
      <c r="GM1973" s="7"/>
      <c r="GN1973" s="7"/>
      <c r="GO1973" s="7"/>
      <c r="GP1973" s="7"/>
      <c r="GQ1973" s="7"/>
      <c r="GR1973" s="7"/>
      <c r="GS1973" s="7"/>
      <c r="GT1973" s="7"/>
      <c r="GU1973" s="7"/>
      <c r="GV1973" s="7"/>
      <c r="GW1973" s="7"/>
    </row>
    <row r="1974" spans="1:205" s="2" customFormat="1" ht="18" customHeight="1" x14ac:dyDescent="0.2">
      <c r="A1974" s="43" t="s">
        <v>301</v>
      </c>
      <c r="B1974" s="49">
        <v>44221</v>
      </c>
      <c r="C1974" s="45" t="s">
        <v>626</v>
      </c>
      <c r="D1974" s="46" t="s">
        <v>352</v>
      </c>
      <c r="E1974" s="46" t="s">
        <v>352</v>
      </c>
      <c r="F1974" s="46" t="s">
        <v>352</v>
      </c>
      <c r="G1974" s="46" t="s">
        <v>352</v>
      </c>
      <c r="H1974" s="46" t="s">
        <v>352</v>
      </c>
      <c r="I1974" s="46" t="s">
        <v>352</v>
      </c>
      <c r="J1974" s="46" t="s">
        <v>352</v>
      </c>
      <c r="K1974" s="46" t="s">
        <v>352</v>
      </c>
      <c r="L1974" s="46" t="s">
        <v>352</v>
      </c>
      <c r="M1974" s="46" t="s">
        <v>352</v>
      </c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  <c r="AO1974" s="7"/>
      <c r="AP1974" s="7"/>
      <c r="AQ1974" s="7"/>
      <c r="AR1974" s="7"/>
      <c r="AS1974" s="7"/>
      <c r="AT1974" s="7"/>
      <c r="AU1974" s="7"/>
      <c r="AV1974" s="7"/>
      <c r="AW1974" s="7"/>
      <c r="AX1974" s="7"/>
      <c r="AY1974" s="7"/>
      <c r="AZ1974" s="7"/>
      <c r="BA1974" s="7"/>
      <c r="BB1974" s="7"/>
      <c r="BC1974" s="7"/>
      <c r="BD1974" s="7"/>
      <c r="BE1974" s="7"/>
      <c r="BF1974" s="7"/>
      <c r="BG1974" s="7"/>
      <c r="BH1974" s="7"/>
      <c r="BI1974" s="7"/>
      <c r="BJ1974" s="7"/>
      <c r="BK1974" s="7"/>
      <c r="BL1974" s="7"/>
      <c r="BM1974" s="7"/>
      <c r="BN1974" s="7"/>
      <c r="BO1974" s="7"/>
      <c r="BP1974" s="7"/>
      <c r="BQ1974" s="7"/>
      <c r="BR1974" s="7"/>
      <c r="BS1974" s="7"/>
      <c r="BT1974" s="7"/>
      <c r="BU1974" s="7"/>
      <c r="BV1974" s="7"/>
      <c r="BW1974" s="7"/>
      <c r="BX1974" s="7"/>
      <c r="BY1974" s="7"/>
      <c r="BZ1974" s="7"/>
      <c r="CA1974" s="7"/>
      <c r="CB1974" s="7"/>
      <c r="CC1974" s="7"/>
      <c r="CD1974" s="7"/>
      <c r="CE1974" s="7"/>
      <c r="CF1974" s="7"/>
      <c r="CG1974" s="7"/>
      <c r="CH1974" s="7"/>
      <c r="CI1974" s="7"/>
      <c r="CJ1974" s="7"/>
      <c r="CK1974" s="7"/>
      <c r="CL1974" s="7"/>
      <c r="CM1974" s="7"/>
      <c r="CN1974" s="7"/>
      <c r="CO1974" s="7"/>
      <c r="CP1974" s="7"/>
      <c r="CQ1974" s="7"/>
      <c r="CR1974" s="7"/>
      <c r="CS1974" s="7"/>
      <c r="CT1974" s="7"/>
      <c r="CU1974" s="7"/>
      <c r="CV1974" s="7"/>
      <c r="CW1974" s="7"/>
      <c r="CX1974" s="7"/>
      <c r="CY1974" s="7"/>
      <c r="CZ1974" s="7"/>
      <c r="DA1974" s="7"/>
      <c r="DB1974" s="7"/>
      <c r="DC1974" s="7"/>
      <c r="DD1974" s="7"/>
      <c r="DE1974" s="7"/>
      <c r="DF1974" s="7"/>
      <c r="DG1974" s="7"/>
      <c r="DH1974" s="7"/>
      <c r="DI1974" s="7"/>
      <c r="DJ1974" s="7"/>
      <c r="DK1974" s="7"/>
      <c r="DL1974" s="7"/>
      <c r="DM1974" s="7"/>
      <c r="DN1974" s="7"/>
      <c r="DO1974" s="7"/>
      <c r="DP1974" s="7"/>
      <c r="DQ1974" s="7"/>
      <c r="DR1974" s="7"/>
      <c r="DS1974" s="7"/>
      <c r="DT1974" s="7"/>
      <c r="DU1974" s="7"/>
      <c r="DV1974" s="7"/>
      <c r="DW1974" s="7"/>
      <c r="DX1974" s="7"/>
      <c r="DY1974" s="7"/>
      <c r="DZ1974" s="7"/>
      <c r="EA1974" s="7"/>
      <c r="EB1974" s="7"/>
      <c r="EC1974" s="7"/>
      <c r="ED1974" s="7"/>
      <c r="EE1974" s="7"/>
      <c r="EF1974" s="7"/>
      <c r="EG1974" s="7"/>
      <c r="EH1974" s="7"/>
      <c r="EI1974" s="7"/>
      <c r="EJ1974" s="7"/>
      <c r="EK1974" s="7"/>
      <c r="EL1974" s="7"/>
      <c r="EM1974" s="7"/>
      <c r="EN1974" s="7"/>
      <c r="EO1974" s="7"/>
      <c r="EP1974" s="7"/>
      <c r="EQ1974" s="7"/>
      <c r="ER1974" s="7"/>
      <c r="ES1974" s="7"/>
      <c r="ET1974" s="7"/>
      <c r="EU1974" s="7"/>
      <c r="EV1974" s="7"/>
      <c r="EW1974" s="7"/>
      <c r="EX1974" s="7"/>
      <c r="EY1974" s="7"/>
      <c r="EZ1974" s="7"/>
      <c r="FA1974" s="7"/>
      <c r="FB1974" s="7"/>
      <c r="FC1974" s="7"/>
      <c r="FD1974" s="7"/>
      <c r="FE1974" s="7"/>
      <c r="FF1974" s="7"/>
      <c r="FG1974" s="7"/>
      <c r="FH1974" s="7"/>
      <c r="FI1974" s="7"/>
      <c r="FJ1974" s="7"/>
      <c r="FK1974" s="7"/>
      <c r="FL1974" s="7"/>
      <c r="FM1974" s="7"/>
      <c r="FN1974" s="7"/>
      <c r="FO1974" s="7"/>
      <c r="FP1974" s="7"/>
      <c r="FQ1974" s="7"/>
      <c r="FR1974" s="7"/>
      <c r="FS1974" s="7"/>
      <c r="FT1974" s="7"/>
      <c r="FU1974" s="7"/>
      <c r="FV1974" s="7"/>
      <c r="FW1974" s="7"/>
      <c r="FX1974" s="7"/>
      <c r="FY1974" s="7"/>
      <c r="FZ1974" s="7"/>
      <c r="GA1974" s="7"/>
      <c r="GB1974" s="7"/>
      <c r="GC1974" s="7"/>
      <c r="GD1974" s="7"/>
      <c r="GE1974" s="7"/>
      <c r="GF1974" s="7"/>
      <c r="GG1974" s="7"/>
      <c r="GH1974" s="7"/>
      <c r="GI1974" s="7"/>
      <c r="GJ1974" s="7"/>
      <c r="GK1974" s="7"/>
      <c r="GL1974" s="7"/>
      <c r="GM1974" s="7"/>
      <c r="GN1974" s="7"/>
      <c r="GO1974" s="7"/>
      <c r="GP1974" s="7"/>
      <c r="GQ1974" s="7"/>
      <c r="GR1974" s="7"/>
      <c r="GS1974" s="7"/>
      <c r="GT1974" s="7"/>
      <c r="GU1974" s="7"/>
      <c r="GV1974" s="7"/>
      <c r="GW1974" s="7"/>
    </row>
    <row r="1975" spans="1:205" s="2" customFormat="1" ht="18" customHeight="1" x14ac:dyDescent="0.2">
      <c r="A1975" s="43" t="s">
        <v>301</v>
      </c>
      <c r="B1975" s="49">
        <v>44398</v>
      </c>
      <c r="C1975" s="51" t="s">
        <v>351</v>
      </c>
      <c r="D1975" s="27">
        <v>0.66700000000000004</v>
      </c>
      <c r="E1975" s="13">
        <v>1.8100000000000002E-2</v>
      </c>
      <c r="F1975" s="15">
        <v>0.20499999999999999</v>
      </c>
      <c r="G1975" s="15">
        <v>0.95</v>
      </c>
      <c r="H1975" s="15">
        <f>SUM(D1975:G1975)</f>
        <v>1.8401000000000001</v>
      </c>
      <c r="I1975" s="11" t="s">
        <v>482</v>
      </c>
      <c r="J1975" s="23" t="s">
        <v>40</v>
      </c>
      <c r="K1975" s="23" t="s">
        <v>40</v>
      </c>
      <c r="L1975" s="23" t="s">
        <v>40</v>
      </c>
      <c r="M1975" s="23" t="s">
        <v>40</v>
      </c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  <c r="AO1975" s="7"/>
      <c r="AP1975" s="7"/>
      <c r="AQ1975" s="7"/>
      <c r="AR1975" s="7"/>
      <c r="AS1975" s="7"/>
      <c r="AT1975" s="7"/>
      <c r="AU1975" s="7"/>
      <c r="AV1975" s="7"/>
      <c r="AW1975" s="7"/>
      <c r="AX1975" s="7"/>
      <c r="AY1975" s="7"/>
      <c r="AZ1975" s="7"/>
      <c r="BA1975" s="7"/>
      <c r="BB1975" s="7"/>
      <c r="BC1975" s="7"/>
      <c r="BD1975" s="7"/>
      <c r="BE1975" s="7"/>
      <c r="BF1975" s="7"/>
      <c r="BG1975" s="7"/>
      <c r="BH1975" s="7"/>
      <c r="BI1975" s="7"/>
      <c r="BJ1975" s="7"/>
      <c r="BK1975" s="7"/>
      <c r="BL1975" s="7"/>
      <c r="BM1975" s="7"/>
      <c r="BN1975" s="7"/>
      <c r="BO1975" s="7"/>
      <c r="BP1975" s="7"/>
      <c r="BQ1975" s="7"/>
      <c r="BR1975" s="7"/>
      <c r="BS1975" s="7"/>
      <c r="BT1975" s="7"/>
      <c r="BU1975" s="7"/>
      <c r="BV1975" s="7"/>
      <c r="BW1975" s="7"/>
      <c r="BX1975" s="7"/>
      <c r="BY1975" s="7"/>
      <c r="BZ1975" s="7"/>
      <c r="CA1975" s="7"/>
      <c r="CB1975" s="7"/>
      <c r="CC1975" s="7"/>
      <c r="CD1975" s="7"/>
      <c r="CE1975" s="7"/>
      <c r="CF1975" s="7"/>
      <c r="CG1975" s="7"/>
      <c r="CH1975" s="7"/>
      <c r="CI1975" s="7"/>
      <c r="CJ1975" s="7"/>
      <c r="CK1975" s="7"/>
      <c r="CL1975" s="7"/>
      <c r="CM1975" s="7"/>
      <c r="CN1975" s="7"/>
      <c r="CO1975" s="7"/>
      <c r="CP1975" s="7"/>
      <c r="CQ1975" s="7"/>
      <c r="CR1975" s="7"/>
      <c r="CS1975" s="7"/>
      <c r="CT1975" s="7"/>
      <c r="CU1975" s="7"/>
      <c r="CV1975" s="7"/>
      <c r="CW1975" s="7"/>
      <c r="CX1975" s="7"/>
      <c r="CY1975" s="7"/>
      <c r="CZ1975" s="7"/>
      <c r="DA1975" s="7"/>
      <c r="DB1975" s="7"/>
      <c r="DC1975" s="7"/>
      <c r="DD1975" s="7"/>
      <c r="DE1975" s="7"/>
      <c r="DF1975" s="7"/>
      <c r="DG1975" s="7"/>
      <c r="DH1975" s="7"/>
      <c r="DI1975" s="7"/>
      <c r="DJ1975" s="7"/>
      <c r="DK1975" s="7"/>
      <c r="DL1975" s="7"/>
      <c r="DM1975" s="7"/>
      <c r="DN1975" s="7"/>
      <c r="DO1975" s="7"/>
      <c r="DP1975" s="7"/>
      <c r="DQ1975" s="7"/>
      <c r="DR1975" s="7"/>
      <c r="DS1975" s="7"/>
      <c r="DT1975" s="7"/>
      <c r="DU1975" s="7"/>
      <c r="DV1975" s="7"/>
      <c r="DW1975" s="7"/>
      <c r="DX1975" s="7"/>
      <c r="DY1975" s="7"/>
      <c r="DZ1975" s="7"/>
      <c r="EA1975" s="7"/>
      <c r="EB1975" s="7"/>
      <c r="EC1975" s="7"/>
      <c r="ED1975" s="7"/>
      <c r="EE1975" s="7"/>
      <c r="EF1975" s="7"/>
      <c r="EG1975" s="7"/>
      <c r="EH1975" s="7"/>
      <c r="EI1975" s="7"/>
      <c r="EJ1975" s="7"/>
      <c r="EK1975" s="7"/>
      <c r="EL1975" s="7"/>
      <c r="EM1975" s="7"/>
      <c r="EN1975" s="7"/>
      <c r="EO1975" s="7"/>
      <c r="EP1975" s="7"/>
      <c r="EQ1975" s="7"/>
      <c r="ER1975" s="7"/>
      <c r="ES1975" s="7"/>
      <c r="ET1975" s="7"/>
      <c r="EU1975" s="7"/>
      <c r="EV1975" s="7"/>
      <c r="EW1975" s="7"/>
      <c r="EX1975" s="7"/>
      <c r="EY1975" s="7"/>
      <c r="EZ1975" s="7"/>
      <c r="FA1975" s="7"/>
      <c r="FB1975" s="7"/>
      <c r="FC1975" s="7"/>
      <c r="FD1975" s="7"/>
      <c r="FE1975" s="7"/>
      <c r="FF1975" s="7"/>
      <c r="FG1975" s="7"/>
      <c r="FH1975" s="7"/>
      <c r="FI1975" s="7"/>
      <c r="FJ1975" s="7"/>
      <c r="FK1975" s="7"/>
      <c r="FL1975" s="7"/>
      <c r="FM1975" s="7"/>
      <c r="FN1975" s="7"/>
      <c r="FO1975" s="7"/>
      <c r="FP1975" s="7"/>
      <c r="FQ1975" s="7"/>
      <c r="FR1975" s="7"/>
      <c r="FS1975" s="7"/>
      <c r="FT1975" s="7"/>
      <c r="FU1975" s="7"/>
      <c r="FV1975" s="7"/>
      <c r="FW1975" s="7"/>
      <c r="FX1975" s="7"/>
      <c r="FY1975" s="7"/>
      <c r="FZ1975" s="7"/>
      <c r="GA1975" s="7"/>
      <c r="GB1975" s="7"/>
      <c r="GC1975" s="7"/>
      <c r="GD1975" s="7"/>
      <c r="GE1975" s="7"/>
      <c r="GF1975" s="7"/>
      <c r="GG1975" s="7"/>
      <c r="GH1975" s="7"/>
      <c r="GI1975" s="7"/>
      <c r="GJ1975" s="7"/>
      <c r="GK1975" s="7"/>
      <c r="GL1975" s="7"/>
      <c r="GM1975" s="7"/>
      <c r="GN1975" s="7"/>
      <c r="GO1975" s="7"/>
      <c r="GP1975" s="7"/>
      <c r="GQ1975" s="7"/>
      <c r="GR1975" s="7"/>
      <c r="GS1975" s="7"/>
      <c r="GT1975" s="7"/>
      <c r="GU1975" s="7"/>
      <c r="GV1975" s="7"/>
      <c r="GW1975" s="7"/>
    </row>
    <row r="1976" spans="1:205" s="2" customFormat="1" ht="18" customHeight="1" x14ac:dyDescent="0.2">
      <c r="A1976" s="43" t="s">
        <v>301</v>
      </c>
      <c r="B1976" s="49">
        <v>44580</v>
      </c>
      <c r="C1976" s="51" t="s">
        <v>351</v>
      </c>
      <c r="D1976" s="27">
        <v>0.61299999999999999</v>
      </c>
      <c r="E1976" s="18">
        <v>6.2500000000000003E-3</v>
      </c>
      <c r="F1976" s="13">
        <v>9.3399999999999997E-2</v>
      </c>
      <c r="G1976" s="15">
        <v>0.217</v>
      </c>
      <c r="H1976" s="15">
        <f>SUM(D1976:G1976)</f>
        <v>0.92964999999999998</v>
      </c>
      <c r="I1976" s="11" t="s">
        <v>482</v>
      </c>
      <c r="J1976" s="23" t="s">
        <v>40</v>
      </c>
      <c r="K1976" s="23" t="s">
        <v>40</v>
      </c>
      <c r="L1976" s="23" t="s">
        <v>40</v>
      </c>
      <c r="M1976" s="23" t="s">
        <v>40</v>
      </c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  <c r="AO1976" s="7"/>
      <c r="AP1976" s="7"/>
      <c r="AQ1976" s="7"/>
      <c r="AR1976" s="7"/>
      <c r="AS1976" s="7"/>
      <c r="AT1976" s="7"/>
      <c r="AU1976" s="7"/>
      <c r="AV1976" s="7"/>
      <c r="AW1976" s="7"/>
      <c r="AX1976" s="7"/>
      <c r="AY1976" s="7"/>
      <c r="AZ1976" s="7"/>
      <c r="BA1976" s="7"/>
      <c r="BB1976" s="7"/>
      <c r="BC1976" s="7"/>
      <c r="BD1976" s="7"/>
      <c r="BE1976" s="7"/>
      <c r="BF1976" s="7"/>
      <c r="BG1976" s="7"/>
      <c r="BH1976" s="7"/>
      <c r="BI1976" s="7"/>
      <c r="BJ1976" s="7"/>
      <c r="BK1976" s="7"/>
      <c r="BL1976" s="7"/>
      <c r="BM1976" s="7"/>
      <c r="BN1976" s="7"/>
      <c r="BO1976" s="7"/>
      <c r="BP1976" s="7"/>
      <c r="BQ1976" s="7"/>
      <c r="BR1976" s="7"/>
      <c r="BS1976" s="7"/>
      <c r="BT1976" s="7"/>
      <c r="BU1976" s="7"/>
      <c r="BV1976" s="7"/>
      <c r="BW1976" s="7"/>
      <c r="BX1976" s="7"/>
      <c r="BY1976" s="7"/>
      <c r="BZ1976" s="7"/>
      <c r="CA1976" s="7"/>
      <c r="CB1976" s="7"/>
      <c r="CC1976" s="7"/>
      <c r="CD1976" s="7"/>
      <c r="CE1976" s="7"/>
      <c r="CF1976" s="7"/>
      <c r="CG1976" s="7"/>
      <c r="CH1976" s="7"/>
      <c r="CI1976" s="7"/>
      <c r="CJ1976" s="7"/>
      <c r="CK1976" s="7"/>
      <c r="CL1976" s="7"/>
      <c r="CM1976" s="7"/>
      <c r="CN1976" s="7"/>
      <c r="CO1976" s="7"/>
      <c r="CP1976" s="7"/>
      <c r="CQ1976" s="7"/>
      <c r="CR1976" s="7"/>
      <c r="CS1976" s="7"/>
      <c r="CT1976" s="7"/>
      <c r="CU1976" s="7"/>
      <c r="CV1976" s="7"/>
      <c r="CW1976" s="7"/>
      <c r="CX1976" s="7"/>
      <c r="CY1976" s="7"/>
      <c r="CZ1976" s="7"/>
      <c r="DA1976" s="7"/>
      <c r="DB1976" s="7"/>
      <c r="DC1976" s="7"/>
      <c r="DD1976" s="7"/>
      <c r="DE1976" s="7"/>
      <c r="DF1976" s="7"/>
      <c r="DG1976" s="7"/>
      <c r="DH1976" s="7"/>
      <c r="DI1976" s="7"/>
      <c r="DJ1976" s="7"/>
      <c r="DK1976" s="7"/>
      <c r="DL1976" s="7"/>
      <c r="DM1976" s="7"/>
      <c r="DN1976" s="7"/>
      <c r="DO1976" s="7"/>
      <c r="DP1976" s="7"/>
      <c r="DQ1976" s="7"/>
      <c r="DR1976" s="7"/>
      <c r="DS1976" s="7"/>
      <c r="DT1976" s="7"/>
      <c r="DU1976" s="7"/>
      <c r="DV1976" s="7"/>
      <c r="DW1976" s="7"/>
      <c r="DX1976" s="7"/>
      <c r="DY1976" s="7"/>
      <c r="DZ1976" s="7"/>
      <c r="EA1976" s="7"/>
      <c r="EB1976" s="7"/>
      <c r="EC1976" s="7"/>
      <c r="ED1976" s="7"/>
      <c r="EE1976" s="7"/>
      <c r="EF1976" s="7"/>
      <c r="EG1976" s="7"/>
      <c r="EH1976" s="7"/>
      <c r="EI1976" s="7"/>
      <c r="EJ1976" s="7"/>
      <c r="EK1976" s="7"/>
      <c r="EL1976" s="7"/>
      <c r="EM1976" s="7"/>
      <c r="EN1976" s="7"/>
      <c r="EO1976" s="7"/>
      <c r="EP1976" s="7"/>
      <c r="EQ1976" s="7"/>
      <c r="ER1976" s="7"/>
      <c r="ES1976" s="7"/>
      <c r="ET1976" s="7"/>
      <c r="EU1976" s="7"/>
      <c r="EV1976" s="7"/>
      <c r="EW1976" s="7"/>
      <c r="EX1976" s="7"/>
      <c r="EY1976" s="7"/>
      <c r="EZ1976" s="7"/>
      <c r="FA1976" s="7"/>
      <c r="FB1976" s="7"/>
      <c r="FC1976" s="7"/>
      <c r="FD1976" s="7"/>
      <c r="FE1976" s="7"/>
      <c r="FF1976" s="7"/>
      <c r="FG1976" s="7"/>
      <c r="FH1976" s="7"/>
      <c r="FI1976" s="7"/>
      <c r="FJ1976" s="7"/>
      <c r="FK1976" s="7"/>
      <c r="FL1976" s="7"/>
      <c r="FM1976" s="7"/>
      <c r="FN1976" s="7"/>
      <c r="FO1976" s="7"/>
      <c r="FP1976" s="7"/>
      <c r="FQ1976" s="7"/>
      <c r="FR1976" s="7"/>
      <c r="FS1976" s="7"/>
      <c r="FT1976" s="7"/>
      <c r="FU1976" s="7"/>
      <c r="FV1976" s="7"/>
      <c r="FW1976" s="7"/>
      <c r="FX1976" s="7"/>
      <c r="FY1976" s="7"/>
      <c r="FZ1976" s="7"/>
      <c r="GA1976" s="7"/>
      <c r="GB1976" s="7"/>
      <c r="GC1976" s="7"/>
      <c r="GD1976" s="7"/>
      <c r="GE1976" s="7"/>
      <c r="GF1976" s="7"/>
      <c r="GG1976" s="7"/>
      <c r="GH1976" s="7"/>
      <c r="GI1976" s="7"/>
      <c r="GJ1976" s="7"/>
      <c r="GK1976" s="7"/>
      <c r="GL1976" s="7"/>
      <c r="GM1976" s="7"/>
      <c r="GN1976" s="7"/>
      <c r="GO1976" s="7"/>
      <c r="GP1976" s="7"/>
      <c r="GQ1976" s="7"/>
      <c r="GR1976" s="7"/>
      <c r="GS1976" s="7"/>
      <c r="GT1976" s="7"/>
      <c r="GU1976" s="7"/>
      <c r="GV1976" s="7"/>
      <c r="GW1976" s="7"/>
    </row>
    <row r="1977" spans="1:205" s="2" customFormat="1" ht="18" customHeight="1" x14ac:dyDescent="0.2">
      <c r="A1977" s="43" t="s">
        <v>301</v>
      </c>
      <c r="B1977" s="49">
        <v>44762</v>
      </c>
      <c r="C1977" s="51" t="s">
        <v>351</v>
      </c>
      <c r="D1977" s="27">
        <v>0.438</v>
      </c>
      <c r="E1977" s="18" t="s">
        <v>482</v>
      </c>
      <c r="F1977" s="13">
        <v>8.1500000000000003E-2</v>
      </c>
      <c r="G1977" s="15">
        <v>0.113</v>
      </c>
      <c r="H1977" s="15">
        <f>SUM(D1977:G1977)</f>
        <v>0.63249999999999995</v>
      </c>
      <c r="I1977" s="12">
        <v>7.7200000000000003E-3</v>
      </c>
      <c r="J1977" s="23" t="s">
        <v>40</v>
      </c>
      <c r="K1977" s="23" t="s">
        <v>40</v>
      </c>
      <c r="L1977" s="23" t="s">
        <v>40</v>
      </c>
      <c r="M1977" s="23" t="s">
        <v>40</v>
      </c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  <c r="AO1977" s="7"/>
      <c r="AP1977" s="7"/>
      <c r="AQ1977" s="7"/>
      <c r="AR1977" s="7"/>
      <c r="AS1977" s="7"/>
      <c r="AT1977" s="7"/>
      <c r="AU1977" s="7"/>
      <c r="AV1977" s="7"/>
      <c r="AW1977" s="7"/>
      <c r="AX1977" s="7"/>
      <c r="AY1977" s="7"/>
      <c r="AZ1977" s="7"/>
      <c r="BA1977" s="7"/>
      <c r="BB1977" s="7"/>
      <c r="BC1977" s="7"/>
      <c r="BD1977" s="7"/>
      <c r="BE1977" s="7"/>
      <c r="BF1977" s="7"/>
      <c r="BG1977" s="7"/>
      <c r="BH1977" s="7"/>
      <c r="BI1977" s="7"/>
      <c r="BJ1977" s="7"/>
      <c r="BK1977" s="7"/>
      <c r="BL1977" s="7"/>
      <c r="BM1977" s="7"/>
      <c r="BN1977" s="7"/>
      <c r="BO1977" s="7"/>
      <c r="BP1977" s="7"/>
      <c r="BQ1977" s="7"/>
      <c r="BR1977" s="7"/>
      <c r="BS1977" s="7"/>
      <c r="BT1977" s="7"/>
      <c r="BU1977" s="7"/>
      <c r="BV1977" s="7"/>
      <c r="BW1977" s="7"/>
      <c r="BX1977" s="7"/>
      <c r="BY1977" s="7"/>
      <c r="BZ1977" s="7"/>
      <c r="CA1977" s="7"/>
      <c r="CB1977" s="7"/>
      <c r="CC1977" s="7"/>
      <c r="CD1977" s="7"/>
      <c r="CE1977" s="7"/>
      <c r="CF1977" s="7"/>
      <c r="CG1977" s="7"/>
      <c r="CH1977" s="7"/>
      <c r="CI1977" s="7"/>
      <c r="CJ1977" s="7"/>
      <c r="CK1977" s="7"/>
      <c r="CL1977" s="7"/>
      <c r="CM1977" s="7"/>
      <c r="CN1977" s="7"/>
      <c r="CO1977" s="7"/>
      <c r="CP1977" s="7"/>
      <c r="CQ1977" s="7"/>
      <c r="CR1977" s="7"/>
      <c r="CS1977" s="7"/>
      <c r="CT1977" s="7"/>
      <c r="CU1977" s="7"/>
      <c r="CV1977" s="7"/>
      <c r="CW1977" s="7"/>
      <c r="CX1977" s="7"/>
      <c r="CY1977" s="7"/>
      <c r="CZ1977" s="7"/>
      <c r="DA1977" s="7"/>
      <c r="DB1977" s="7"/>
      <c r="DC1977" s="7"/>
      <c r="DD1977" s="7"/>
      <c r="DE1977" s="7"/>
      <c r="DF1977" s="7"/>
      <c r="DG1977" s="7"/>
      <c r="DH1977" s="7"/>
      <c r="DI1977" s="7"/>
      <c r="DJ1977" s="7"/>
      <c r="DK1977" s="7"/>
      <c r="DL1977" s="7"/>
      <c r="DM1977" s="7"/>
      <c r="DN1977" s="7"/>
      <c r="DO1977" s="7"/>
      <c r="DP1977" s="7"/>
      <c r="DQ1977" s="7"/>
      <c r="DR1977" s="7"/>
      <c r="DS1977" s="7"/>
      <c r="DT1977" s="7"/>
      <c r="DU1977" s="7"/>
      <c r="DV1977" s="7"/>
      <c r="DW1977" s="7"/>
      <c r="DX1977" s="7"/>
      <c r="DY1977" s="7"/>
      <c r="DZ1977" s="7"/>
      <c r="EA1977" s="7"/>
      <c r="EB1977" s="7"/>
      <c r="EC1977" s="7"/>
      <c r="ED1977" s="7"/>
      <c r="EE1977" s="7"/>
      <c r="EF1977" s="7"/>
      <c r="EG1977" s="7"/>
      <c r="EH1977" s="7"/>
      <c r="EI1977" s="7"/>
      <c r="EJ1977" s="7"/>
      <c r="EK1977" s="7"/>
      <c r="EL1977" s="7"/>
      <c r="EM1977" s="7"/>
      <c r="EN1977" s="7"/>
      <c r="EO1977" s="7"/>
      <c r="EP1977" s="7"/>
      <c r="EQ1977" s="7"/>
      <c r="ER1977" s="7"/>
      <c r="ES1977" s="7"/>
      <c r="ET1977" s="7"/>
      <c r="EU1977" s="7"/>
      <c r="EV1977" s="7"/>
      <c r="EW1977" s="7"/>
      <c r="EX1977" s="7"/>
      <c r="EY1977" s="7"/>
      <c r="EZ1977" s="7"/>
      <c r="FA1977" s="7"/>
      <c r="FB1977" s="7"/>
      <c r="FC1977" s="7"/>
      <c r="FD1977" s="7"/>
      <c r="FE1977" s="7"/>
      <c r="FF1977" s="7"/>
      <c r="FG1977" s="7"/>
      <c r="FH1977" s="7"/>
      <c r="FI1977" s="7"/>
      <c r="FJ1977" s="7"/>
      <c r="FK1977" s="7"/>
      <c r="FL1977" s="7"/>
      <c r="FM1977" s="7"/>
      <c r="FN1977" s="7"/>
      <c r="FO1977" s="7"/>
      <c r="FP1977" s="7"/>
      <c r="FQ1977" s="7"/>
      <c r="FR1977" s="7"/>
      <c r="FS1977" s="7"/>
      <c r="FT1977" s="7"/>
      <c r="FU1977" s="7"/>
      <c r="FV1977" s="7"/>
      <c r="FW1977" s="7"/>
      <c r="FX1977" s="7"/>
      <c r="FY1977" s="7"/>
      <c r="FZ1977" s="7"/>
      <c r="GA1977" s="7"/>
      <c r="GB1977" s="7"/>
      <c r="GC1977" s="7"/>
      <c r="GD1977" s="7"/>
      <c r="GE1977" s="7"/>
      <c r="GF1977" s="7"/>
      <c r="GG1977" s="7"/>
      <c r="GH1977" s="7"/>
      <c r="GI1977" s="7"/>
      <c r="GJ1977" s="7"/>
      <c r="GK1977" s="7"/>
      <c r="GL1977" s="7"/>
      <c r="GM1977" s="7"/>
      <c r="GN1977" s="7"/>
      <c r="GO1977" s="7"/>
      <c r="GP1977" s="7"/>
      <c r="GQ1977" s="7"/>
      <c r="GR1977" s="7"/>
      <c r="GS1977" s="7"/>
      <c r="GT1977" s="7"/>
      <c r="GU1977" s="7"/>
      <c r="GV1977" s="7"/>
      <c r="GW1977" s="7"/>
    </row>
    <row r="1978" spans="1:205" s="2" customFormat="1" ht="18" customHeight="1" x14ac:dyDescent="0.2">
      <c r="A1978" s="43" t="s">
        <v>301</v>
      </c>
      <c r="B1978" s="49">
        <v>44984</v>
      </c>
      <c r="C1978" s="45" t="s">
        <v>693</v>
      </c>
      <c r="D1978" s="46" t="s">
        <v>352</v>
      </c>
      <c r="E1978" s="46" t="s">
        <v>352</v>
      </c>
      <c r="F1978" s="46" t="s">
        <v>352</v>
      </c>
      <c r="G1978" s="46" t="s">
        <v>352</v>
      </c>
      <c r="H1978" s="46" t="s">
        <v>352</v>
      </c>
      <c r="I1978" s="46" t="s">
        <v>352</v>
      </c>
      <c r="J1978" s="46" t="s">
        <v>352</v>
      </c>
      <c r="K1978" s="46" t="s">
        <v>352</v>
      </c>
      <c r="L1978" s="46" t="s">
        <v>352</v>
      </c>
      <c r="M1978" s="46" t="s">
        <v>352</v>
      </c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  <c r="AO1978" s="7"/>
      <c r="AP1978" s="7"/>
      <c r="AQ1978" s="7"/>
      <c r="AR1978" s="7"/>
      <c r="AS1978" s="7"/>
      <c r="AT1978" s="7"/>
      <c r="AU1978" s="7"/>
      <c r="AV1978" s="7"/>
      <c r="AW1978" s="7"/>
      <c r="AX1978" s="7"/>
      <c r="AY1978" s="7"/>
      <c r="AZ1978" s="7"/>
      <c r="BA1978" s="7"/>
      <c r="BB1978" s="7"/>
      <c r="BC1978" s="7"/>
      <c r="BD1978" s="7"/>
      <c r="BE1978" s="7"/>
      <c r="BF1978" s="7"/>
      <c r="BG1978" s="7"/>
      <c r="BH1978" s="7"/>
      <c r="BI1978" s="7"/>
      <c r="BJ1978" s="7"/>
      <c r="BK1978" s="7"/>
      <c r="BL1978" s="7"/>
      <c r="BM1978" s="7"/>
      <c r="BN1978" s="7"/>
      <c r="BO1978" s="7"/>
      <c r="BP1978" s="7"/>
      <c r="BQ1978" s="7"/>
      <c r="BR1978" s="7"/>
      <c r="BS1978" s="7"/>
      <c r="BT1978" s="7"/>
      <c r="BU1978" s="7"/>
      <c r="BV1978" s="7"/>
      <c r="BW1978" s="7"/>
      <c r="BX1978" s="7"/>
      <c r="BY1978" s="7"/>
      <c r="BZ1978" s="7"/>
      <c r="CA1978" s="7"/>
      <c r="CB1978" s="7"/>
      <c r="CC1978" s="7"/>
      <c r="CD1978" s="7"/>
      <c r="CE1978" s="7"/>
      <c r="CF1978" s="7"/>
      <c r="CG1978" s="7"/>
      <c r="CH1978" s="7"/>
      <c r="CI1978" s="7"/>
      <c r="CJ1978" s="7"/>
      <c r="CK1978" s="7"/>
      <c r="CL1978" s="7"/>
      <c r="CM1978" s="7"/>
      <c r="CN1978" s="7"/>
      <c r="CO1978" s="7"/>
      <c r="CP1978" s="7"/>
      <c r="CQ1978" s="7"/>
      <c r="CR1978" s="7"/>
      <c r="CS1978" s="7"/>
      <c r="CT1978" s="7"/>
      <c r="CU1978" s="7"/>
      <c r="CV1978" s="7"/>
      <c r="CW1978" s="7"/>
      <c r="CX1978" s="7"/>
      <c r="CY1978" s="7"/>
      <c r="CZ1978" s="7"/>
      <c r="DA1978" s="7"/>
      <c r="DB1978" s="7"/>
      <c r="DC1978" s="7"/>
      <c r="DD1978" s="7"/>
      <c r="DE1978" s="7"/>
      <c r="DF1978" s="7"/>
      <c r="DG1978" s="7"/>
      <c r="DH1978" s="7"/>
      <c r="DI1978" s="7"/>
      <c r="DJ1978" s="7"/>
      <c r="DK1978" s="7"/>
      <c r="DL1978" s="7"/>
      <c r="DM1978" s="7"/>
      <c r="DN1978" s="7"/>
      <c r="DO1978" s="7"/>
      <c r="DP1978" s="7"/>
      <c r="DQ1978" s="7"/>
      <c r="DR1978" s="7"/>
      <c r="DS1978" s="7"/>
      <c r="DT1978" s="7"/>
      <c r="DU1978" s="7"/>
      <c r="DV1978" s="7"/>
      <c r="DW1978" s="7"/>
      <c r="DX1978" s="7"/>
      <c r="DY1978" s="7"/>
      <c r="DZ1978" s="7"/>
      <c r="EA1978" s="7"/>
      <c r="EB1978" s="7"/>
      <c r="EC1978" s="7"/>
      <c r="ED1978" s="7"/>
      <c r="EE1978" s="7"/>
      <c r="EF1978" s="7"/>
      <c r="EG1978" s="7"/>
      <c r="EH1978" s="7"/>
      <c r="EI1978" s="7"/>
      <c r="EJ1978" s="7"/>
      <c r="EK1978" s="7"/>
      <c r="EL1978" s="7"/>
      <c r="EM1978" s="7"/>
      <c r="EN1978" s="7"/>
      <c r="EO1978" s="7"/>
      <c r="EP1978" s="7"/>
      <c r="EQ1978" s="7"/>
      <c r="ER1978" s="7"/>
      <c r="ES1978" s="7"/>
      <c r="ET1978" s="7"/>
      <c r="EU1978" s="7"/>
      <c r="EV1978" s="7"/>
      <c r="EW1978" s="7"/>
      <c r="EX1978" s="7"/>
      <c r="EY1978" s="7"/>
      <c r="EZ1978" s="7"/>
      <c r="FA1978" s="7"/>
      <c r="FB1978" s="7"/>
      <c r="FC1978" s="7"/>
      <c r="FD1978" s="7"/>
      <c r="FE1978" s="7"/>
      <c r="FF1978" s="7"/>
      <c r="FG1978" s="7"/>
      <c r="FH1978" s="7"/>
      <c r="FI1978" s="7"/>
      <c r="FJ1978" s="7"/>
      <c r="FK1978" s="7"/>
      <c r="FL1978" s="7"/>
      <c r="FM1978" s="7"/>
      <c r="FN1978" s="7"/>
      <c r="FO1978" s="7"/>
      <c r="FP1978" s="7"/>
      <c r="FQ1978" s="7"/>
      <c r="FR1978" s="7"/>
      <c r="FS1978" s="7"/>
      <c r="FT1978" s="7"/>
      <c r="FU1978" s="7"/>
      <c r="FV1978" s="7"/>
      <c r="FW1978" s="7"/>
      <c r="FX1978" s="7"/>
      <c r="FY1978" s="7"/>
      <c r="FZ1978" s="7"/>
      <c r="GA1978" s="7"/>
      <c r="GB1978" s="7"/>
      <c r="GC1978" s="7"/>
      <c r="GD1978" s="7"/>
      <c r="GE1978" s="7"/>
      <c r="GF1978" s="7"/>
      <c r="GG1978" s="7"/>
      <c r="GH1978" s="7"/>
      <c r="GI1978" s="7"/>
      <c r="GJ1978" s="7"/>
      <c r="GK1978" s="7"/>
      <c r="GL1978" s="7"/>
      <c r="GM1978" s="7"/>
      <c r="GN1978" s="7"/>
      <c r="GO1978" s="7"/>
      <c r="GP1978" s="7"/>
      <c r="GQ1978" s="7"/>
      <c r="GR1978" s="7"/>
      <c r="GS1978" s="7"/>
      <c r="GT1978" s="7"/>
      <c r="GU1978" s="7"/>
      <c r="GV1978" s="7"/>
      <c r="GW1978" s="7"/>
    </row>
    <row r="1979" spans="1:205" s="2" customFormat="1" ht="18" customHeight="1" x14ac:dyDescent="0.2">
      <c r="A1979" s="43" t="s">
        <v>301</v>
      </c>
      <c r="B1979" s="49">
        <v>45099</v>
      </c>
      <c r="C1979" s="45" t="s">
        <v>698</v>
      </c>
      <c r="D1979" s="30">
        <v>1.01</v>
      </c>
      <c r="E1979" s="13">
        <v>1.54E-2</v>
      </c>
      <c r="F1979" s="15">
        <v>0.13700000000000001</v>
      </c>
      <c r="G1979" s="15">
        <v>0.67700000000000005</v>
      </c>
      <c r="H1979" s="14">
        <f>SUM(D1979:G1979)</f>
        <v>1.8394000000000001</v>
      </c>
      <c r="I1979" s="12">
        <v>5.4200000000000003E-3</v>
      </c>
      <c r="J1979" s="23" t="s">
        <v>40</v>
      </c>
      <c r="K1979" s="23" t="s">
        <v>40</v>
      </c>
      <c r="L1979" s="23" t="s">
        <v>40</v>
      </c>
      <c r="M1979" s="23" t="s">
        <v>40</v>
      </c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  <c r="AO1979" s="7"/>
      <c r="AP1979" s="7"/>
      <c r="AQ1979" s="7"/>
      <c r="AR1979" s="7"/>
      <c r="AS1979" s="7"/>
      <c r="AT1979" s="7"/>
      <c r="AU1979" s="7"/>
      <c r="AV1979" s="7"/>
      <c r="AW1979" s="7"/>
      <c r="AX1979" s="7"/>
      <c r="AY1979" s="7"/>
      <c r="AZ1979" s="7"/>
      <c r="BA1979" s="7"/>
      <c r="BB1979" s="7"/>
      <c r="BC1979" s="7"/>
      <c r="BD1979" s="7"/>
      <c r="BE1979" s="7"/>
      <c r="BF1979" s="7"/>
      <c r="BG1979" s="7"/>
      <c r="BH1979" s="7"/>
      <c r="BI1979" s="7"/>
      <c r="BJ1979" s="7"/>
      <c r="BK1979" s="7"/>
      <c r="BL1979" s="7"/>
      <c r="BM1979" s="7"/>
      <c r="BN1979" s="7"/>
      <c r="BO1979" s="7"/>
      <c r="BP1979" s="7"/>
      <c r="BQ1979" s="7"/>
      <c r="BR1979" s="7"/>
      <c r="BS1979" s="7"/>
      <c r="BT1979" s="7"/>
      <c r="BU1979" s="7"/>
      <c r="BV1979" s="7"/>
      <c r="BW1979" s="7"/>
      <c r="BX1979" s="7"/>
      <c r="BY1979" s="7"/>
      <c r="BZ1979" s="7"/>
      <c r="CA1979" s="7"/>
      <c r="CB1979" s="7"/>
      <c r="CC1979" s="7"/>
      <c r="CD1979" s="7"/>
      <c r="CE1979" s="7"/>
      <c r="CF1979" s="7"/>
      <c r="CG1979" s="7"/>
      <c r="CH1979" s="7"/>
      <c r="CI1979" s="7"/>
      <c r="CJ1979" s="7"/>
      <c r="CK1979" s="7"/>
      <c r="CL1979" s="7"/>
      <c r="CM1979" s="7"/>
      <c r="CN1979" s="7"/>
      <c r="CO1979" s="7"/>
      <c r="CP1979" s="7"/>
      <c r="CQ1979" s="7"/>
      <c r="CR1979" s="7"/>
      <c r="CS1979" s="7"/>
      <c r="CT1979" s="7"/>
      <c r="CU1979" s="7"/>
      <c r="CV1979" s="7"/>
      <c r="CW1979" s="7"/>
      <c r="CX1979" s="7"/>
      <c r="CY1979" s="7"/>
      <c r="CZ1979" s="7"/>
      <c r="DA1979" s="7"/>
      <c r="DB1979" s="7"/>
      <c r="DC1979" s="7"/>
      <c r="DD1979" s="7"/>
      <c r="DE1979" s="7"/>
      <c r="DF1979" s="7"/>
      <c r="DG1979" s="7"/>
      <c r="DH1979" s="7"/>
      <c r="DI1979" s="7"/>
      <c r="DJ1979" s="7"/>
      <c r="DK1979" s="7"/>
      <c r="DL1979" s="7"/>
      <c r="DM1979" s="7"/>
      <c r="DN1979" s="7"/>
      <c r="DO1979" s="7"/>
      <c r="DP1979" s="7"/>
      <c r="DQ1979" s="7"/>
      <c r="DR1979" s="7"/>
      <c r="DS1979" s="7"/>
      <c r="DT1979" s="7"/>
      <c r="DU1979" s="7"/>
      <c r="DV1979" s="7"/>
      <c r="DW1979" s="7"/>
      <c r="DX1979" s="7"/>
      <c r="DY1979" s="7"/>
      <c r="DZ1979" s="7"/>
      <c r="EA1979" s="7"/>
      <c r="EB1979" s="7"/>
      <c r="EC1979" s="7"/>
      <c r="ED1979" s="7"/>
      <c r="EE1979" s="7"/>
      <c r="EF1979" s="7"/>
      <c r="EG1979" s="7"/>
      <c r="EH1979" s="7"/>
      <c r="EI1979" s="7"/>
      <c r="EJ1979" s="7"/>
      <c r="EK1979" s="7"/>
      <c r="EL1979" s="7"/>
      <c r="EM1979" s="7"/>
      <c r="EN1979" s="7"/>
      <c r="EO1979" s="7"/>
      <c r="EP1979" s="7"/>
      <c r="EQ1979" s="7"/>
      <c r="ER1979" s="7"/>
      <c r="ES1979" s="7"/>
      <c r="ET1979" s="7"/>
      <c r="EU1979" s="7"/>
      <c r="EV1979" s="7"/>
      <c r="EW1979" s="7"/>
      <c r="EX1979" s="7"/>
      <c r="EY1979" s="7"/>
      <c r="EZ1979" s="7"/>
      <c r="FA1979" s="7"/>
      <c r="FB1979" s="7"/>
      <c r="FC1979" s="7"/>
      <c r="FD1979" s="7"/>
      <c r="FE1979" s="7"/>
      <c r="FF1979" s="7"/>
      <c r="FG1979" s="7"/>
      <c r="FH1979" s="7"/>
      <c r="FI1979" s="7"/>
      <c r="FJ1979" s="7"/>
      <c r="FK1979" s="7"/>
      <c r="FL1979" s="7"/>
      <c r="FM1979" s="7"/>
      <c r="FN1979" s="7"/>
      <c r="FO1979" s="7"/>
      <c r="FP1979" s="7"/>
      <c r="FQ1979" s="7"/>
      <c r="FR1979" s="7"/>
      <c r="FS1979" s="7"/>
      <c r="FT1979" s="7"/>
      <c r="FU1979" s="7"/>
      <c r="FV1979" s="7"/>
      <c r="FW1979" s="7"/>
      <c r="FX1979" s="7"/>
      <c r="FY1979" s="7"/>
      <c r="FZ1979" s="7"/>
      <c r="GA1979" s="7"/>
      <c r="GB1979" s="7"/>
      <c r="GC1979" s="7"/>
      <c r="GD1979" s="7"/>
      <c r="GE1979" s="7"/>
      <c r="GF1979" s="7"/>
      <c r="GG1979" s="7"/>
      <c r="GH1979" s="7"/>
      <c r="GI1979" s="7"/>
      <c r="GJ1979" s="7"/>
      <c r="GK1979" s="7"/>
      <c r="GL1979" s="7"/>
      <c r="GM1979" s="7"/>
      <c r="GN1979" s="7"/>
      <c r="GO1979" s="7"/>
      <c r="GP1979" s="7"/>
      <c r="GQ1979" s="7"/>
      <c r="GR1979" s="7"/>
      <c r="GS1979" s="7"/>
      <c r="GT1979" s="7"/>
      <c r="GU1979" s="7"/>
      <c r="GV1979" s="7"/>
      <c r="GW1979" s="7"/>
    </row>
    <row r="1980" spans="1:205" s="2" customFormat="1" ht="18" customHeight="1" x14ac:dyDescent="0.2">
      <c r="A1980" s="43" t="s">
        <v>301</v>
      </c>
      <c r="B1980" s="74">
        <v>45278</v>
      </c>
      <c r="C1980" s="45" t="s">
        <v>710</v>
      </c>
      <c r="D1980" s="46" t="s">
        <v>352</v>
      </c>
      <c r="E1980" s="46" t="s">
        <v>352</v>
      </c>
      <c r="F1980" s="46" t="s">
        <v>352</v>
      </c>
      <c r="G1980" s="46" t="s">
        <v>352</v>
      </c>
      <c r="H1980" s="46" t="s">
        <v>352</v>
      </c>
      <c r="I1980" s="46" t="s">
        <v>352</v>
      </c>
      <c r="J1980" s="46" t="s">
        <v>352</v>
      </c>
      <c r="K1980" s="46" t="s">
        <v>352</v>
      </c>
      <c r="L1980" s="46" t="s">
        <v>352</v>
      </c>
      <c r="M1980" s="46" t="s">
        <v>352</v>
      </c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  <c r="AR1980" s="7"/>
      <c r="AS1980" s="7"/>
      <c r="AT1980" s="7"/>
      <c r="AU1980" s="7"/>
      <c r="AV1980" s="7"/>
      <c r="AW1980" s="7"/>
      <c r="AX1980" s="7"/>
      <c r="AY1980" s="7"/>
      <c r="AZ1980" s="7"/>
      <c r="BA1980" s="7"/>
      <c r="BB1980" s="7"/>
      <c r="BC1980" s="7"/>
      <c r="BD1980" s="7"/>
      <c r="BE1980" s="7"/>
      <c r="BF1980" s="7"/>
      <c r="BG1980" s="7"/>
      <c r="BH1980" s="7"/>
      <c r="BI1980" s="7"/>
      <c r="BJ1980" s="7"/>
      <c r="BK1980" s="7"/>
      <c r="BL1980" s="7"/>
      <c r="BM1980" s="7"/>
      <c r="BN1980" s="7"/>
      <c r="BO1980" s="7"/>
      <c r="BP1980" s="7"/>
      <c r="BQ1980" s="7"/>
      <c r="BR1980" s="7"/>
      <c r="BS1980" s="7"/>
      <c r="BT1980" s="7"/>
      <c r="BU1980" s="7"/>
      <c r="BV1980" s="7"/>
      <c r="BW1980" s="7"/>
      <c r="BX1980" s="7"/>
      <c r="BY1980" s="7"/>
      <c r="BZ1980" s="7"/>
      <c r="CA1980" s="7"/>
      <c r="CB1980" s="7"/>
      <c r="CC1980" s="7"/>
      <c r="CD1980" s="7"/>
      <c r="CE1980" s="7"/>
      <c r="CF1980" s="7"/>
      <c r="CG1980" s="7"/>
      <c r="CH1980" s="7"/>
      <c r="CI1980" s="7"/>
      <c r="CJ1980" s="7"/>
      <c r="CK1980" s="7"/>
      <c r="CL1980" s="7"/>
      <c r="CM1980" s="7"/>
      <c r="CN1980" s="7"/>
      <c r="CO1980" s="7"/>
      <c r="CP1980" s="7"/>
      <c r="CQ1980" s="7"/>
      <c r="CR1980" s="7"/>
      <c r="CS1980" s="7"/>
      <c r="CT1980" s="7"/>
      <c r="CU1980" s="7"/>
      <c r="CV1980" s="7"/>
      <c r="CW1980" s="7"/>
      <c r="CX1980" s="7"/>
      <c r="CY1980" s="7"/>
      <c r="CZ1980" s="7"/>
      <c r="DA1980" s="7"/>
      <c r="DB1980" s="7"/>
      <c r="DC1980" s="7"/>
      <c r="DD1980" s="7"/>
      <c r="DE1980" s="7"/>
      <c r="DF1980" s="7"/>
      <c r="DG1980" s="7"/>
      <c r="DH1980" s="7"/>
      <c r="DI1980" s="7"/>
      <c r="DJ1980" s="7"/>
      <c r="DK1980" s="7"/>
      <c r="DL1980" s="7"/>
      <c r="DM1980" s="7"/>
      <c r="DN1980" s="7"/>
      <c r="DO1980" s="7"/>
      <c r="DP1980" s="7"/>
      <c r="DQ1980" s="7"/>
      <c r="DR1980" s="7"/>
      <c r="DS1980" s="7"/>
      <c r="DT1980" s="7"/>
      <c r="DU1980" s="7"/>
      <c r="DV1980" s="7"/>
      <c r="DW1980" s="7"/>
      <c r="DX1980" s="7"/>
      <c r="DY1980" s="7"/>
      <c r="DZ1980" s="7"/>
      <c r="EA1980" s="7"/>
      <c r="EB1980" s="7"/>
      <c r="EC1980" s="7"/>
      <c r="ED1980" s="7"/>
      <c r="EE1980" s="7"/>
      <c r="EF1980" s="7"/>
      <c r="EG1980" s="7"/>
      <c r="EH1980" s="7"/>
      <c r="EI1980" s="7"/>
      <c r="EJ1980" s="7"/>
      <c r="EK1980" s="7"/>
      <c r="EL1980" s="7"/>
      <c r="EM1980" s="7"/>
      <c r="EN1980" s="7"/>
      <c r="EO1980" s="7"/>
      <c r="EP1980" s="7"/>
      <c r="EQ1980" s="7"/>
      <c r="ER1980" s="7"/>
      <c r="ES1980" s="7"/>
      <c r="ET1980" s="7"/>
      <c r="EU1980" s="7"/>
      <c r="EV1980" s="7"/>
      <c r="EW1980" s="7"/>
      <c r="EX1980" s="7"/>
      <c r="EY1980" s="7"/>
      <c r="EZ1980" s="7"/>
      <c r="FA1980" s="7"/>
      <c r="FB1980" s="7"/>
      <c r="FC1980" s="7"/>
      <c r="FD1980" s="7"/>
      <c r="FE1980" s="7"/>
      <c r="FF1980" s="7"/>
      <c r="FG1980" s="7"/>
      <c r="FH1980" s="7"/>
      <c r="FI1980" s="7"/>
      <c r="FJ1980" s="7"/>
      <c r="FK1980" s="7"/>
      <c r="FL1980" s="7"/>
      <c r="FM1980" s="7"/>
      <c r="FN1980" s="7"/>
      <c r="FO1980" s="7"/>
      <c r="FP1980" s="7"/>
      <c r="FQ1980" s="7"/>
      <c r="FR1980" s="7"/>
      <c r="FS1980" s="7"/>
      <c r="FT1980" s="7"/>
      <c r="FU1980" s="7"/>
      <c r="FV1980" s="7"/>
      <c r="FW1980" s="7"/>
      <c r="FX1980" s="7"/>
      <c r="FY1980" s="7"/>
      <c r="FZ1980" s="7"/>
      <c r="GA1980" s="7"/>
      <c r="GB1980" s="7"/>
      <c r="GC1980" s="7"/>
      <c r="GD1980" s="7"/>
      <c r="GE1980" s="7"/>
      <c r="GF1980" s="7"/>
      <c r="GG1980" s="7"/>
      <c r="GH1980" s="7"/>
      <c r="GI1980" s="7"/>
      <c r="GJ1980" s="7"/>
      <c r="GK1980" s="7"/>
      <c r="GL1980" s="7"/>
      <c r="GM1980" s="7"/>
      <c r="GN1980" s="7"/>
      <c r="GO1980" s="7"/>
      <c r="GP1980" s="7"/>
      <c r="GQ1980" s="7"/>
      <c r="GR1980" s="7"/>
      <c r="GS1980" s="7"/>
      <c r="GT1980" s="7"/>
      <c r="GU1980" s="7"/>
      <c r="GV1980" s="7"/>
      <c r="GW1980" s="7"/>
    </row>
    <row r="1981" spans="1:205" s="2" customFormat="1" ht="18" customHeight="1" x14ac:dyDescent="0.2">
      <c r="A1981" s="43" t="s">
        <v>301</v>
      </c>
      <c r="B1981" s="74">
        <v>45460</v>
      </c>
      <c r="C1981" s="45" t="s">
        <v>718</v>
      </c>
      <c r="D1981" s="46" t="s">
        <v>352</v>
      </c>
      <c r="E1981" s="46" t="s">
        <v>352</v>
      </c>
      <c r="F1981" s="46" t="s">
        <v>352</v>
      </c>
      <c r="G1981" s="46" t="s">
        <v>352</v>
      </c>
      <c r="H1981" s="46" t="s">
        <v>352</v>
      </c>
      <c r="I1981" s="46" t="s">
        <v>352</v>
      </c>
      <c r="J1981" s="46" t="s">
        <v>352</v>
      </c>
      <c r="K1981" s="46" t="s">
        <v>352</v>
      </c>
      <c r="L1981" s="46" t="s">
        <v>352</v>
      </c>
      <c r="M1981" s="46" t="s">
        <v>352</v>
      </c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/>
      <c r="AP1981" s="7"/>
      <c r="AQ1981" s="7"/>
      <c r="AR1981" s="7"/>
      <c r="AS1981" s="7"/>
      <c r="AT1981" s="7"/>
      <c r="AU1981" s="7"/>
      <c r="AV1981" s="7"/>
      <c r="AW1981" s="7"/>
      <c r="AX1981" s="7"/>
      <c r="AY1981" s="7"/>
      <c r="AZ1981" s="7"/>
      <c r="BA1981" s="7"/>
      <c r="BB1981" s="7"/>
      <c r="BC1981" s="7"/>
      <c r="BD1981" s="7"/>
      <c r="BE1981" s="7"/>
      <c r="BF1981" s="7"/>
      <c r="BG1981" s="7"/>
      <c r="BH1981" s="7"/>
      <c r="BI1981" s="7"/>
      <c r="BJ1981" s="7"/>
      <c r="BK1981" s="7"/>
      <c r="BL1981" s="7"/>
      <c r="BM1981" s="7"/>
      <c r="BN1981" s="7"/>
      <c r="BO1981" s="7"/>
      <c r="BP1981" s="7"/>
      <c r="BQ1981" s="7"/>
      <c r="BR1981" s="7"/>
      <c r="BS1981" s="7"/>
      <c r="BT1981" s="7"/>
      <c r="BU1981" s="7"/>
      <c r="BV1981" s="7"/>
      <c r="BW1981" s="7"/>
      <c r="BX1981" s="7"/>
      <c r="BY1981" s="7"/>
      <c r="BZ1981" s="7"/>
      <c r="CA1981" s="7"/>
      <c r="CB1981" s="7"/>
      <c r="CC1981" s="7"/>
      <c r="CD1981" s="7"/>
      <c r="CE1981" s="7"/>
      <c r="CF1981" s="7"/>
      <c r="CG1981" s="7"/>
      <c r="CH1981" s="7"/>
      <c r="CI1981" s="7"/>
      <c r="CJ1981" s="7"/>
      <c r="CK1981" s="7"/>
      <c r="CL1981" s="7"/>
      <c r="CM1981" s="7"/>
      <c r="CN1981" s="7"/>
      <c r="CO1981" s="7"/>
      <c r="CP1981" s="7"/>
      <c r="CQ1981" s="7"/>
      <c r="CR1981" s="7"/>
      <c r="CS1981" s="7"/>
      <c r="CT1981" s="7"/>
      <c r="CU1981" s="7"/>
      <c r="CV1981" s="7"/>
      <c r="CW1981" s="7"/>
      <c r="CX1981" s="7"/>
      <c r="CY1981" s="7"/>
      <c r="CZ1981" s="7"/>
      <c r="DA1981" s="7"/>
      <c r="DB1981" s="7"/>
      <c r="DC1981" s="7"/>
      <c r="DD1981" s="7"/>
      <c r="DE1981" s="7"/>
      <c r="DF1981" s="7"/>
      <c r="DG1981" s="7"/>
      <c r="DH1981" s="7"/>
      <c r="DI1981" s="7"/>
      <c r="DJ1981" s="7"/>
      <c r="DK1981" s="7"/>
      <c r="DL1981" s="7"/>
      <c r="DM1981" s="7"/>
      <c r="DN1981" s="7"/>
      <c r="DO1981" s="7"/>
      <c r="DP1981" s="7"/>
      <c r="DQ1981" s="7"/>
      <c r="DR1981" s="7"/>
      <c r="DS1981" s="7"/>
      <c r="DT1981" s="7"/>
      <c r="DU1981" s="7"/>
      <c r="DV1981" s="7"/>
      <c r="DW1981" s="7"/>
      <c r="DX1981" s="7"/>
      <c r="DY1981" s="7"/>
      <c r="DZ1981" s="7"/>
      <c r="EA1981" s="7"/>
      <c r="EB1981" s="7"/>
      <c r="EC1981" s="7"/>
      <c r="ED1981" s="7"/>
      <c r="EE1981" s="7"/>
      <c r="EF1981" s="7"/>
      <c r="EG1981" s="7"/>
      <c r="EH1981" s="7"/>
      <c r="EI1981" s="7"/>
      <c r="EJ1981" s="7"/>
      <c r="EK1981" s="7"/>
      <c r="EL1981" s="7"/>
      <c r="EM1981" s="7"/>
      <c r="EN1981" s="7"/>
      <c r="EO1981" s="7"/>
      <c r="EP1981" s="7"/>
      <c r="EQ1981" s="7"/>
      <c r="ER1981" s="7"/>
      <c r="ES1981" s="7"/>
      <c r="ET1981" s="7"/>
      <c r="EU1981" s="7"/>
      <c r="EV1981" s="7"/>
      <c r="EW1981" s="7"/>
      <c r="EX1981" s="7"/>
      <c r="EY1981" s="7"/>
      <c r="EZ1981" s="7"/>
      <c r="FA1981" s="7"/>
      <c r="FB1981" s="7"/>
      <c r="FC1981" s="7"/>
      <c r="FD1981" s="7"/>
      <c r="FE1981" s="7"/>
      <c r="FF1981" s="7"/>
      <c r="FG1981" s="7"/>
      <c r="FH1981" s="7"/>
      <c r="FI1981" s="7"/>
      <c r="FJ1981" s="7"/>
      <c r="FK1981" s="7"/>
      <c r="FL1981" s="7"/>
      <c r="FM1981" s="7"/>
      <c r="FN1981" s="7"/>
      <c r="FO1981" s="7"/>
      <c r="FP1981" s="7"/>
      <c r="FQ1981" s="7"/>
      <c r="FR1981" s="7"/>
      <c r="FS1981" s="7"/>
      <c r="FT1981" s="7"/>
      <c r="FU1981" s="7"/>
      <c r="FV1981" s="7"/>
      <c r="FW1981" s="7"/>
      <c r="FX1981" s="7"/>
      <c r="FY1981" s="7"/>
      <c r="FZ1981" s="7"/>
      <c r="GA1981" s="7"/>
      <c r="GB1981" s="7"/>
      <c r="GC1981" s="7"/>
      <c r="GD1981" s="7"/>
      <c r="GE1981" s="7"/>
      <c r="GF1981" s="7"/>
      <c r="GG1981" s="7"/>
      <c r="GH1981" s="7"/>
      <c r="GI1981" s="7"/>
      <c r="GJ1981" s="7"/>
      <c r="GK1981" s="7"/>
      <c r="GL1981" s="7"/>
      <c r="GM1981" s="7"/>
      <c r="GN1981" s="7"/>
      <c r="GO1981" s="7"/>
      <c r="GP1981" s="7"/>
      <c r="GQ1981" s="7"/>
      <c r="GR1981" s="7"/>
      <c r="GS1981" s="7"/>
      <c r="GT1981" s="7"/>
      <c r="GU1981" s="7"/>
      <c r="GV1981" s="7"/>
      <c r="GW1981" s="7"/>
    </row>
    <row r="1982" spans="1:205" s="2" customFormat="1" ht="18" customHeight="1" x14ac:dyDescent="0.2">
      <c r="A1982" s="43" t="s">
        <v>301</v>
      </c>
      <c r="B1982" s="74">
        <v>45645</v>
      </c>
      <c r="C1982" s="45" t="s">
        <v>617</v>
      </c>
      <c r="D1982" s="46" t="s">
        <v>352</v>
      </c>
      <c r="E1982" s="46" t="s">
        <v>352</v>
      </c>
      <c r="F1982" s="46" t="s">
        <v>352</v>
      </c>
      <c r="G1982" s="46" t="s">
        <v>352</v>
      </c>
      <c r="H1982" s="46" t="s">
        <v>352</v>
      </c>
      <c r="I1982" s="46" t="s">
        <v>352</v>
      </c>
      <c r="J1982" s="46" t="s">
        <v>352</v>
      </c>
      <c r="K1982" s="46" t="s">
        <v>352</v>
      </c>
      <c r="L1982" s="46" t="s">
        <v>352</v>
      </c>
      <c r="M1982" s="46" t="s">
        <v>352</v>
      </c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  <c r="AO1982" s="7"/>
      <c r="AP1982" s="7"/>
      <c r="AQ1982" s="7"/>
      <c r="AR1982" s="7"/>
      <c r="AS1982" s="7"/>
      <c r="AT1982" s="7"/>
      <c r="AU1982" s="7"/>
      <c r="AV1982" s="7"/>
      <c r="AW1982" s="7"/>
      <c r="AX1982" s="7"/>
      <c r="AY1982" s="7"/>
      <c r="AZ1982" s="7"/>
      <c r="BA1982" s="7"/>
      <c r="BB1982" s="7"/>
      <c r="BC1982" s="7"/>
      <c r="BD1982" s="7"/>
      <c r="BE1982" s="7"/>
      <c r="BF1982" s="7"/>
      <c r="BG1982" s="7"/>
      <c r="BH1982" s="7"/>
      <c r="BI1982" s="7"/>
      <c r="BJ1982" s="7"/>
      <c r="BK1982" s="7"/>
      <c r="BL1982" s="7"/>
      <c r="BM1982" s="7"/>
      <c r="BN1982" s="7"/>
      <c r="BO1982" s="7"/>
      <c r="BP1982" s="7"/>
      <c r="BQ1982" s="7"/>
      <c r="BR1982" s="7"/>
      <c r="BS1982" s="7"/>
      <c r="BT1982" s="7"/>
      <c r="BU1982" s="7"/>
      <c r="BV1982" s="7"/>
      <c r="BW1982" s="7"/>
      <c r="BX1982" s="7"/>
      <c r="BY1982" s="7"/>
      <c r="BZ1982" s="7"/>
      <c r="CA1982" s="7"/>
      <c r="CB1982" s="7"/>
      <c r="CC1982" s="7"/>
      <c r="CD1982" s="7"/>
      <c r="CE1982" s="7"/>
      <c r="CF1982" s="7"/>
      <c r="CG1982" s="7"/>
      <c r="CH1982" s="7"/>
      <c r="CI1982" s="7"/>
      <c r="CJ1982" s="7"/>
      <c r="CK1982" s="7"/>
      <c r="CL1982" s="7"/>
      <c r="CM1982" s="7"/>
      <c r="CN1982" s="7"/>
      <c r="CO1982" s="7"/>
      <c r="CP1982" s="7"/>
      <c r="CQ1982" s="7"/>
      <c r="CR1982" s="7"/>
      <c r="CS1982" s="7"/>
      <c r="CT1982" s="7"/>
      <c r="CU1982" s="7"/>
      <c r="CV1982" s="7"/>
      <c r="CW1982" s="7"/>
      <c r="CX1982" s="7"/>
      <c r="CY1982" s="7"/>
      <c r="CZ1982" s="7"/>
      <c r="DA1982" s="7"/>
      <c r="DB1982" s="7"/>
      <c r="DC1982" s="7"/>
      <c r="DD1982" s="7"/>
      <c r="DE1982" s="7"/>
      <c r="DF1982" s="7"/>
      <c r="DG1982" s="7"/>
      <c r="DH1982" s="7"/>
      <c r="DI1982" s="7"/>
      <c r="DJ1982" s="7"/>
      <c r="DK1982" s="7"/>
      <c r="DL1982" s="7"/>
      <c r="DM1982" s="7"/>
      <c r="DN1982" s="7"/>
      <c r="DO1982" s="7"/>
      <c r="DP1982" s="7"/>
      <c r="DQ1982" s="7"/>
      <c r="DR1982" s="7"/>
      <c r="DS1982" s="7"/>
      <c r="DT1982" s="7"/>
      <c r="DU1982" s="7"/>
      <c r="DV1982" s="7"/>
      <c r="DW1982" s="7"/>
      <c r="DX1982" s="7"/>
      <c r="DY1982" s="7"/>
      <c r="DZ1982" s="7"/>
      <c r="EA1982" s="7"/>
      <c r="EB1982" s="7"/>
      <c r="EC1982" s="7"/>
      <c r="ED1982" s="7"/>
      <c r="EE1982" s="7"/>
      <c r="EF1982" s="7"/>
      <c r="EG1982" s="7"/>
      <c r="EH1982" s="7"/>
      <c r="EI1982" s="7"/>
      <c r="EJ1982" s="7"/>
      <c r="EK1982" s="7"/>
      <c r="EL1982" s="7"/>
      <c r="EM1982" s="7"/>
      <c r="EN1982" s="7"/>
      <c r="EO1982" s="7"/>
      <c r="EP1982" s="7"/>
      <c r="EQ1982" s="7"/>
      <c r="ER1982" s="7"/>
      <c r="ES1982" s="7"/>
      <c r="ET1982" s="7"/>
      <c r="EU1982" s="7"/>
      <c r="EV1982" s="7"/>
      <c r="EW1982" s="7"/>
      <c r="EX1982" s="7"/>
      <c r="EY1982" s="7"/>
      <c r="EZ1982" s="7"/>
      <c r="FA1982" s="7"/>
      <c r="FB1982" s="7"/>
      <c r="FC1982" s="7"/>
      <c r="FD1982" s="7"/>
      <c r="FE1982" s="7"/>
      <c r="FF1982" s="7"/>
      <c r="FG1982" s="7"/>
      <c r="FH1982" s="7"/>
      <c r="FI1982" s="7"/>
      <c r="FJ1982" s="7"/>
      <c r="FK1982" s="7"/>
      <c r="FL1982" s="7"/>
      <c r="FM1982" s="7"/>
      <c r="FN1982" s="7"/>
      <c r="FO1982" s="7"/>
      <c r="FP1982" s="7"/>
      <c r="FQ1982" s="7"/>
      <c r="FR1982" s="7"/>
      <c r="FS1982" s="7"/>
      <c r="FT1982" s="7"/>
      <c r="FU1982" s="7"/>
      <c r="FV1982" s="7"/>
      <c r="FW1982" s="7"/>
      <c r="FX1982" s="7"/>
      <c r="FY1982" s="7"/>
      <c r="FZ1982" s="7"/>
      <c r="GA1982" s="7"/>
      <c r="GB1982" s="7"/>
      <c r="GC1982" s="7"/>
      <c r="GD1982" s="7"/>
      <c r="GE1982" s="7"/>
      <c r="GF1982" s="7"/>
      <c r="GG1982" s="7"/>
      <c r="GH1982" s="7"/>
      <c r="GI1982" s="7"/>
      <c r="GJ1982" s="7"/>
      <c r="GK1982" s="7"/>
      <c r="GL1982" s="7"/>
      <c r="GM1982" s="7"/>
      <c r="GN1982" s="7"/>
      <c r="GO1982" s="7"/>
      <c r="GP1982" s="7"/>
      <c r="GQ1982" s="7"/>
      <c r="GR1982" s="7"/>
      <c r="GS1982" s="7"/>
      <c r="GT1982" s="7"/>
      <c r="GU1982" s="7"/>
      <c r="GV1982" s="7"/>
      <c r="GW1982" s="7"/>
    </row>
    <row r="1983" spans="1:205" s="2" customFormat="1" ht="18" customHeight="1" x14ac:dyDescent="0.2">
      <c r="A1983" s="43" t="s">
        <v>301</v>
      </c>
      <c r="B1983" s="74">
        <v>45796</v>
      </c>
      <c r="C1983" s="45" t="s">
        <v>428</v>
      </c>
      <c r="D1983" s="46" t="s">
        <v>352</v>
      </c>
      <c r="E1983" s="46" t="s">
        <v>352</v>
      </c>
      <c r="F1983" s="46" t="s">
        <v>352</v>
      </c>
      <c r="G1983" s="46" t="s">
        <v>352</v>
      </c>
      <c r="H1983" s="46" t="s">
        <v>352</v>
      </c>
      <c r="I1983" s="46" t="s">
        <v>352</v>
      </c>
      <c r="J1983" s="46" t="s">
        <v>352</v>
      </c>
      <c r="K1983" s="46" t="s">
        <v>352</v>
      </c>
      <c r="L1983" s="46" t="s">
        <v>352</v>
      </c>
      <c r="M1983" s="46" t="s">
        <v>352</v>
      </c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  <c r="AO1983" s="7"/>
      <c r="AP1983" s="7"/>
      <c r="AQ1983" s="7"/>
      <c r="AR1983" s="7"/>
      <c r="AS1983" s="7"/>
      <c r="AT1983" s="7"/>
      <c r="AU1983" s="7"/>
      <c r="AV1983" s="7"/>
      <c r="AW1983" s="7"/>
      <c r="AX1983" s="7"/>
      <c r="AY1983" s="7"/>
      <c r="AZ1983" s="7"/>
      <c r="BA1983" s="7"/>
      <c r="BB1983" s="7"/>
      <c r="BC1983" s="7"/>
      <c r="BD1983" s="7"/>
      <c r="BE1983" s="7"/>
      <c r="BF1983" s="7"/>
      <c r="BG1983" s="7"/>
      <c r="BH1983" s="7"/>
      <c r="BI1983" s="7"/>
      <c r="BJ1983" s="7"/>
      <c r="BK1983" s="7"/>
      <c r="BL1983" s="7"/>
      <c r="BM1983" s="7"/>
      <c r="BN1983" s="7"/>
      <c r="BO1983" s="7"/>
      <c r="BP1983" s="7"/>
      <c r="BQ1983" s="7"/>
      <c r="BR1983" s="7"/>
      <c r="BS1983" s="7"/>
      <c r="BT1983" s="7"/>
      <c r="BU1983" s="7"/>
      <c r="BV1983" s="7"/>
      <c r="BW1983" s="7"/>
      <c r="BX1983" s="7"/>
      <c r="BY1983" s="7"/>
      <c r="BZ1983" s="7"/>
      <c r="CA1983" s="7"/>
      <c r="CB1983" s="7"/>
      <c r="CC1983" s="7"/>
      <c r="CD1983" s="7"/>
      <c r="CE1983" s="7"/>
      <c r="CF1983" s="7"/>
      <c r="CG1983" s="7"/>
      <c r="CH1983" s="7"/>
      <c r="CI1983" s="7"/>
      <c r="CJ1983" s="7"/>
      <c r="CK1983" s="7"/>
      <c r="CL1983" s="7"/>
      <c r="CM1983" s="7"/>
      <c r="CN1983" s="7"/>
      <c r="CO1983" s="7"/>
      <c r="CP1983" s="7"/>
      <c r="CQ1983" s="7"/>
      <c r="CR1983" s="7"/>
      <c r="CS1983" s="7"/>
      <c r="CT1983" s="7"/>
      <c r="CU1983" s="7"/>
      <c r="CV1983" s="7"/>
      <c r="CW1983" s="7"/>
      <c r="CX1983" s="7"/>
      <c r="CY1983" s="7"/>
      <c r="CZ1983" s="7"/>
      <c r="DA1983" s="7"/>
      <c r="DB1983" s="7"/>
      <c r="DC1983" s="7"/>
      <c r="DD1983" s="7"/>
      <c r="DE1983" s="7"/>
      <c r="DF1983" s="7"/>
      <c r="DG1983" s="7"/>
      <c r="DH1983" s="7"/>
      <c r="DI1983" s="7"/>
      <c r="DJ1983" s="7"/>
      <c r="DK1983" s="7"/>
      <c r="DL1983" s="7"/>
      <c r="DM1983" s="7"/>
      <c r="DN1983" s="7"/>
      <c r="DO1983" s="7"/>
      <c r="DP1983" s="7"/>
      <c r="DQ1983" s="7"/>
      <c r="DR1983" s="7"/>
      <c r="DS1983" s="7"/>
      <c r="DT1983" s="7"/>
      <c r="DU1983" s="7"/>
      <c r="DV1983" s="7"/>
      <c r="DW1983" s="7"/>
      <c r="DX1983" s="7"/>
      <c r="DY1983" s="7"/>
      <c r="DZ1983" s="7"/>
      <c r="EA1983" s="7"/>
      <c r="EB1983" s="7"/>
      <c r="EC1983" s="7"/>
      <c r="ED1983" s="7"/>
      <c r="EE1983" s="7"/>
      <c r="EF1983" s="7"/>
      <c r="EG1983" s="7"/>
      <c r="EH1983" s="7"/>
      <c r="EI1983" s="7"/>
      <c r="EJ1983" s="7"/>
      <c r="EK1983" s="7"/>
      <c r="EL1983" s="7"/>
      <c r="EM1983" s="7"/>
      <c r="EN1983" s="7"/>
      <c r="EO1983" s="7"/>
      <c r="EP1983" s="7"/>
      <c r="EQ1983" s="7"/>
      <c r="ER1983" s="7"/>
      <c r="ES1983" s="7"/>
      <c r="ET1983" s="7"/>
      <c r="EU1983" s="7"/>
      <c r="EV1983" s="7"/>
      <c r="EW1983" s="7"/>
      <c r="EX1983" s="7"/>
      <c r="EY1983" s="7"/>
      <c r="EZ1983" s="7"/>
      <c r="FA1983" s="7"/>
      <c r="FB1983" s="7"/>
      <c r="FC1983" s="7"/>
      <c r="FD1983" s="7"/>
      <c r="FE1983" s="7"/>
      <c r="FF1983" s="7"/>
      <c r="FG1983" s="7"/>
      <c r="FH1983" s="7"/>
      <c r="FI1983" s="7"/>
      <c r="FJ1983" s="7"/>
      <c r="FK1983" s="7"/>
      <c r="FL1983" s="7"/>
      <c r="FM1983" s="7"/>
      <c r="FN1983" s="7"/>
      <c r="FO1983" s="7"/>
      <c r="FP1983" s="7"/>
      <c r="FQ1983" s="7"/>
      <c r="FR1983" s="7"/>
      <c r="FS1983" s="7"/>
      <c r="FT1983" s="7"/>
      <c r="FU1983" s="7"/>
      <c r="FV1983" s="7"/>
      <c r="FW1983" s="7"/>
      <c r="FX1983" s="7"/>
      <c r="FY1983" s="7"/>
      <c r="FZ1983" s="7"/>
      <c r="GA1983" s="7"/>
      <c r="GB1983" s="7"/>
      <c r="GC1983" s="7"/>
      <c r="GD1983" s="7"/>
      <c r="GE1983" s="7"/>
      <c r="GF1983" s="7"/>
      <c r="GG1983" s="7"/>
      <c r="GH1983" s="7"/>
      <c r="GI1983" s="7"/>
      <c r="GJ1983" s="7"/>
      <c r="GK1983" s="7"/>
      <c r="GL1983" s="7"/>
      <c r="GM1983" s="7"/>
      <c r="GN1983" s="7"/>
      <c r="GO1983" s="7"/>
      <c r="GP1983" s="7"/>
      <c r="GQ1983" s="7"/>
      <c r="GR1983" s="7"/>
      <c r="GS1983" s="7"/>
      <c r="GT1983" s="7"/>
      <c r="GU1983" s="7"/>
      <c r="GV1983" s="7"/>
      <c r="GW1983" s="7"/>
    </row>
    <row r="1984" spans="1:205" s="2" customFormat="1" ht="18" customHeight="1" x14ac:dyDescent="0.2">
      <c r="A1984" s="43" t="s">
        <v>15</v>
      </c>
      <c r="B1984" s="42">
        <v>40045</v>
      </c>
      <c r="C1984" s="33" t="s">
        <v>351</v>
      </c>
      <c r="D1984" s="25" t="s">
        <v>19</v>
      </c>
      <c r="E1984" s="13" t="s">
        <v>19</v>
      </c>
      <c r="F1984" s="13">
        <v>5.9999999999999995E-4</v>
      </c>
      <c r="G1984" s="13" t="s">
        <v>25</v>
      </c>
      <c r="H1984" s="13">
        <v>5.9999999999999995E-4</v>
      </c>
      <c r="I1984" s="13">
        <v>4.8000000000000001E-2</v>
      </c>
      <c r="J1984" s="14">
        <v>3.93</v>
      </c>
      <c r="K1984" s="14" t="s">
        <v>39</v>
      </c>
      <c r="L1984" s="14" t="s">
        <v>34</v>
      </c>
      <c r="M1984" s="14">
        <v>3.93</v>
      </c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  <c r="AO1984" s="7"/>
      <c r="AP1984" s="7"/>
      <c r="AQ1984" s="7"/>
      <c r="AR1984" s="7"/>
      <c r="AS1984" s="7"/>
      <c r="AT1984" s="7"/>
      <c r="AU1984" s="7"/>
      <c r="AV1984" s="7"/>
      <c r="AW1984" s="7"/>
      <c r="AX1984" s="7"/>
      <c r="AY1984" s="7"/>
      <c r="AZ1984" s="7"/>
      <c r="BA1984" s="7"/>
      <c r="BB1984" s="7"/>
      <c r="BC1984" s="7"/>
      <c r="BD1984" s="7"/>
      <c r="BE1984" s="7"/>
      <c r="BF1984" s="7"/>
      <c r="BG1984" s="7"/>
      <c r="BH1984" s="7"/>
      <c r="BI1984" s="7"/>
      <c r="BJ1984" s="7"/>
      <c r="BK1984" s="7"/>
      <c r="BL1984" s="7"/>
      <c r="BM1984" s="7"/>
      <c r="BN1984" s="7"/>
      <c r="BO1984" s="7"/>
      <c r="BP1984" s="7"/>
      <c r="BQ1984" s="7"/>
      <c r="BR1984" s="7"/>
      <c r="BS1984" s="7"/>
      <c r="BT1984" s="7"/>
      <c r="BU1984" s="7"/>
      <c r="BV1984" s="7"/>
      <c r="BW1984" s="7"/>
      <c r="BX1984" s="7"/>
      <c r="BY1984" s="7"/>
      <c r="BZ1984" s="7"/>
      <c r="CA1984" s="7"/>
      <c r="CB1984" s="7"/>
      <c r="CC1984" s="7"/>
      <c r="CD1984" s="7"/>
      <c r="CE1984" s="7"/>
      <c r="CF1984" s="7"/>
      <c r="CG1984" s="7"/>
      <c r="CH1984" s="7"/>
      <c r="CI1984" s="7"/>
      <c r="CJ1984" s="7"/>
      <c r="CK1984" s="7"/>
      <c r="CL1984" s="7"/>
      <c r="CM1984" s="7"/>
      <c r="CN1984" s="7"/>
      <c r="CO1984" s="7"/>
      <c r="CP1984" s="7"/>
      <c r="CQ1984" s="7"/>
      <c r="CR1984" s="7"/>
      <c r="CS1984" s="7"/>
      <c r="CT1984" s="7"/>
      <c r="CU1984" s="7"/>
      <c r="CV1984" s="7"/>
      <c r="CW1984" s="7"/>
      <c r="CX1984" s="7"/>
      <c r="CY1984" s="7"/>
      <c r="CZ1984" s="7"/>
      <c r="DA1984" s="7"/>
      <c r="DB1984" s="7"/>
      <c r="DC1984" s="7"/>
      <c r="DD1984" s="7"/>
      <c r="DE1984" s="7"/>
      <c r="DF1984" s="7"/>
      <c r="DG1984" s="7"/>
      <c r="DH1984" s="7"/>
      <c r="DI1984" s="7"/>
      <c r="DJ1984" s="7"/>
      <c r="DK1984" s="7"/>
      <c r="DL1984" s="7"/>
      <c r="DM1984" s="7"/>
      <c r="DN1984" s="7"/>
      <c r="DO1984" s="7"/>
      <c r="DP1984" s="7"/>
      <c r="DQ1984" s="7"/>
      <c r="DR1984" s="7"/>
      <c r="DS1984" s="7"/>
      <c r="DT1984" s="7"/>
      <c r="DU1984" s="7"/>
      <c r="DV1984" s="7"/>
      <c r="DW1984" s="7"/>
      <c r="DX1984" s="7"/>
      <c r="DY1984" s="7"/>
      <c r="DZ1984" s="7"/>
      <c r="EA1984" s="7"/>
      <c r="EB1984" s="7"/>
      <c r="EC1984" s="7"/>
      <c r="ED1984" s="7"/>
      <c r="EE1984" s="7"/>
      <c r="EF1984" s="7"/>
      <c r="EG1984" s="7"/>
      <c r="EH1984" s="7"/>
      <c r="EI1984" s="7"/>
      <c r="EJ1984" s="7"/>
      <c r="EK1984" s="7"/>
      <c r="EL1984" s="7"/>
      <c r="EM1984" s="7"/>
      <c r="EN1984" s="7"/>
      <c r="EO1984" s="7"/>
      <c r="EP1984" s="7"/>
      <c r="EQ1984" s="7"/>
      <c r="ER1984" s="7"/>
      <c r="ES1984" s="7"/>
      <c r="ET1984" s="7"/>
      <c r="EU1984" s="7"/>
      <c r="EV1984" s="7"/>
      <c r="EW1984" s="7"/>
      <c r="EX1984" s="7"/>
      <c r="EY1984" s="7"/>
      <c r="EZ1984" s="7"/>
      <c r="FA1984" s="7"/>
      <c r="FB1984" s="7"/>
      <c r="FC1984" s="7"/>
      <c r="FD1984" s="7"/>
      <c r="FE1984" s="7"/>
      <c r="FF1984" s="7"/>
      <c r="FG1984" s="7"/>
      <c r="FH1984" s="7"/>
      <c r="FI1984" s="7"/>
      <c r="FJ1984" s="7"/>
      <c r="FK1984" s="7"/>
      <c r="FL1984" s="7"/>
      <c r="FM1984" s="7"/>
      <c r="FN1984" s="7"/>
      <c r="FO1984" s="7"/>
      <c r="FP1984" s="7"/>
      <c r="FQ1984" s="7"/>
      <c r="FR1984" s="7"/>
      <c r="FS1984" s="7"/>
      <c r="FT1984" s="7"/>
      <c r="FU1984" s="7"/>
      <c r="FV1984" s="7"/>
      <c r="FW1984" s="7"/>
      <c r="FX1984" s="7"/>
      <c r="FY1984" s="7"/>
      <c r="FZ1984" s="7"/>
      <c r="GA1984" s="7"/>
      <c r="GB1984" s="7"/>
      <c r="GC1984" s="7"/>
      <c r="GD1984" s="7"/>
      <c r="GE1984" s="7"/>
      <c r="GF1984" s="7"/>
      <c r="GG1984" s="7"/>
      <c r="GH1984" s="7"/>
      <c r="GI1984" s="7"/>
      <c r="GJ1984" s="7"/>
      <c r="GK1984" s="7"/>
      <c r="GL1984" s="7"/>
      <c r="GM1984" s="7"/>
      <c r="GN1984" s="7"/>
      <c r="GO1984" s="7"/>
      <c r="GP1984" s="7"/>
      <c r="GQ1984" s="7"/>
      <c r="GR1984" s="7"/>
      <c r="GS1984" s="7"/>
      <c r="GT1984" s="7"/>
      <c r="GU1984" s="7"/>
      <c r="GV1984" s="7"/>
      <c r="GW1984" s="7"/>
    </row>
    <row r="1985" spans="1:205" s="2" customFormat="1" ht="18" customHeight="1" x14ac:dyDescent="0.2">
      <c r="A1985" s="43" t="s">
        <v>15</v>
      </c>
      <c r="B1985" s="42">
        <v>40157</v>
      </c>
      <c r="C1985" s="33" t="s">
        <v>351</v>
      </c>
      <c r="D1985" s="25" t="s">
        <v>19</v>
      </c>
      <c r="E1985" s="13" t="s">
        <v>19</v>
      </c>
      <c r="F1985" s="13" t="s">
        <v>19</v>
      </c>
      <c r="G1985" s="13" t="s">
        <v>25</v>
      </c>
      <c r="H1985" s="13" t="s">
        <v>25</v>
      </c>
      <c r="I1985" s="13">
        <v>3.85E-2</v>
      </c>
      <c r="J1985" s="14" t="s">
        <v>69</v>
      </c>
      <c r="K1985" s="14" t="s">
        <v>58</v>
      </c>
      <c r="L1985" s="14" t="s">
        <v>59</v>
      </c>
      <c r="M1985" s="14" t="s">
        <v>59</v>
      </c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  <c r="AO1985" s="7"/>
      <c r="AP1985" s="7"/>
      <c r="AQ1985" s="7"/>
      <c r="AR1985" s="7"/>
      <c r="AS1985" s="7"/>
      <c r="AT1985" s="7"/>
      <c r="AU1985" s="7"/>
      <c r="AV1985" s="7"/>
      <c r="AW1985" s="7"/>
      <c r="AX1985" s="7"/>
      <c r="AY1985" s="7"/>
      <c r="AZ1985" s="7"/>
      <c r="BA1985" s="7"/>
      <c r="BB1985" s="7"/>
      <c r="BC1985" s="7"/>
      <c r="BD1985" s="7"/>
      <c r="BE1985" s="7"/>
      <c r="BF1985" s="7"/>
      <c r="BG1985" s="7"/>
      <c r="BH1985" s="7"/>
      <c r="BI1985" s="7"/>
      <c r="BJ1985" s="7"/>
      <c r="BK1985" s="7"/>
      <c r="BL1985" s="7"/>
      <c r="BM1985" s="7"/>
      <c r="BN1985" s="7"/>
      <c r="BO1985" s="7"/>
      <c r="BP1985" s="7"/>
      <c r="BQ1985" s="7"/>
      <c r="BR1985" s="7"/>
      <c r="BS1985" s="7"/>
      <c r="BT1985" s="7"/>
      <c r="BU1985" s="7"/>
      <c r="BV1985" s="7"/>
      <c r="BW1985" s="7"/>
      <c r="BX1985" s="7"/>
      <c r="BY1985" s="7"/>
      <c r="BZ1985" s="7"/>
      <c r="CA1985" s="7"/>
      <c r="CB1985" s="7"/>
      <c r="CC1985" s="7"/>
      <c r="CD1985" s="7"/>
      <c r="CE1985" s="7"/>
      <c r="CF1985" s="7"/>
      <c r="CG1985" s="7"/>
      <c r="CH1985" s="7"/>
      <c r="CI1985" s="7"/>
      <c r="CJ1985" s="7"/>
      <c r="CK1985" s="7"/>
      <c r="CL1985" s="7"/>
      <c r="CM1985" s="7"/>
      <c r="CN1985" s="7"/>
      <c r="CO1985" s="7"/>
      <c r="CP1985" s="7"/>
      <c r="CQ1985" s="7"/>
      <c r="CR1985" s="7"/>
      <c r="CS1985" s="7"/>
      <c r="CT1985" s="7"/>
      <c r="CU1985" s="7"/>
      <c r="CV1985" s="7"/>
      <c r="CW1985" s="7"/>
      <c r="CX1985" s="7"/>
      <c r="CY1985" s="7"/>
      <c r="CZ1985" s="7"/>
      <c r="DA1985" s="7"/>
      <c r="DB1985" s="7"/>
      <c r="DC1985" s="7"/>
      <c r="DD1985" s="7"/>
      <c r="DE1985" s="7"/>
      <c r="DF1985" s="7"/>
      <c r="DG1985" s="7"/>
      <c r="DH1985" s="7"/>
      <c r="DI1985" s="7"/>
      <c r="DJ1985" s="7"/>
      <c r="DK1985" s="7"/>
      <c r="DL1985" s="7"/>
      <c r="DM1985" s="7"/>
      <c r="DN1985" s="7"/>
      <c r="DO1985" s="7"/>
      <c r="DP1985" s="7"/>
      <c r="DQ1985" s="7"/>
      <c r="DR1985" s="7"/>
      <c r="DS1985" s="7"/>
      <c r="DT1985" s="7"/>
      <c r="DU1985" s="7"/>
      <c r="DV1985" s="7"/>
      <c r="DW1985" s="7"/>
      <c r="DX1985" s="7"/>
      <c r="DY1985" s="7"/>
      <c r="DZ1985" s="7"/>
      <c r="EA1985" s="7"/>
      <c r="EB1985" s="7"/>
      <c r="EC1985" s="7"/>
      <c r="ED1985" s="7"/>
      <c r="EE1985" s="7"/>
      <c r="EF1985" s="7"/>
      <c r="EG1985" s="7"/>
      <c r="EH1985" s="7"/>
      <c r="EI1985" s="7"/>
      <c r="EJ1985" s="7"/>
      <c r="EK1985" s="7"/>
      <c r="EL1985" s="7"/>
      <c r="EM1985" s="7"/>
      <c r="EN1985" s="7"/>
      <c r="EO1985" s="7"/>
      <c r="EP1985" s="7"/>
      <c r="EQ1985" s="7"/>
      <c r="ER1985" s="7"/>
      <c r="ES1985" s="7"/>
      <c r="ET1985" s="7"/>
      <c r="EU1985" s="7"/>
      <c r="EV1985" s="7"/>
      <c r="EW1985" s="7"/>
      <c r="EX1985" s="7"/>
      <c r="EY1985" s="7"/>
      <c r="EZ1985" s="7"/>
      <c r="FA1985" s="7"/>
      <c r="FB1985" s="7"/>
      <c r="FC1985" s="7"/>
      <c r="FD1985" s="7"/>
      <c r="FE1985" s="7"/>
      <c r="FF1985" s="7"/>
      <c r="FG1985" s="7"/>
      <c r="FH1985" s="7"/>
      <c r="FI1985" s="7"/>
      <c r="FJ1985" s="7"/>
      <c r="FK1985" s="7"/>
      <c r="FL1985" s="7"/>
      <c r="FM1985" s="7"/>
      <c r="FN1985" s="7"/>
      <c r="FO1985" s="7"/>
      <c r="FP1985" s="7"/>
      <c r="FQ1985" s="7"/>
      <c r="FR1985" s="7"/>
      <c r="FS1985" s="7"/>
      <c r="FT1985" s="7"/>
      <c r="FU1985" s="7"/>
      <c r="FV1985" s="7"/>
      <c r="FW1985" s="7"/>
      <c r="FX1985" s="7"/>
      <c r="FY1985" s="7"/>
      <c r="FZ1985" s="7"/>
      <c r="GA1985" s="7"/>
      <c r="GB1985" s="7"/>
      <c r="GC1985" s="7"/>
      <c r="GD1985" s="7"/>
      <c r="GE1985" s="7"/>
      <c r="GF1985" s="7"/>
      <c r="GG1985" s="7"/>
      <c r="GH1985" s="7"/>
      <c r="GI1985" s="7"/>
      <c r="GJ1985" s="7"/>
      <c r="GK1985" s="7"/>
      <c r="GL1985" s="7"/>
      <c r="GM1985" s="7"/>
      <c r="GN1985" s="7"/>
      <c r="GO1985" s="7"/>
      <c r="GP1985" s="7"/>
      <c r="GQ1985" s="7"/>
      <c r="GR1985" s="7"/>
      <c r="GS1985" s="7"/>
      <c r="GT1985" s="7"/>
      <c r="GU1985" s="7"/>
      <c r="GV1985" s="7"/>
      <c r="GW1985" s="7"/>
    </row>
    <row r="1986" spans="1:205" s="2" customFormat="1" ht="18" customHeight="1" x14ac:dyDescent="0.2">
      <c r="A1986" s="43" t="s">
        <v>15</v>
      </c>
      <c r="B1986" s="42">
        <v>40267</v>
      </c>
      <c r="C1986" s="45" t="s">
        <v>370</v>
      </c>
      <c r="D1986" s="46" t="s">
        <v>352</v>
      </c>
      <c r="E1986" s="46" t="s">
        <v>352</v>
      </c>
      <c r="F1986" s="46" t="s">
        <v>352</v>
      </c>
      <c r="G1986" s="46" t="s">
        <v>352</v>
      </c>
      <c r="H1986" s="46" t="s">
        <v>352</v>
      </c>
      <c r="I1986" s="46" t="s">
        <v>352</v>
      </c>
      <c r="J1986" s="46" t="s">
        <v>352</v>
      </c>
      <c r="K1986" s="46" t="s">
        <v>352</v>
      </c>
      <c r="L1986" s="46" t="s">
        <v>352</v>
      </c>
      <c r="M1986" s="46" t="s">
        <v>352</v>
      </c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  <c r="AO1986" s="7"/>
      <c r="AP1986" s="7"/>
      <c r="AQ1986" s="7"/>
      <c r="AR1986" s="7"/>
      <c r="AS1986" s="7"/>
      <c r="AT1986" s="7"/>
      <c r="AU1986" s="7"/>
      <c r="AV1986" s="7"/>
      <c r="AW1986" s="7"/>
      <c r="AX1986" s="7"/>
      <c r="AY1986" s="7"/>
      <c r="AZ1986" s="7"/>
      <c r="BA1986" s="7"/>
      <c r="BB1986" s="7"/>
      <c r="BC1986" s="7"/>
      <c r="BD1986" s="7"/>
      <c r="BE1986" s="7"/>
      <c r="BF1986" s="7"/>
      <c r="BG1986" s="7"/>
      <c r="BH1986" s="7"/>
      <c r="BI1986" s="7"/>
      <c r="BJ1986" s="7"/>
      <c r="BK1986" s="7"/>
      <c r="BL1986" s="7"/>
      <c r="BM1986" s="7"/>
      <c r="BN1986" s="7"/>
      <c r="BO1986" s="7"/>
      <c r="BP1986" s="7"/>
      <c r="BQ1986" s="7"/>
      <c r="BR1986" s="7"/>
      <c r="BS1986" s="7"/>
      <c r="BT1986" s="7"/>
      <c r="BU1986" s="7"/>
      <c r="BV1986" s="7"/>
      <c r="BW1986" s="7"/>
      <c r="BX1986" s="7"/>
      <c r="BY1986" s="7"/>
      <c r="BZ1986" s="7"/>
      <c r="CA1986" s="7"/>
      <c r="CB1986" s="7"/>
      <c r="CC1986" s="7"/>
      <c r="CD1986" s="7"/>
      <c r="CE1986" s="7"/>
      <c r="CF1986" s="7"/>
      <c r="CG1986" s="7"/>
      <c r="CH1986" s="7"/>
      <c r="CI1986" s="7"/>
      <c r="CJ1986" s="7"/>
      <c r="CK1986" s="7"/>
      <c r="CL1986" s="7"/>
      <c r="CM1986" s="7"/>
      <c r="CN1986" s="7"/>
      <c r="CO1986" s="7"/>
      <c r="CP1986" s="7"/>
      <c r="CQ1986" s="7"/>
      <c r="CR1986" s="7"/>
      <c r="CS1986" s="7"/>
      <c r="CT1986" s="7"/>
      <c r="CU1986" s="7"/>
      <c r="CV1986" s="7"/>
      <c r="CW1986" s="7"/>
      <c r="CX1986" s="7"/>
      <c r="CY1986" s="7"/>
      <c r="CZ1986" s="7"/>
      <c r="DA1986" s="7"/>
      <c r="DB1986" s="7"/>
      <c r="DC1986" s="7"/>
      <c r="DD1986" s="7"/>
      <c r="DE1986" s="7"/>
      <c r="DF1986" s="7"/>
      <c r="DG1986" s="7"/>
      <c r="DH1986" s="7"/>
      <c r="DI1986" s="7"/>
      <c r="DJ1986" s="7"/>
      <c r="DK1986" s="7"/>
      <c r="DL1986" s="7"/>
      <c r="DM1986" s="7"/>
      <c r="DN1986" s="7"/>
      <c r="DO1986" s="7"/>
      <c r="DP1986" s="7"/>
      <c r="DQ1986" s="7"/>
      <c r="DR1986" s="7"/>
      <c r="DS1986" s="7"/>
      <c r="DT1986" s="7"/>
      <c r="DU1986" s="7"/>
      <c r="DV1986" s="7"/>
      <c r="DW1986" s="7"/>
      <c r="DX1986" s="7"/>
      <c r="DY1986" s="7"/>
      <c r="DZ1986" s="7"/>
      <c r="EA1986" s="7"/>
      <c r="EB1986" s="7"/>
      <c r="EC1986" s="7"/>
      <c r="ED1986" s="7"/>
      <c r="EE1986" s="7"/>
      <c r="EF1986" s="7"/>
      <c r="EG1986" s="7"/>
      <c r="EH1986" s="7"/>
      <c r="EI1986" s="7"/>
      <c r="EJ1986" s="7"/>
      <c r="EK1986" s="7"/>
      <c r="EL1986" s="7"/>
      <c r="EM1986" s="7"/>
      <c r="EN1986" s="7"/>
      <c r="EO1986" s="7"/>
      <c r="EP1986" s="7"/>
      <c r="EQ1986" s="7"/>
      <c r="ER1986" s="7"/>
      <c r="ES1986" s="7"/>
      <c r="ET1986" s="7"/>
      <c r="EU1986" s="7"/>
      <c r="EV1986" s="7"/>
      <c r="EW1986" s="7"/>
      <c r="EX1986" s="7"/>
      <c r="EY1986" s="7"/>
      <c r="EZ1986" s="7"/>
      <c r="FA1986" s="7"/>
      <c r="FB1986" s="7"/>
      <c r="FC1986" s="7"/>
      <c r="FD1986" s="7"/>
      <c r="FE1986" s="7"/>
      <c r="FF1986" s="7"/>
      <c r="FG1986" s="7"/>
      <c r="FH1986" s="7"/>
      <c r="FI1986" s="7"/>
      <c r="FJ1986" s="7"/>
      <c r="FK1986" s="7"/>
      <c r="FL1986" s="7"/>
      <c r="FM1986" s="7"/>
      <c r="FN1986" s="7"/>
      <c r="FO1986" s="7"/>
      <c r="FP1986" s="7"/>
      <c r="FQ1986" s="7"/>
      <c r="FR1986" s="7"/>
      <c r="FS1986" s="7"/>
      <c r="FT1986" s="7"/>
      <c r="FU1986" s="7"/>
      <c r="FV1986" s="7"/>
      <c r="FW1986" s="7"/>
      <c r="FX1986" s="7"/>
      <c r="FY1986" s="7"/>
      <c r="FZ1986" s="7"/>
      <c r="GA1986" s="7"/>
      <c r="GB1986" s="7"/>
      <c r="GC1986" s="7"/>
      <c r="GD1986" s="7"/>
      <c r="GE1986" s="7"/>
      <c r="GF1986" s="7"/>
      <c r="GG1986" s="7"/>
      <c r="GH1986" s="7"/>
      <c r="GI1986" s="7"/>
      <c r="GJ1986" s="7"/>
      <c r="GK1986" s="7"/>
      <c r="GL1986" s="7"/>
      <c r="GM1986" s="7"/>
      <c r="GN1986" s="7"/>
      <c r="GO1986" s="7"/>
      <c r="GP1986" s="7"/>
      <c r="GQ1986" s="7"/>
      <c r="GR1986" s="7"/>
      <c r="GS1986" s="7"/>
      <c r="GT1986" s="7"/>
      <c r="GU1986" s="7"/>
      <c r="GV1986" s="7"/>
      <c r="GW1986" s="7"/>
    </row>
    <row r="1987" spans="1:205" s="2" customFormat="1" ht="18" customHeight="1" x14ac:dyDescent="0.2">
      <c r="A1987" s="43" t="s">
        <v>15</v>
      </c>
      <c r="B1987" s="44">
        <v>40332</v>
      </c>
      <c r="C1987" s="33" t="s">
        <v>351</v>
      </c>
      <c r="D1987" s="25">
        <v>1E-3</v>
      </c>
      <c r="E1987" s="13" t="s">
        <v>19</v>
      </c>
      <c r="F1987" s="13" t="s">
        <v>19</v>
      </c>
      <c r="G1987" s="13" t="s">
        <v>25</v>
      </c>
      <c r="H1987" s="13">
        <v>1E-3</v>
      </c>
      <c r="I1987" s="13">
        <v>2.07E-2</v>
      </c>
      <c r="J1987" s="14" t="s">
        <v>133</v>
      </c>
      <c r="K1987" s="14" t="s">
        <v>133</v>
      </c>
      <c r="L1987" s="14" t="s">
        <v>62</v>
      </c>
      <c r="M1987" s="14" t="s">
        <v>62</v>
      </c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  <c r="AO1987" s="7"/>
      <c r="AP1987" s="7"/>
      <c r="AQ1987" s="7"/>
      <c r="AR1987" s="7"/>
      <c r="AS1987" s="7"/>
      <c r="AT1987" s="7"/>
      <c r="AU1987" s="7"/>
      <c r="AV1987" s="7"/>
      <c r="AW1987" s="7"/>
      <c r="AX1987" s="7"/>
      <c r="AY1987" s="7"/>
      <c r="AZ1987" s="7"/>
      <c r="BA1987" s="7"/>
      <c r="BB1987" s="7"/>
      <c r="BC1987" s="7"/>
      <c r="BD1987" s="7"/>
      <c r="BE1987" s="7"/>
      <c r="BF1987" s="7"/>
      <c r="BG1987" s="7"/>
      <c r="BH1987" s="7"/>
      <c r="BI1987" s="7"/>
      <c r="BJ1987" s="7"/>
      <c r="BK1987" s="7"/>
      <c r="BL1987" s="7"/>
      <c r="BM1987" s="7"/>
      <c r="BN1987" s="7"/>
      <c r="BO1987" s="7"/>
      <c r="BP1987" s="7"/>
      <c r="BQ1987" s="7"/>
      <c r="BR1987" s="7"/>
      <c r="BS1987" s="7"/>
      <c r="BT1987" s="7"/>
      <c r="BU1987" s="7"/>
      <c r="BV1987" s="7"/>
      <c r="BW1987" s="7"/>
      <c r="BX1987" s="7"/>
      <c r="BY1987" s="7"/>
      <c r="BZ1987" s="7"/>
      <c r="CA1987" s="7"/>
      <c r="CB1987" s="7"/>
      <c r="CC1987" s="7"/>
      <c r="CD1987" s="7"/>
      <c r="CE1987" s="7"/>
      <c r="CF1987" s="7"/>
      <c r="CG1987" s="7"/>
      <c r="CH1987" s="7"/>
      <c r="CI1987" s="7"/>
      <c r="CJ1987" s="7"/>
      <c r="CK1987" s="7"/>
      <c r="CL1987" s="7"/>
      <c r="CM1987" s="7"/>
      <c r="CN1987" s="7"/>
      <c r="CO1987" s="7"/>
      <c r="CP1987" s="7"/>
      <c r="CQ1987" s="7"/>
      <c r="CR1987" s="7"/>
      <c r="CS1987" s="7"/>
      <c r="CT1987" s="7"/>
      <c r="CU1987" s="7"/>
      <c r="CV1987" s="7"/>
      <c r="CW1987" s="7"/>
      <c r="CX1987" s="7"/>
      <c r="CY1987" s="7"/>
      <c r="CZ1987" s="7"/>
      <c r="DA1987" s="7"/>
      <c r="DB1987" s="7"/>
      <c r="DC1987" s="7"/>
      <c r="DD1987" s="7"/>
      <c r="DE1987" s="7"/>
      <c r="DF1987" s="7"/>
      <c r="DG1987" s="7"/>
      <c r="DH1987" s="7"/>
      <c r="DI1987" s="7"/>
      <c r="DJ1987" s="7"/>
      <c r="DK1987" s="7"/>
      <c r="DL1987" s="7"/>
      <c r="DM1987" s="7"/>
      <c r="DN1987" s="7"/>
      <c r="DO1987" s="7"/>
      <c r="DP1987" s="7"/>
      <c r="DQ1987" s="7"/>
      <c r="DR1987" s="7"/>
      <c r="DS1987" s="7"/>
      <c r="DT1987" s="7"/>
      <c r="DU1987" s="7"/>
      <c r="DV1987" s="7"/>
      <c r="DW1987" s="7"/>
      <c r="DX1987" s="7"/>
      <c r="DY1987" s="7"/>
      <c r="DZ1987" s="7"/>
      <c r="EA1987" s="7"/>
      <c r="EB1987" s="7"/>
      <c r="EC1987" s="7"/>
      <c r="ED1987" s="7"/>
      <c r="EE1987" s="7"/>
      <c r="EF1987" s="7"/>
      <c r="EG1987" s="7"/>
      <c r="EH1987" s="7"/>
      <c r="EI1987" s="7"/>
      <c r="EJ1987" s="7"/>
      <c r="EK1987" s="7"/>
      <c r="EL1987" s="7"/>
      <c r="EM1987" s="7"/>
      <c r="EN1987" s="7"/>
      <c r="EO1987" s="7"/>
      <c r="EP1987" s="7"/>
      <c r="EQ1987" s="7"/>
      <c r="ER1987" s="7"/>
      <c r="ES1987" s="7"/>
      <c r="ET1987" s="7"/>
      <c r="EU1987" s="7"/>
      <c r="EV1987" s="7"/>
      <c r="EW1987" s="7"/>
      <c r="EX1987" s="7"/>
      <c r="EY1987" s="7"/>
      <c r="EZ1987" s="7"/>
      <c r="FA1987" s="7"/>
      <c r="FB1987" s="7"/>
      <c r="FC1987" s="7"/>
      <c r="FD1987" s="7"/>
      <c r="FE1987" s="7"/>
      <c r="FF1987" s="7"/>
      <c r="FG1987" s="7"/>
      <c r="FH1987" s="7"/>
      <c r="FI1987" s="7"/>
      <c r="FJ1987" s="7"/>
      <c r="FK1987" s="7"/>
      <c r="FL1987" s="7"/>
      <c r="FM1987" s="7"/>
      <c r="FN1987" s="7"/>
      <c r="FO1987" s="7"/>
      <c r="FP1987" s="7"/>
      <c r="FQ1987" s="7"/>
      <c r="FR1987" s="7"/>
      <c r="FS1987" s="7"/>
      <c r="FT1987" s="7"/>
      <c r="FU1987" s="7"/>
      <c r="FV1987" s="7"/>
      <c r="FW1987" s="7"/>
      <c r="FX1987" s="7"/>
      <c r="FY1987" s="7"/>
      <c r="FZ1987" s="7"/>
      <c r="GA1987" s="7"/>
      <c r="GB1987" s="7"/>
      <c r="GC1987" s="7"/>
      <c r="GD1987" s="7"/>
      <c r="GE1987" s="7"/>
      <c r="GF1987" s="7"/>
      <c r="GG1987" s="7"/>
      <c r="GH1987" s="7"/>
      <c r="GI1987" s="7"/>
      <c r="GJ1987" s="7"/>
      <c r="GK1987" s="7"/>
      <c r="GL1987" s="7"/>
      <c r="GM1987" s="7"/>
      <c r="GN1987" s="7"/>
      <c r="GO1987" s="7"/>
      <c r="GP1987" s="7"/>
      <c r="GQ1987" s="7"/>
      <c r="GR1987" s="7"/>
      <c r="GS1987" s="7"/>
      <c r="GT1987" s="7"/>
      <c r="GU1987" s="7"/>
      <c r="GV1987" s="7"/>
      <c r="GW1987" s="7"/>
    </row>
    <row r="1988" spans="1:205" s="2" customFormat="1" ht="18" customHeight="1" x14ac:dyDescent="0.2">
      <c r="A1988" s="43" t="s">
        <v>15</v>
      </c>
      <c r="B1988" s="44">
        <v>40380</v>
      </c>
      <c r="C1988" s="33" t="s">
        <v>351</v>
      </c>
      <c r="D1988" s="25">
        <v>6.9999999999999999E-4</v>
      </c>
      <c r="E1988" s="13" t="s">
        <v>19</v>
      </c>
      <c r="F1988" s="13" t="s">
        <v>19</v>
      </c>
      <c r="G1988" s="13">
        <v>8.0000000000000004E-4</v>
      </c>
      <c r="H1988" s="13">
        <v>1.5E-3</v>
      </c>
      <c r="I1988" s="13">
        <v>1.6500000000000001E-2</v>
      </c>
      <c r="J1988" s="14" t="s">
        <v>133</v>
      </c>
      <c r="K1988" s="14" t="s">
        <v>133</v>
      </c>
      <c r="L1988" s="14" t="s">
        <v>133</v>
      </c>
      <c r="M1988" s="14" t="s">
        <v>133</v>
      </c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  <c r="AO1988" s="7"/>
      <c r="AP1988" s="7"/>
      <c r="AQ1988" s="7"/>
      <c r="AR1988" s="7"/>
      <c r="AS1988" s="7"/>
      <c r="AT1988" s="7"/>
      <c r="AU1988" s="7"/>
      <c r="AV1988" s="7"/>
      <c r="AW1988" s="7"/>
      <c r="AX1988" s="7"/>
      <c r="AY1988" s="7"/>
      <c r="AZ1988" s="7"/>
      <c r="BA1988" s="7"/>
      <c r="BB1988" s="7"/>
      <c r="BC1988" s="7"/>
      <c r="BD1988" s="7"/>
      <c r="BE1988" s="7"/>
      <c r="BF1988" s="7"/>
      <c r="BG1988" s="7"/>
      <c r="BH1988" s="7"/>
      <c r="BI1988" s="7"/>
      <c r="BJ1988" s="7"/>
      <c r="BK1988" s="7"/>
      <c r="BL1988" s="7"/>
      <c r="BM1988" s="7"/>
      <c r="BN1988" s="7"/>
      <c r="BO1988" s="7"/>
      <c r="BP1988" s="7"/>
      <c r="BQ1988" s="7"/>
      <c r="BR1988" s="7"/>
      <c r="BS1988" s="7"/>
      <c r="BT1988" s="7"/>
      <c r="BU1988" s="7"/>
      <c r="BV1988" s="7"/>
      <c r="BW1988" s="7"/>
      <c r="BX1988" s="7"/>
      <c r="BY1988" s="7"/>
      <c r="BZ1988" s="7"/>
      <c r="CA1988" s="7"/>
      <c r="CB1988" s="7"/>
      <c r="CC1988" s="7"/>
      <c r="CD1988" s="7"/>
      <c r="CE1988" s="7"/>
      <c r="CF1988" s="7"/>
      <c r="CG1988" s="7"/>
      <c r="CH1988" s="7"/>
      <c r="CI1988" s="7"/>
      <c r="CJ1988" s="7"/>
      <c r="CK1988" s="7"/>
      <c r="CL1988" s="7"/>
      <c r="CM1988" s="7"/>
      <c r="CN1988" s="7"/>
      <c r="CO1988" s="7"/>
      <c r="CP1988" s="7"/>
      <c r="CQ1988" s="7"/>
      <c r="CR1988" s="7"/>
      <c r="CS1988" s="7"/>
      <c r="CT1988" s="7"/>
      <c r="CU1988" s="7"/>
      <c r="CV1988" s="7"/>
      <c r="CW1988" s="7"/>
      <c r="CX1988" s="7"/>
      <c r="CY1988" s="7"/>
      <c r="CZ1988" s="7"/>
      <c r="DA1988" s="7"/>
      <c r="DB1988" s="7"/>
      <c r="DC1988" s="7"/>
      <c r="DD1988" s="7"/>
      <c r="DE1988" s="7"/>
      <c r="DF1988" s="7"/>
      <c r="DG1988" s="7"/>
      <c r="DH1988" s="7"/>
      <c r="DI1988" s="7"/>
      <c r="DJ1988" s="7"/>
      <c r="DK1988" s="7"/>
      <c r="DL1988" s="7"/>
      <c r="DM1988" s="7"/>
      <c r="DN1988" s="7"/>
      <c r="DO1988" s="7"/>
      <c r="DP1988" s="7"/>
      <c r="DQ1988" s="7"/>
      <c r="DR1988" s="7"/>
      <c r="DS1988" s="7"/>
      <c r="DT1988" s="7"/>
      <c r="DU1988" s="7"/>
      <c r="DV1988" s="7"/>
      <c r="DW1988" s="7"/>
      <c r="DX1988" s="7"/>
      <c r="DY1988" s="7"/>
      <c r="DZ1988" s="7"/>
      <c r="EA1988" s="7"/>
      <c r="EB1988" s="7"/>
      <c r="EC1988" s="7"/>
      <c r="ED1988" s="7"/>
      <c r="EE1988" s="7"/>
      <c r="EF1988" s="7"/>
      <c r="EG1988" s="7"/>
      <c r="EH1988" s="7"/>
      <c r="EI1988" s="7"/>
      <c r="EJ1988" s="7"/>
      <c r="EK1988" s="7"/>
      <c r="EL1988" s="7"/>
      <c r="EM1988" s="7"/>
      <c r="EN1988" s="7"/>
      <c r="EO1988" s="7"/>
      <c r="EP1988" s="7"/>
      <c r="EQ1988" s="7"/>
      <c r="ER1988" s="7"/>
      <c r="ES1988" s="7"/>
      <c r="ET1988" s="7"/>
      <c r="EU1988" s="7"/>
      <c r="EV1988" s="7"/>
      <c r="EW1988" s="7"/>
      <c r="EX1988" s="7"/>
      <c r="EY1988" s="7"/>
      <c r="EZ1988" s="7"/>
      <c r="FA1988" s="7"/>
      <c r="FB1988" s="7"/>
      <c r="FC1988" s="7"/>
      <c r="FD1988" s="7"/>
      <c r="FE1988" s="7"/>
      <c r="FF1988" s="7"/>
      <c r="FG1988" s="7"/>
      <c r="FH1988" s="7"/>
      <c r="FI1988" s="7"/>
      <c r="FJ1988" s="7"/>
      <c r="FK1988" s="7"/>
      <c r="FL1988" s="7"/>
      <c r="FM1988" s="7"/>
      <c r="FN1988" s="7"/>
      <c r="FO1988" s="7"/>
      <c r="FP1988" s="7"/>
      <c r="FQ1988" s="7"/>
      <c r="FR1988" s="7"/>
      <c r="FS1988" s="7"/>
      <c r="FT1988" s="7"/>
      <c r="FU1988" s="7"/>
      <c r="FV1988" s="7"/>
      <c r="FW1988" s="7"/>
      <c r="FX1988" s="7"/>
      <c r="FY1988" s="7"/>
      <c r="FZ1988" s="7"/>
      <c r="GA1988" s="7"/>
      <c r="GB1988" s="7"/>
      <c r="GC1988" s="7"/>
      <c r="GD1988" s="7"/>
      <c r="GE1988" s="7"/>
      <c r="GF1988" s="7"/>
      <c r="GG1988" s="7"/>
      <c r="GH1988" s="7"/>
      <c r="GI1988" s="7"/>
      <c r="GJ1988" s="7"/>
      <c r="GK1988" s="7"/>
      <c r="GL1988" s="7"/>
      <c r="GM1988" s="7"/>
      <c r="GN1988" s="7"/>
      <c r="GO1988" s="7"/>
      <c r="GP1988" s="7"/>
      <c r="GQ1988" s="7"/>
      <c r="GR1988" s="7"/>
      <c r="GS1988" s="7"/>
      <c r="GT1988" s="7"/>
      <c r="GU1988" s="7"/>
      <c r="GV1988" s="7"/>
      <c r="GW1988" s="7"/>
    </row>
    <row r="1989" spans="1:205" s="2" customFormat="1" ht="18" customHeight="1" x14ac:dyDescent="0.2">
      <c r="A1989" s="43" t="s">
        <v>15</v>
      </c>
      <c r="B1989" s="44" t="s">
        <v>209</v>
      </c>
      <c r="C1989" s="33" t="s">
        <v>351</v>
      </c>
      <c r="D1989" s="25">
        <v>5.9999999999999995E-4</v>
      </c>
      <c r="E1989" s="13" t="s">
        <v>19</v>
      </c>
      <c r="F1989" s="13" t="s">
        <v>19</v>
      </c>
      <c r="G1989" s="13">
        <v>8.0000000000000004E-4</v>
      </c>
      <c r="H1989" s="13">
        <v>1.4E-3</v>
      </c>
      <c r="I1989" s="13">
        <v>1.6500000000000001E-2</v>
      </c>
      <c r="J1989" s="23" t="s">
        <v>40</v>
      </c>
      <c r="K1989" s="23" t="s">
        <v>40</v>
      </c>
      <c r="L1989" s="23" t="s">
        <v>40</v>
      </c>
      <c r="M1989" s="23" t="s">
        <v>40</v>
      </c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  <c r="AO1989" s="7"/>
      <c r="AP1989" s="7"/>
      <c r="AQ1989" s="7"/>
      <c r="AR1989" s="7"/>
      <c r="AS1989" s="7"/>
      <c r="AT1989" s="7"/>
      <c r="AU1989" s="7"/>
      <c r="AV1989" s="7"/>
      <c r="AW1989" s="7"/>
      <c r="AX1989" s="7"/>
      <c r="AY1989" s="7"/>
      <c r="AZ1989" s="7"/>
      <c r="BA1989" s="7"/>
      <c r="BB1989" s="7"/>
      <c r="BC1989" s="7"/>
      <c r="BD1989" s="7"/>
      <c r="BE1989" s="7"/>
      <c r="BF1989" s="7"/>
      <c r="BG1989" s="7"/>
      <c r="BH1989" s="7"/>
      <c r="BI1989" s="7"/>
      <c r="BJ1989" s="7"/>
      <c r="BK1989" s="7"/>
      <c r="BL1989" s="7"/>
      <c r="BM1989" s="7"/>
      <c r="BN1989" s="7"/>
      <c r="BO1989" s="7"/>
      <c r="BP1989" s="7"/>
      <c r="BQ1989" s="7"/>
      <c r="BR1989" s="7"/>
      <c r="BS1989" s="7"/>
      <c r="BT1989" s="7"/>
      <c r="BU1989" s="7"/>
      <c r="BV1989" s="7"/>
      <c r="BW1989" s="7"/>
      <c r="BX1989" s="7"/>
      <c r="BY1989" s="7"/>
      <c r="BZ1989" s="7"/>
      <c r="CA1989" s="7"/>
      <c r="CB1989" s="7"/>
      <c r="CC1989" s="7"/>
      <c r="CD1989" s="7"/>
      <c r="CE1989" s="7"/>
      <c r="CF1989" s="7"/>
      <c r="CG1989" s="7"/>
      <c r="CH1989" s="7"/>
      <c r="CI1989" s="7"/>
      <c r="CJ1989" s="7"/>
      <c r="CK1989" s="7"/>
      <c r="CL1989" s="7"/>
      <c r="CM1989" s="7"/>
      <c r="CN1989" s="7"/>
      <c r="CO1989" s="7"/>
      <c r="CP1989" s="7"/>
      <c r="CQ1989" s="7"/>
      <c r="CR1989" s="7"/>
      <c r="CS1989" s="7"/>
      <c r="CT1989" s="7"/>
      <c r="CU1989" s="7"/>
      <c r="CV1989" s="7"/>
      <c r="CW1989" s="7"/>
      <c r="CX1989" s="7"/>
      <c r="CY1989" s="7"/>
      <c r="CZ1989" s="7"/>
      <c r="DA1989" s="7"/>
      <c r="DB1989" s="7"/>
      <c r="DC1989" s="7"/>
      <c r="DD1989" s="7"/>
      <c r="DE1989" s="7"/>
      <c r="DF1989" s="7"/>
      <c r="DG1989" s="7"/>
      <c r="DH1989" s="7"/>
      <c r="DI1989" s="7"/>
      <c r="DJ1989" s="7"/>
      <c r="DK1989" s="7"/>
      <c r="DL1989" s="7"/>
      <c r="DM1989" s="7"/>
      <c r="DN1989" s="7"/>
      <c r="DO1989" s="7"/>
      <c r="DP1989" s="7"/>
      <c r="DQ1989" s="7"/>
      <c r="DR1989" s="7"/>
      <c r="DS1989" s="7"/>
      <c r="DT1989" s="7"/>
      <c r="DU1989" s="7"/>
      <c r="DV1989" s="7"/>
      <c r="DW1989" s="7"/>
      <c r="DX1989" s="7"/>
      <c r="DY1989" s="7"/>
      <c r="DZ1989" s="7"/>
      <c r="EA1989" s="7"/>
      <c r="EB1989" s="7"/>
      <c r="EC1989" s="7"/>
      <c r="ED1989" s="7"/>
      <c r="EE1989" s="7"/>
      <c r="EF1989" s="7"/>
      <c r="EG1989" s="7"/>
      <c r="EH1989" s="7"/>
      <c r="EI1989" s="7"/>
      <c r="EJ1989" s="7"/>
      <c r="EK1989" s="7"/>
      <c r="EL1989" s="7"/>
      <c r="EM1989" s="7"/>
      <c r="EN1989" s="7"/>
      <c r="EO1989" s="7"/>
      <c r="EP1989" s="7"/>
      <c r="EQ1989" s="7"/>
      <c r="ER1989" s="7"/>
      <c r="ES1989" s="7"/>
      <c r="ET1989" s="7"/>
      <c r="EU1989" s="7"/>
      <c r="EV1989" s="7"/>
      <c r="EW1989" s="7"/>
      <c r="EX1989" s="7"/>
      <c r="EY1989" s="7"/>
      <c r="EZ1989" s="7"/>
      <c r="FA1989" s="7"/>
      <c r="FB1989" s="7"/>
      <c r="FC1989" s="7"/>
      <c r="FD1989" s="7"/>
      <c r="FE1989" s="7"/>
      <c r="FF1989" s="7"/>
      <c r="FG1989" s="7"/>
      <c r="FH1989" s="7"/>
      <c r="FI1989" s="7"/>
      <c r="FJ1989" s="7"/>
      <c r="FK1989" s="7"/>
      <c r="FL1989" s="7"/>
      <c r="FM1989" s="7"/>
      <c r="FN1989" s="7"/>
      <c r="FO1989" s="7"/>
      <c r="FP1989" s="7"/>
      <c r="FQ1989" s="7"/>
      <c r="FR1989" s="7"/>
      <c r="FS1989" s="7"/>
      <c r="FT1989" s="7"/>
      <c r="FU1989" s="7"/>
      <c r="FV1989" s="7"/>
      <c r="FW1989" s="7"/>
      <c r="FX1989" s="7"/>
      <c r="FY1989" s="7"/>
      <c r="FZ1989" s="7"/>
      <c r="GA1989" s="7"/>
      <c r="GB1989" s="7"/>
      <c r="GC1989" s="7"/>
      <c r="GD1989" s="7"/>
      <c r="GE1989" s="7"/>
      <c r="GF1989" s="7"/>
      <c r="GG1989" s="7"/>
      <c r="GH1989" s="7"/>
      <c r="GI1989" s="7"/>
      <c r="GJ1989" s="7"/>
      <c r="GK1989" s="7"/>
      <c r="GL1989" s="7"/>
      <c r="GM1989" s="7"/>
      <c r="GN1989" s="7"/>
      <c r="GO1989" s="7"/>
      <c r="GP1989" s="7"/>
      <c r="GQ1989" s="7"/>
      <c r="GR1989" s="7"/>
      <c r="GS1989" s="7"/>
      <c r="GT1989" s="7"/>
      <c r="GU1989" s="7"/>
      <c r="GV1989" s="7"/>
      <c r="GW1989" s="7"/>
    </row>
    <row r="1990" spans="1:205" s="2" customFormat="1" ht="18" customHeight="1" x14ac:dyDescent="0.2">
      <c r="A1990" s="43" t="s">
        <v>15</v>
      </c>
      <c r="B1990" s="44">
        <v>40625</v>
      </c>
      <c r="C1990" s="33" t="s">
        <v>351</v>
      </c>
      <c r="D1990" s="27">
        <v>0.317</v>
      </c>
      <c r="E1990" s="19">
        <v>8.8999999999999995E-4</v>
      </c>
      <c r="F1990" s="13">
        <v>4.6199999999999998E-2</v>
      </c>
      <c r="G1990" s="13">
        <v>1.4800000000000001E-2</v>
      </c>
      <c r="H1990" s="15">
        <v>0.379</v>
      </c>
      <c r="I1990" s="11" t="s">
        <v>157</v>
      </c>
      <c r="J1990" s="23" t="s">
        <v>40</v>
      </c>
      <c r="K1990" s="23" t="s">
        <v>40</v>
      </c>
      <c r="L1990" s="23" t="s">
        <v>40</v>
      </c>
      <c r="M1990" s="23" t="s">
        <v>40</v>
      </c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  <c r="AO1990" s="7"/>
      <c r="AP1990" s="7"/>
      <c r="AQ1990" s="7"/>
      <c r="AR1990" s="7"/>
      <c r="AS1990" s="7"/>
      <c r="AT1990" s="7"/>
      <c r="AU1990" s="7"/>
      <c r="AV1990" s="7"/>
      <c r="AW1990" s="7"/>
      <c r="AX1990" s="7"/>
      <c r="AY1990" s="7"/>
      <c r="AZ1990" s="7"/>
      <c r="BA1990" s="7"/>
      <c r="BB1990" s="7"/>
      <c r="BC1990" s="7"/>
      <c r="BD1990" s="7"/>
      <c r="BE1990" s="7"/>
      <c r="BF1990" s="7"/>
      <c r="BG1990" s="7"/>
      <c r="BH1990" s="7"/>
      <c r="BI1990" s="7"/>
      <c r="BJ1990" s="7"/>
      <c r="BK1990" s="7"/>
      <c r="BL1990" s="7"/>
      <c r="BM1990" s="7"/>
      <c r="BN1990" s="7"/>
      <c r="BO1990" s="7"/>
      <c r="BP1990" s="7"/>
      <c r="BQ1990" s="7"/>
      <c r="BR1990" s="7"/>
      <c r="BS1990" s="7"/>
      <c r="BT1990" s="7"/>
      <c r="BU1990" s="7"/>
      <c r="BV1990" s="7"/>
      <c r="BW1990" s="7"/>
      <c r="BX1990" s="7"/>
      <c r="BY1990" s="7"/>
      <c r="BZ1990" s="7"/>
      <c r="CA1990" s="7"/>
      <c r="CB1990" s="7"/>
      <c r="CC1990" s="7"/>
      <c r="CD1990" s="7"/>
      <c r="CE1990" s="7"/>
      <c r="CF1990" s="7"/>
      <c r="CG1990" s="7"/>
      <c r="CH1990" s="7"/>
      <c r="CI1990" s="7"/>
      <c r="CJ1990" s="7"/>
      <c r="CK1990" s="7"/>
      <c r="CL1990" s="7"/>
      <c r="CM1990" s="7"/>
      <c r="CN1990" s="7"/>
      <c r="CO1990" s="7"/>
      <c r="CP1990" s="7"/>
      <c r="CQ1990" s="7"/>
      <c r="CR1990" s="7"/>
      <c r="CS1990" s="7"/>
      <c r="CT1990" s="7"/>
      <c r="CU1990" s="7"/>
      <c r="CV1990" s="7"/>
      <c r="CW1990" s="7"/>
      <c r="CX1990" s="7"/>
      <c r="CY1990" s="7"/>
      <c r="CZ1990" s="7"/>
      <c r="DA1990" s="7"/>
      <c r="DB1990" s="7"/>
      <c r="DC1990" s="7"/>
      <c r="DD1990" s="7"/>
      <c r="DE1990" s="7"/>
      <c r="DF1990" s="7"/>
      <c r="DG1990" s="7"/>
      <c r="DH1990" s="7"/>
      <c r="DI1990" s="7"/>
      <c r="DJ1990" s="7"/>
      <c r="DK1990" s="7"/>
      <c r="DL1990" s="7"/>
      <c r="DM1990" s="7"/>
      <c r="DN1990" s="7"/>
      <c r="DO1990" s="7"/>
      <c r="DP1990" s="7"/>
      <c r="DQ1990" s="7"/>
      <c r="DR1990" s="7"/>
      <c r="DS1990" s="7"/>
      <c r="DT1990" s="7"/>
      <c r="DU1990" s="7"/>
      <c r="DV1990" s="7"/>
      <c r="DW1990" s="7"/>
      <c r="DX1990" s="7"/>
      <c r="DY1990" s="7"/>
      <c r="DZ1990" s="7"/>
      <c r="EA1990" s="7"/>
      <c r="EB1990" s="7"/>
      <c r="EC1990" s="7"/>
      <c r="ED1990" s="7"/>
      <c r="EE1990" s="7"/>
      <c r="EF1990" s="7"/>
      <c r="EG1990" s="7"/>
      <c r="EH1990" s="7"/>
      <c r="EI1990" s="7"/>
      <c r="EJ1990" s="7"/>
      <c r="EK1990" s="7"/>
      <c r="EL1990" s="7"/>
      <c r="EM1990" s="7"/>
      <c r="EN1990" s="7"/>
      <c r="EO1990" s="7"/>
      <c r="EP1990" s="7"/>
      <c r="EQ1990" s="7"/>
      <c r="ER1990" s="7"/>
      <c r="ES1990" s="7"/>
      <c r="ET1990" s="7"/>
      <c r="EU1990" s="7"/>
      <c r="EV1990" s="7"/>
      <c r="EW1990" s="7"/>
      <c r="EX1990" s="7"/>
      <c r="EY1990" s="7"/>
      <c r="EZ1990" s="7"/>
      <c r="FA1990" s="7"/>
      <c r="FB1990" s="7"/>
      <c r="FC1990" s="7"/>
      <c r="FD1990" s="7"/>
      <c r="FE1990" s="7"/>
      <c r="FF1990" s="7"/>
      <c r="FG1990" s="7"/>
      <c r="FH1990" s="7"/>
      <c r="FI1990" s="7"/>
      <c r="FJ1990" s="7"/>
      <c r="FK1990" s="7"/>
      <c r="FL1990" s="7"/>
      <c r="FM1990" s="7"/>
      <c r="FN1990" s="7"/>
      <c r="FO1990" s="7"/>
      <c r="FP1990" s="7"/>
      <c r="FQ1990" s="7"/>
      <c r="FR1990" s="7"/>
      <c r="FS1990" s="7"/>
      <c r="FT1990" s="7"/>
      <c r="FU1990" s="7"/>
      <c r="FV1990" s="7"/>
      <c r="FW1990" s="7"/>
      <c r="FX1990" s="7"/>
      <c r="FY1990" s="7"/>
      <c r="FZ1990" s="7"/>
      <c r="GA1990" s="7"/>
      <c r="GB1990" s="7"/>
      <c r="GC1990" s="7"/>
      <c r="GD1990" s="7"/>
      <c r="GE1990" s="7"/>
      <c r="GF1990" s="7"/>
      <c r="GG1990" s="7"/>
      <c r="GH1990" s="7"/>
      <c r="GI1990" s="7"/>
      <c r="GJ1990" s="7"/>
      <c r="GK1990" s="7"/>
      <c r="GL1990" s="7"/>
      <c r="GM1990" s="7"/>
      <c r="GN1990" s="7"/>
      <c r="GO1990" s="7"/>
      <c r="GP1990" s="7"/>
      <c r="GQ1990" s="7"/>
      <c r="GR1990" s="7"/>
      <c r="GS1990" s="7"/>
      <c r="GT1990" s="7"/>
      <c r="GU1990" s="7"/>
      <c r="GV1990" s="7"/>
      <c r="GW1990" s="7"/>
    </row>
    <row r="1991" spans="1:205" s="2" customFormat="1" ht="18" customHeight="1" x14ac:dyDescent="0.2">
      <c r="A1991" s="43" t="s">
        <v>15</v>
      </c>
      <c r="B1991" s="44">
        <v>40717</v>
      </c>
      <c r="C1991" s="33" t="s">
        <v>351</v>
      </c>
      <c r="D1991" s="27" t="s">
        <v>158</v>
      </c>
      <c r="E1991" s="19" t="s">
        <v>158</v>
      </c>
      <c r="F1991" s="13" t="s">
        <v>158</v>
      </c>
      <c r="G1991" s="13" t="s">
        <v>160</v>
      </c>
      <c r="H1991" s="15" t="s">
        <v>160</v>
      </c>
      <c r="I1991" s="11" t="s">
        <v>157</v>
      </c>
      <c r="J1991" s="23" t="s">
        <v>40</v>
      </c>
      <c r="K1991" s="23" t="s">
        <v>40</v>
      </c>
      <c r="L1991" s="23" t="s">
        <v>40</v>
      </c>
      <c r="M1991" s="23" t="s">
        <v>40</v>
      </c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  <c r="AO1991" s="7"/>
      <c r="AP1991" s="7"/>
      <c r="AQ1991" s="7"/>
      <c r="AR1991" s="7"/>
      <c r="AS1991" s="7"/>
      <c r="AT1991" s="7"/>
      <c r="AU1991" s="7"/>
      <c r="AV1991" s="7"/>
      <c r="AW1991" s="7"/>
      <c r="AX1991" s="7"/>
      <c r="AY1991" s="7"/>
      <c r="AZ1991" s="7"/>
      <c r="BA1991" s="7"/>
      <c r="BB1991" s="7"/>
      <c r="BC1991" s="7"/>
      <c r="BD1991" s="7"/>
      <c r="BE1991" s="7"/>
      <c r="BF1991" s="7"/>
      <c r="BG1991" s="7"/>
      <c r="BH1991" s="7"/>
      <c r="BI1991" s="7"/>
      <c r="BJ1991" s="7"/>
      <c r="BK1991" s="7"/>
      <c r="BL1991" s="7"/>
      <c r="BM1991" s="7"/>
      <c r="BN1991" s="7"/>
      <c r="BO1991" s="7"/>
      <c r="BP1991" s="7"/>
      <c r="BQ1991" s="7"/>
      <c r="BR1991" s="7"/>
      <c r="BS1991" s="7"/>
      <c r="BT1991" s="7"/>
      <c r="BU1991" s="7"/>
      <c r="BV1991" s="7"/>
      <c r="BW1991" s="7"/>
      <c r="BX1991" s="7"/>
      <c r="BY1991" s="7"/>
      <c r="BZ1991" s="7"/>
      <c r="CA1991" s="7"/>
      <c r="CB1991" s="7"/>
      <c r="CC1991" s="7"/>
      <c r="CD1991" s="7"/>
      <c r="CE1991" s="7"/>
      <c r="CF1991" s="7"/>
      <c r="CG1991" s="7"/>
      <c r="CH1991" s="7"/>
      <c r="CI1991" s="7"/>
      <c r="CJ1991" s="7"/>
      <c r="CK1991" s="7"/>
      <c r="CL1991" s="7"/>
      <c r="CM1991" s="7"/>
      <c r="CN1991" s="7"/>
      <c r="CO1991" s="7"/>
      <c r="CP1991" s="7"/>
      <c r="CQ1991" s="7"/>
      <c r="CR1991" s="7"/>
      <c r="CS1991" s="7"/>
      <c r="CT1991" s="7"/>
      <c r="CU1991" s="7"/>
      <c r="CV1991" s="7"/>
      <c r="CW1991" s="7"/>
      <c r="CX1991" s="7"/>
      <c r="CY1991" s="7"/>
      <c r="CZ1991" s="7"/>
      <c r="DA1991" s="7"/>
      <c r="DB1991" s="7"/>
      <c r="DC1991" s="7"/>
      <c r="DD1991" s="7"/>
      <c r="DE1991" s="7"/>
      <c r="DF1991" s="7"/>
      <c r="DG1991" s="7"/>
      <c r="DH1991" s="7"/>
      <c r="DI1991" s="7"/>
      <c r="DJ1991" s="7"/>
      <c r="DK1991" s="7"/>
      <c r="DL1991" s="7"/>
      <c r="DM1991" s="7"/>
      <c r="DN1991" s="7"/>
      <c r="DO1991" s="7"/>
      <c r="DP1991" s="7"/>
      <c r="DQ1991" s="7"/>
      <c r="DR1991" s="7"/>
      <c r="DS1991" s="7"/>
      <c r="DT1991" s="7"/>
      <c r="DU1991" s="7"/>
      <c r="DV1991" s="7"/>
      <c r="DW1991" s="7"/>
      <c r="DX1991" s="7"/>
      <c r="DY1991" s="7"/>
      <c r="DZ1991" s="7"/>
      <c r="EA1991" s="7"/>
      <c r="EB1991" s="7"/>
      <c r="EC1991" s="7"/>
      <c r="ED1991" s="7"/>
      <c r="EE1991" s="7"/>
      <c r="EF1991" s="7"/>
      <c r="EG1991" s="7"/>
      <c r="EH1991" s="7"/>
      <c r="EI1991" s="7"/>
      <c r="EJ1991" s="7"/>
      <c r="EK1991" s="7"/>
      <c r="EL1991" s="7"/>
      <c r="EM1991" s="7"/>
      <c r="EN1991" s="7"/>
      <c r="EO1991" s="7"/>
      <c r="EP1991" s="7"/>
      <c r="EQ1991" s="7"/>
      <c r="ER1991" s="7"/>
      <c r="ES1991" s="7"/>
      <c r="ET1991" s="7"/>
      <c r="EU1991" s="7"/>
      <c r="EV1991" s="7"/>
      <c r="EW1991" s="7"/>
      <c r="EX1991" s="7"/>
      <c r="EY1991" s="7"/>
      <c r="EZ1991" s="7"/>
      <c r="FA1991" s="7"/>
      <c r="FB1991" s="7"/>
      <c r="FC1991" s="7"/>
      <c r="FD1991" s="7"/>
      <c r="FE1991" s="7"/>
      <c r="FF1991" s="7"/>
      <c r="FG1991" s="7"/>
      <c r="FH1991" s="7"/>
      <c r="FI1991" s="7"/>
      <c r="FJ1991" s="7"/>
      <c r="FK1991" s="7"/>
      <c r="FL1991" s="7"/>
      <c r="FM1991" s="7"/>
      <c r="FN1991" s="7"/>
      <c r="FO1991" s="7"/>
      <c r="FP1991" s="7"/>
      <c r="FQ1991" s="7"/>
      <c r="FR1991" s="7"/>
      <c r="FS1991" s="7"/>
      <c r="FT1991" s="7"/>
      <c r="FU1991" s="7"/>
      <c r="FV1991" s="7"/>
      <c r="FW1991" s="7"/>
      <c r="FX1991" s="7"/>
      <c r="FY1991" s="7"/>
      <c r="FZ1991" s="7"/>
      <c r="GA1991" s="7"/>
      <c r="GB1991" s="7"/>
      <c r="GC1991" s="7"/>
      <c r="GD1991" s="7"/>
      <c r="GE1991" s="7"/>
      <c r="GF1991" s="7"/>
      <c r="GG1991" s="7"/>
      <c r="GH1991" s="7"/>
      <c r="GI1991" s="7"/>
      <c r="GJ1991" s="7"/>
      <c r="GK1991" s="7"/>
      <c r="GL1991" s="7"/>
      <c r="GM1991" s="7"/>
      <c r="GN1991" s="7"/>
      <c r="GO1991" s="7"/>
      <c r="GP1991" s="7"/>
      <c r="GQ1991" s="7"/>
      <c r="GR1991" s="7"/>
      <c r="GS1991" s="7"/>
      <c r="GT1991" s="7"/>
      <c r="GU1991" s="7"/>
      <c r="GV1991" s="7"/>
      <c r="GW1991" s="7"/>
    </row>
    <row r="1992" spans="1:205" s="2" customFormat="1" ht="18" customHeight="1" x14ac:dyDescent="0.2">
      <c r="A1992" s="43" t="s">
        <v>15</v>
      </c>
      <c r="B1992" s="44">
        <v>40883</v>
      </c>
      <c r="C1992" s="33" t="s">
        <v>351</v>
      </c>
      <c r="D1992" s="45" t="s">
        <v>173</v>
      </c>
      <c r="E1992" s="23" t="s">
        <v>171</v>
      </c>
      <c r="F1992" s="23" t="s">
        <v>172</v>
      </c>
      <c r="G1992" s="53" t="s">
        <v>352</v>
      </c>
      <c r="H1992" s="19">
        <v>5.1999999999999995E-4</v>
      </c>
      <c r="I1992" s="23">
        <v>4.3400000000000001E-2</v>
      </c>
      <c r="J1992" s="23" t="s">
        <v>40</v>
      </c>
      <c r="K1992" s="23" t="s">
        <v>40</v>
      </c>
      <c r="L1992" s="23" t="s">
        <v>40</v>
      </c>
      <c r="M1992" s="23" t="s">
        <v>40</v>
      </c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  <c r="AO1992" s="7"/>
      <c r="AP1992" s="7"/>
      <c r="AQ1992" s="7"/>
      <c r="AR1992" s="7"/>
      <c r="AS1992" s="7"/>
      <c r="AT1992" s="7"/>
      <c r="AU1992" s="7"/>
      <c r="AV1992" s="7"/>
      <c r="AW1992" s="7"/>
      <c r="AX1992" s="7"/>
      <c r="AY1992" s="7"/>
      <c r="AZ1992" s="7"/>
      <c r="BA1992" s="7"/>
      <c r="BB1992" s="7"/>
      <c r="BC1992" s="7"/>
      <c r="BD1992" s="7"/>
      <c r="BE1992" s="7"/>
      <c r="BF1992" s="7"/>
      <c r="BG1992" s="7"/>
      <c r="BH1992" s="7"/>
      <c r="BI1992" s="7"/>
      <c r="BJ1992" s="7"/>
      <c r="BK1992" s="7"/>
      <c r="BL1992" s="7"/>
      <c r="BM1992" s="7"/>
      <c r="BN1992" s="7"/>
      <c r="BO1992" s="7"/>
      <c r="BP1992" s="7"/>
      <c r="BQ1992" s="7"/>
      <c r="BR1992" s="7"/>
      <c r="BS1992" s="7"/>
      <c r="BT1992" s="7"/>
      <c r="BU1992" s="7"/>
      <c r="BV1992" s="7"/>
      <c r="BW1992" s="7"/>
      <c r="BX1992" s="7"/>
      <c r="BY1992" s="7"/>
      <c r="BZ1992" s="7"/>
      <c r="CA1992" s="7"/>
      <c r="CB1992" s="7"/>
      <c r="CC1992" s="7"/>
      <c r="CD1992" s="7"/>
      <c r="CE1992" s="7"/>
      <c r="CF1992" s="7"/>
      <c r="CG1992" s="7"/>
      <c r="CH1992" s="7"/>
      <c r="CI1992" s="7"/>
      <c r="CJ1992" s="7"/>
      <c r="CK1992" s="7"/>
      <c r="CL1992" s="7"/>
      <c r="CM1992" s="7"/>
      <c r="CN1992" s="7"/>
      <c r="CO1992" s="7"/>
      <c r="CP1992" s="7"/>
      <c r="CQ1992" s="7"/>
      <c r="CR1992" s="7"/>
      <c r="CS1992" s="7"/>
      <c r="CT1992" s="7"/>
      <c r="CU1992" s="7"/>
      <c r="CV1992" s="7"/>
      <c r="CW1992" s="7"/>
      <c r="CX1992" s="7"/>
      <c r="CY1992" s="7"/>
      <c r="CZ1992" s="7"/>
      <c r="DA1992" s="7"/>
      <c r="DB1992" s="7"/>
      <c r="DC1992" s="7"/>
      <c r="DD1992" s="7"/>
      <c r="DE1992" s="7"/>
      <c r="DF1992" s="7"/>
      <c r="DG1992" s="7"/>
      <c r="DH1992" s="7"/>
      <c r="DI1992" s="7"/>
      <c r="DJ1992" s="7"/>
      <c r="DK1992" s="7"/>
      <c r="DL1992" s="7"/>
      <c r="DM1992" s="7"/>
      <c r="DN1992" s="7"/>
      <c r="DO1992" s="7"/>
      <c r="DP1992" s="7"/>
      <c r="DQ1992" s="7"/>
      <c r="DR1992" s="7"/>
      <c r="DS1992" s="7"/>
      <c r="DT1992" s="7"/>
      <c r="DU1992" s="7"/>
      <c r="DV1992" s="7"/>
      <c r="DW1992" s="7"/>
      <c r="DX1992" s="7"/>
      <c r="DY1992" s="7"/>
      <c r="DZ1992" s="7"/>
      <c r="EA1992" s="7"/>
      <c r="EB1992" s="7"/>
      <c r="EC1992" s="7"/>
      <c r="ED1992" s="7"/>
      <c r="EE1992" s="7"/>
      <c r="EF1992" s="7"/>
      <c r="EG1992" s="7"/>
      <c r="EH1992" s="7"/>
      <c r="EI1992" s="7"/>
      <c r="EJ1992" s="7"/>
      <c r="EK1992" s="7"/>
      <c r="EL1992" s="7"/>
      <c r="EM1992" s="7"/>
      <c r="EN1992" s="7"/>
      <c r="EO1992" s="7"/>
      <c r="EP1992" s="7"/>
      <c r="EQ1992" s="7"/>
      <c r="ER1992" s="7"/>
      <c r="ES1992" s="7"/>
      <c r="ET1992" s="7"/>
      <c r="EU1992" s="7"/>
      <c r="EV1992" s="7"/>
      <c r="EW1992" s="7"/>
      <c r="EX1992" s="7"/>
      <c r="EY1992" s="7"/>
      <c r="EZ1992" s="7"/>
      <c r="FA1992" s="7"/>
      <c r="FB1992" s="7"/>
      <c r="FC1992" s="7"/>
      <c r="FD1992" s="7"/>
      <c r="FE1992" s="7"/>
      <c r="FF1992" s="7"/>
      <c r="FG1992" s="7"/>
      <c r="FH1992" s="7"/>
      <c r="FI1992" s="7"/>
      <c r="FJ1992" s="7"/>
      <c r="FK1992" s="7"/>
      <c r="FL1992" s="7"/>
      <c r="FM1992" s="7"/>
      <c r="FN1992" s="7"/>
      <c r="FO1992" s="7"/>
      <c r="FP1992" s="7"/>
      <c r="FQ1992" s="7"/>
      <c r="FR1992" s="7"/>
      <c r="FS1992" s="7"/>
      <c r="FT1992" s="7"/>
      <c r="FU1992" s="7"/>
      <c r="FV1992" s="7"/>
      <c r="FW1992" s="7"/>
      <c r="FX1992" s="7"/>
      <c r="FY1992" s="7"/>
      <c r="FZ1992" s="7"/>
      <c r="GA1992" s="7"/>
      <c r="GB1992" s="7"/>
      <c r="GC1992" s="7"/>
      <c r="GD1992" s="7"/>
      <c r="GE1992" s="7"/>
      <c r="GF1992" s="7"/>
      <c r="GG1992" s="7"/>
      <c r="GH1992" s="7"/>
      <c r="GI1992" s="7"/>
      <c r="GJ1992" s="7"/>
      <c r="GK1992" s="7"/>
      <c r="GL1992" s="7"/>
      <c r="GM1992" s="7"/>
      <c r="GN1992" s="7"/>
      <c r="GO1992" s="7"/>
      <c r="GP1992" s="7"/>
      <c r="GQ1992" s="7"/>
      <c r="GR1992" s="7"/>
      <c r="GS1992" s="7"/>
      <c r="GT1992" s="7"/>
      <c r="GU1992" s="7"/>
      <c r="GV1992" s="7"/>
      <c r="GW1992" s="7"/>
    </row>
    <row r="1993" spans="1:205" s="2" customFormat="1" ht="18" customHeight="1" x14ac:dyDescent="0.2">
      <c r="A1993" s="43" t="s">
        <v>15</v>
      </c>
      <c r="B1993" s="44">
        <v>41058</v>
      </c>
      <c r="C1993" s="45" t="s">
        <v>222</v>
      </c>
      <c r="D1993" s="46" t="s">
        <v>352</v>
      </c>
      <c r="E1993" s="46" t="s">
        <v>352</v>
      </c>
      <c r="F1993" s="46" t="s">
        <v>352</v>
      </c>
      <c r="G1993" s="46" t="s">
        <v>352</v>
      </c>
      <c r="H1993" s="46" t="s">
        <v>352</v>
      </c>
      <c r="I1993" s="46" t="s">
        <v>352</v>
      </c>
      <c r="J1993" s="46" t="s">
        <v>352</v>
      </c>
      <c r="K1993" s="46" t="s">
        <v>352</v>
      </c>
      <c r="L1993" s="46" t="s">
        <v>352</v>
      </c>
      <c r="M1993" s="46" t="s">
        <v>352</v>
      </c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  <c r="AO1993" s="7"/>
      <c r="AP1993" s="7"/>
      <c r="AQ1993" s="7"/>
      <c r="AR1993" s="7"/>
      <c r="AS1993" s="7"/>
      <c r="AT1993" s="7"/>
      <c r="AU1993" s="7"/>
      <c r="AV1993" s="7"/>
      <c r="AW1993" s="7"/>
      <c r="AX1993" s="7"/>
      <c r="AY1993" s="7"/>
      <c r="AZ1993" s="7"/>
      <c r="BA1993" s="7"/>
      <c r="BB1993" s="7"/>
      <c r="BC1993" s="7"/>
      <c r="BD1993" s="7"/>
      <c r="BE1993" s="7"/>
      <c r="BF1993" s="7"/>
      <c r="BG1993" s="7"/>
      <c r="BH1993" s="7"/>
      <c r="BI1993" s="7"/>
      <c r="BJ1993" s="7"/>
      <c r="BK1993" s="7"/>
      <c r="BL1993" s="7"/>
      <c r="BM1993" s="7"/>
      <c r="BN1993" s="7"/>
      <c r="BO1993" s="7"/>
      <c r="BP1993" s="7"/>
      <c r="BQ1993" s="7"/>
      <c r="BR1993" s="7"/>
      <c r="BS1993" s="7"/>
      <c r="BT1993" s="7"/>
      <c r="BU1993" s="7"/>
      <c r="BV1993" s="7"/>
      <c r="BW1993" s="7"/>
      <c r="BX1993" s="7"/>
      <c r="BY1993" s="7"/>
      <c r="BZ1993" s="7"/>
      <c r="CA1993" s="7"/>
      <c r="CB1993" s="7"/>
      <c r="CC1993" s="7"/>
      <c r="CD1993" s="7"/>
      <c r="CE1993" s="7"/>
      <c r="CF1993" s="7"/>
      <c r="CG1993" s="7"/>
      <c r="CH1993" s="7"/>
      <c r="CI1993" s="7"/>
      <c r="CJ1993" s="7"/>
      <c r="CK1993" s="7"/>
      <c r="CL1993" s="7"/>
      <c r="CM1993" s="7"/>
      <c r="CN1993" s="7"/>
      <c r="CO1993" s="7"/>
      <c r="CP1993" s="7"/>
      <c r="CQ1993" s="7"/>
      <c r="CR1993" s="7"/>
      <c r="CS1993" s="7"/>
      <c r="CT1993" s="7"/>
      <c r="CU1993" s="7"/>
      <c r="CV1993" s="7"/>
      <c r="CW1993" s="7"/>
      <c r="CX1993" s="7"/>
      <c r="CY1993" s="7"/>
      <c r="CZ1993" s="7"/>
      <c r="DA1993" s="7"/>
      <c r="DB1993" s="7"/>
      <c r="DC1993" s="7"/>
      <c r="DD1993" s="7"/>
      <c r="DE1993" s="7"/>
      <c r="DF1993" s="7"/>
      <c r="DG1993" s="7"/>
      <c r="DH1993" s="7"/>
      <c r="DI1993" s="7"/>
      <c r="DJ1993" s="7"/>
      <c r="DK1993" s="7"/>
      <c r="DL1993" s="7"/>
      <c r="DM1993" s="7"/>
      <c r="DN1993" s="7"/>
      <c r="DO1993" s="7"/>
      <c r="DP1993" s="7"/>
      <c r="DQ1993" s="7"/>
      <c r="DR1993" s="7"/>
      <c r="DS1993" s="7"/>
      <c r="DT1993" s="7"/>
      <c r="DU1993" s="7"/>
      <c r="DV1993" s="7"/>
      <c r="DW1993" s="7"/>
      <c r="DX1993" s="7"/>
      <c r="DY1993" s="7"/>
      <c r="DZ1993" s="7"/>
      <c r="EA1993" s="7"/>
      <c r="EB1993" s="7"/>
      <c r="EC1993" s="7"/>
      <c r="ED1993" s="7"/>
      <c r="EE1993" s="7"/>
      <c r="EF1993" s="7"/>
      <c r="EG1993" s="7"/>
      <c r="EH1993" s="7"/>
      <c r="EI1993" s="7"/>
      <c r="EJ1993" s="7"/>
      <c r="EK1993" s="7"/>
      <c r="EL1993" s="7"/>
      <c r="EM1993" s="7"/>
      <c r="EN1993" s="7"/>
      <c r="EO1993" s="7"/>
      <c r="EP1993" s="7"/>
      <c r="EQ1993" s="7"/>
      <c r="ER1993" s="7"/>
      <c r="ES1993" s="7"/>
      <c r="ET1993" s="7"/>
      <c r="EU1993" s="7"/>
      <c r="EV1993" s="7"/>
      <c r="EW1993" s="7"/>
      <c r="EX1993" s="7"/>
      <c r="EY1993" s="7"/>
      <c r="EZ1993" s="7"/>
      <c r="FA1993" s="7"/>
      <c r="FB1993" s="7"/>
      <c r="FC1993" s="7"/>
      <c r="FD1993" s="7"/>
      <c r="FE1993" s="7"/>
      <c r="FF1993" s="7"/>
      <c r="FG1993" s="7"/>
      <c r="FH1993" s="7"/>
      <c r="FI1993" s="7"/>
      <c r="FJ1993" s="7"/>
      <c r="FK1993" s="7"/>
      <c r="FL1993" s="7"/>
      <c r="FM1993" s="7"/>
      <c r="FN1993" s="7"/>
      <c r="FO1993" s="7"/>
      <c r="FP1993" s="7"/>
      <c r="FQ1993" s="7"/>
      <c r="FR1993" s="7"/>
      <c r="FS1993" s="7"/>
      <c r="FT1993" s="7"/>
      <c r="FU1993" s="7"/>
      <c r="FV1993" s="7"/>
      <c r="FW1993" s="7"/>
      <c r="FX1993" s="7"/>
      <c r="FY1993" s="7"/>
      <c r="FZ1993" s="7"/>
      <c r="GA1993" s="7"/>
      <c r="GB1993" s="7"/>
      <c r="GC1993" s="7"/>
      <c r="GD1993" s="7"/>
      <c r="GE1993" s="7"/>
      <c r="GF1993" s="7"/>
      <c r="GG1993" s="7"/>
      <c r="GH1993" s="7"/>
      <c r="GI1993" s="7"/>
      <c r="GJ1993" s="7"/>
      <c r="GK1993" s="7"/>
      <c r="GL1993" s="7"/>
      <c r="GM1993" s="7"/>
      <c r="GN1993" s="7"/>
      <c r="GO1993" s="7"/>
      <c r="GP1993" s="7"/>
      <c r="GQ1993" s="7"/>
      <c r="GR1993" s="7"/>
      <c r="GS1993" s="7"/>
      <c r="GT1993" s="7"/>
      <c r="GU1993" s="7"/>
      <c r="GV1993" s="7"/>
      <c r="GW1993" s="7"/>
    </row>
    <row r="1994" spans="1:205" s="2" customFormat="1" ht="18" customHeight="1" x14ac:dyDescent="0.2">
      <c r="A1994" s="43" t="s">
        <v>15</v>
      </c>
      <c r="B1994" s="44">
        <v>41079</v>
      </c>
      <c r="C1994" s="45" t="s">
        <v>371</v>
      </c>
      <c r="D1994" s="46" t="s">
        <v>352</v>
      </c>
      <c r="E1994" s="46" t="s">
        <v>352</v>
      </c>
      <c r="F1994" s="46" t="s">
        <v>352</v>
      </c>
      <c r="G1994" s="46" t="s">
        <v>352</v>
      </c>
      <c r="H1994" s="46" t="s">
        <v>352</v>
      </c>
      <c r="I1994" s="46" t="s">
        <v>352</v>
      </c>
      <c r="J1994" s="46" t="s">
        <v>352</v>
      </c>
      <c r="K1994" s="46" t="s">
        <v>352</v>
      </c>
      <c r="L1994" s="46" t="s">
        <v>352</v>
      </c>
      <c r="M1994" s="46" t="s">
        <v>352</v>
      </c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  <c r="AO1994" s="7"/>
      <c r="AP1994" s="7"/>
      <c r="AQ1994" s="7"/>
      <c r="AR1994" s="7"/>
      <c r="AS1994" s="7"/>
      <c r="AT1994" s="7"/>
      <c r="AU1994" s="7"/>
      <c r="AV1994" s="7"/>
      <c r="AW1994" s="7"/>
      <c r="AX1994" s="7"/>
      <c r="AY1994" s="7"/>
      <c r="AZ1994" s="7"/>
      <c r="BA1994" s="7"/>
      <c r="BB1994" s="7"/>
      <c r="BC1994" s="7"/>
      <c r="BD1994" s="7"/>
      <c r="BE1994" s="7"/>
      <c r="BF1994" s="7"/>
      <c r="BG1994" s="7"/>
      <c r="BH1994" s="7"/>
      <c r="BI1994" s="7"/>
      <c r="BJ1994" s="7"/>
      <c r="BK1994" s="7"/>
      <c r="BL1994" s="7"/>
      <c r="BM1994" s="7"/>
      <c r="BN1994" s="7"/>
      <c r="BO1994" s="7"/>
      <c r="BP1994" s="7"/>
      <c r="BQ1994" s="7"/>
      <c r="BR1994" s="7"/>
      <c r="BS1994" s="7"/>
      <c r="BT1994" s="7"/>
      <c r="BU1994" s="7"/>
      <c r="BV1994" s="7"/>
      <c r="BW1994" s="7"/>
      <c r="BX1994" s="7"/>
      <c r="BY1994" s="7"/>
      <c r="BZ1994" s="7"/>
      <c r="CA1994" s="7"/>
      <c r="CB1994" s="7"/>
      <c r="CC1994" s="7"/>
      <c r="CD1994" s="7"/>
      <c r="CE1994" s="7"/>
      <c r="CF1994" s="7"/>
      <c r="CG1994" s="7"/>
      <c r="CH1994" s="7"/>
      <c r="CI1994" s="7"/>
      <c r="CJ1994" s="7"/>
      <c r="CK1994" s="7"/>
      <c r="CL1994" s="7"/>
      <c r="CM1994" s="7"/>
      <c r="CN1994" s="7"/>
      <c r="CO1994" s="7"/>
      <c r="CP1994" s="7"/>
      <c r="CQ1994" s="7"/>
      <c r="CR1994" s="7"/>
      <c r="CS1994" s="7"/>
      <c r="CT1994" s="7"/>
      <c r="CU1994" s="7"/>
      <c r="CV1994" s="7"/>
      <c r="CW1994" s="7"/>
      <c r="CX1994" s="7"/>
      <c r="CY1994" s="7"/>
      <c r="CZ1994" s="7"/>
      <c r="DA1994" s="7"/>
      <c r="DB1994" s="7"/>
      <c r="DC1994" s="7"/>
      <c r="DD1994" s="7"/>
      <c r="DE1994" s="7"/>
      <c r="DF1994" s="7"/>
      <c r="DG1994" s="7"/>
      <c r="DH1994" s="7"/>
      <c r="DI1994" s="7"/>
      <c r="DJ1994" s="7"/>
      <c r="DK1994" s="7"/>
      <c r="DL1994" s="7"/>
      <c r="DM1994" s="7"/>
      <c r="DN1994" s="7"/>
      <c r="DO1994" s="7"/>
      <c r="DP1994" s="7"/>
      <c r="DQ1994" s="7"/>
      <c r="DR1994" s="7"/>
      <c r="DS1994" s="7"/>
      <c r="DT1994" s="7"/>
      <c r="DU1994" s="7"/>
      <c r="DV1994" s="7"/>
      <c r="DW1994" s="7"/>
      <c r="DX1994" s="7"/>
      <c r="DY1994" s="7"/>
      <c r="DZ1994" s="7"/>
      <c r="EA1994" s="7"/>
      <c r="EB1994" s="7"/>
      <c r="EC1994" s="7"/>
      <c r="ED1994" s="7"/>
      <c r="EE1994" s="7"/>
      <c r="EF1994" s="7"/>
      <c r="EG1994" s="7"/>
      <c r="EH1994" s="7"/>
      <c r="EI1994" s="7"/>
      <c r="EJ1994" s="7"/>
      <c r="EK1994" s="7"/>
      <c r="EL1994" s="7"/>
      <c r="EM1994" s="7"/>
      <c r="EN1994" s="7"/>
      <c r="EO1994" s="7"/>
      <c r="EP1994" s="7"/>
      <c r="EQ1994" s="7"/>
      <c r="ER1994" s="7"/>
      <c r="ES1994" s="7"/>
      <c r="ET1994" s="7"/>
      <c r="EU1994" s="7"/>
      <c r="EV1994" s="7"/>
      <c r="EW1994" s="7"/>
      <c r="EX1994" s="7"/>
      <c r="EY1994" s="7"/>
      <c r="EZ1994" s="7"/>
      <c r="FA1994" s="7"/>
      <c r="FB1994" s="7"/>
      <c r="FC1994" s="7"/>
      <c r="FD1994" s="7"/>
      <c r="FE1994" s="7"/>
      <c r="FF1994" s="7"/>
      <c r="FG1994" s="7"/>
      <c r="FH1994" s="7"/>
      <c r="FI1994" s="7"/>
      <c r="FJ1994" s="7"/>
      <c r="FK1994" s="7"/>
      <c r="FL1994" s="7"/>
      <c r="FM1994" s="7"/>
      <c r="FN1994" s="7"/>
      <c r="FO1994" s="7"/>
      <c r="FP1994" s="7"/>
      <c r="FQ1994" s="7"/>
      <c r="FR1994" s="7"/>
      <c r="FS1994" s="7"/>
      <c r="FT1994" s="7"/>
      <c r="FU1994" s="7"/>
      <c r="FV1994" s="7"/>
      <c r="FW1994" s="7"/>
      <c r="FX1994" s="7"/>
      <c r="FY1994" s="7"/>
      <c r="FZ1994" s="7"/>
      <c r="GA1994" s="7"/>
      <c r="GB1994" s="7"/>
      <c r="GC1994" s="7"/>
      <c r="GD1994" s="7"/>
      <c r="GE1994" s="7"/>
      <c r="GF1994" s="7"/>
      <c r="GG1994" s="7"/>
      <c r="GH1994" s="7"/>
      <c r="GI1994" s="7"/>
      <c r="GJ1994" s="7"/>
      <c r="GK1994" s="7"/>
      <c r="GL1994" s="7"/>
      <c r="GM1994" s="7"/>
      <c r="GN1994" s="7"/>
      <c r="GO1994" s="7"/>
      <c r="GP1994" s="7"/>
      <c r="GQ1994" s="7"/>
      <c r="GR1994" s="7"/>
      <c r="GS1994" s="7"/>
      <c r="GT1994" s="7"/>
      <c r="GU1994" s="7"/>
      <c r="GV1994" s="7"/>
      <c r="GW1994" s="7"/>
    </row>
    <row r="1995" spans="1:205" s="2" customFormat="1" ht="18" customHeight="1" x14ac:dyDescent="0.2">
      <c r="A1995" s="43" t="s">
        <v>15</v>
      </c>
      <c r="B1995" s="44">
        <v>41100</v>
      </c>
      <c r="C1995" s="45" t="s">
        <v>222</v>
      </c>
      <c r="D1995" s="46" t="s">
        <v>352</v>
      </c>
      <c r="E1995" s="46" t="s">
        <v>352</v>
      </c>
      <c r="F1995" s="46" t="s">
        <v>352</v>
      </c>
      <c r="G1995" s="46" t="s">
        <v>352</v>
      </c>
      <c r="H1995" s="46" t="s">
        <v>352</v>
      </c>
      <c r="I1995" s="46" t="s">
        <v>352</v>
      </c>
      <c r="J1995" s="46" t="s">
        <v>352</v>
      </c>
      <c r="K1995" s="46" t="s">
        <v>352</v>
      </c>
      <c r="L1995" s="46" t="s">
        <v>352</v>
      </c>
      <c r="M1995" s="46" t="s">
        <v>352</v>
      </c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/>
      <c r="AR1995" s="7"/>
      <c r="AS1995" s="7"/>
      <c r="AT1995" s="7"/>
      <c r="AU1995" s="7"/>
      <c r="AV1995" s="7"/>
      <c r="AW1995" s="7"/>
      <c r="AX1995" s="7"/>
      <c r="AY1995" s="7"/>
      <c r="AZ1995" s="7"/>
      <c r="BA1995" s="7"/>
      <c r="BB1995" s="7"/>
      <c r="BC1995" s="7"/>
      <c r="BD1995" s="7"/>
      <c r="BE1995" s="7"/>
      <c r="BF1995" s="7"/>
      <c r="BG1995" s="7"/>
      <c r="BH1995" s="7"/>
      <c r="BI1995" s="7"/>
      <c r="BJ1995" s="7"/>
      <c r="BK1995" s="7"/>
      <c r="BL1995" s="7"/>
      <c r="BM1995" s="7"/>
      <c r="BN1995" s="7"/>
      <c r="BO1995" s="7"/>
      <c r="BP1995" s="7"/>
      <c r="BQ1995" s="7"/>
      <c r="BR1995" s="7"/>
      <c r="BS1995" s="7"/>
      <c r="BT1995" s="7"/>
      <c r="BU1995" s="7"/>
      <c r="BV1995" s="7"/>
      <c r="BW1995" s="7"/>
      <c r="BX1995" s="7"/>
      <c r="BY1995" s="7"/>
      <c r="BZ1995" s="7"/>
      <c r="CA1995" s="7"/>
      <c r="CB1995" s="7"/>
      <c r="CC1995" s="7"/>
      <c r="CD1995" s="7"/>
      <c r="CE1995" s="7"/>
      <c r="CF1995" s="7"/>
      <c r="CG1995" s="7"/>
      <c r="CH1995" s="7"/>
      <c r="CI1995" s="7"/>
      <c r="CJ1995" s="7"/>
      <c r="CK1995" s="7"/>
      <c r="CL1995" s="7"/>
      <c r="CM1995" s="7"/>
      <c r="CN1995" s="7"/>
      <c r="CO1995" s="7"/>
      <c r="CP1995" s="7"/>
      <c r="CQ1995" s="7"/>
      <c r="CR1995" s="7"/>
      <c r="CS1995" s="7"/>
      <c r="CT1995" s="7"/>
      <c r="CU1995" s="7"/>
      <c r="CV1995" s="7"/>
      <c r="CW1995" s="7"/>
      <c r="CX1995" s="7"/>
      <c r="CY1995" s="7"/>
      <c r="CZ1995" s="7"/>
      <c r="DA1995" s="7"/>
      <c r="DB1995" s="7"/>
      <c r="DC1995" s="7"/>
      <c r="DD1995" s="7"/>
      <c r="DE1995" s="7"/>
      <c r="DF1995" s="7"/>
      <c r="DG1995" s="7"/>
      <c r="DH1995" s="7"/>
      <c r="DI1995" s="7"/>
      <c r="DJ1995" s="7"/>
      <c r="DK1995" s="7"/>
      <c r="DL1995" s="7"/>
      <c r="DM1995" s="7"/>
      <c r="DN1995" s="7"/>
      <c r="DO1995" s="7"/>
      <c r="DP1995" s="7"/>
      <c r="DQ1995" s="7"/>
      <c r="DR1995" s="7"/>
      <c r="DS1995" s="7"/>
      <c r="DT1995" s="7"/>
      <c r="DU1995" s="7"/>
      <c r="DV1995" s="7"/>
      <c r="DW1995" s="7"/>
      <c r="DX1995" s="7"/>
      <c r="DY1995" s="7"/>
      <c r="DZ1995" s="7"/>
      <c r="EA1995" s="7"/>
      <c r="EB1995" s="7"/>
      <c r="EC1995" s="7"/>
      <c r="ED1995" s="7"/>
      <c r="EE1995" s="7"/>
      <c r="EF1995" s="7"/>
      <c r="EG1995" s="7"/>
      <c r="EH1995" s="7"/>
      <c r="EI1995" s="7"/>
      <c r="EJ1995" s="7"/>
      <c r="EK1995" s="7"/>
      <c r="EL1995" s="7"/>
      <c r="EM1995" s="7"/>
      <c r="EN1995" s="7"/>
      <c r="EO1995" s="7"/>
      <c r="EP1995" s="7"/>
      <c r="EQ1995" s="7"/>
      <c r="ER1995" s="7"/>
      <c r="ES1995" s="7"/>
      <c r="ET1995" s="7"/>
      <c r="EU1995" s="7"/>
      <c r="EV1995" s="7"/>
      <c r="EW1995" s="7"/>
      <c r="EX1995" s="7"/>
      <c r="EY1995" s="7"/>
      <c r="EZ1995" s="7"/>
      <c r="FA1995" s="7"/>
      <c r="FB1995" s="7"/>
      <c r="FC1995" s="7"/>
      <c r="FD1995" s="7"/>
      <c r="FE1995" s="7"/>
      <c r="FF1995" s="7"/>
      <c r="FG1995" s="7"/>
      <c r="FH1995" s="7"/>
      <c r="FI1995" s="7"/>
      <c r="FJ1995" s="7"/>
      <c r="FK1995" s="7"/>
      <c r="FL1995" s="7"/>
      <c r="FM1995" s="7"/>
      <c r="FN1995" s="7"/>
      <c r="FO1995" s="7"/>
      <c r="FP1995" s="7"/>
      <c r="FQ1995" s="7"/>
      <c r="FR1995" s="7"/>
      <c r="FS1995" s="7"/>
      <c r="FT1995" s="7"/>
      <c r="FU1995" s="7"/>
      <c r="FV1995" s="7"/>
      <c r="FW1995" s="7"/>
      <c r="FX1995" s="7"/>
      <c r="FY1995" s="7"/>
      <c r="FZ1995" s="7"/>
      <c r="GA1995" s="7"/>
      <c r="GB1995" s="7"/>
      <c r="GC1995" s="7"/>
      <c r="GD1995" s="7"/>
      <c r="GE1995" s="7"/>
      <c r="GF1995" s="7"/>
      <c r="GG1995" s="7"/>
      <c r="GH1995" s="7"/>
      <c r="GI1995" s="7"/>
      <c r="GJ1995" s="7"/>
      <c r="GK1995" s="7"/>
      <c r="GL1995" s="7"/>
      <c r="GM1995" s="7"/>
      <c r="GN1995" s="7"/>
      <c r="GO1995" s="7"/>
      <c r="GP1995" s="7"/>
      <c r="GQ1995" s="7"/>
      <c r="GR1995" s="7"/>
      <c r="GS1995" s="7"/>
      <c r="GT1995" s="7"/>
      <c r="GU1995" s="7"/>
      <c r="GV1995" s="7"/>
      <c r="GW1995" s="7"/>
    </row>
    <row r="1996" spans="1:205" s="2" customFormat="1" ht="18" customHeight="1" x14ac:dyDescent="0.2">
      <c r="A1996" s="43" t="s">
        <v>15</v>
      </c>
      <c r="B1996" s="44">
        <v>41128</v>
      </c>
      <c r="C1996" s="45" t="s">
        <v>372</v>
      </c>
      <c r="D1996" s="46" t="s">
        <v>352</v>
      </c>
      <c r="E1996" s="46" t="s">
        <v>352</v>
      </c>
      <c r="F1996" s="46" t="s">
        <v>352</v>
      </c>
      <c r="G1996" s="46" t="s">
        <v>352</v>
      </c>
      <c r="H1996" s="46" t="s">
        <v>352</v>
      </c>
      <c r="I1996" s="46" t="s">
        <v>352</v>
      </c>
      <c r="J1996" s="46" t="s">
        <v>352</v>
      </c>
      <c r="K1996" s="46" t="s">
        <v>352</v>
      </c>
      <c r="L1996" s="46" t="s">
        <v>352</v>
      </c>
      <c r="M1996" s="46" t="s">
        <v>352</v>
      </c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/>
      <c r="AP1996" s="7"/>
      <c r="AQ1996" s="7"/>
      <c r="AR1996" s="7"/>
      <c r="AS1996" s="7"/>
      <c r="AT1996" s="7"/>
      <c r="AU1996" s="7"/>
      <c r="AV1996" s="7"/>
      <c r="AW1996" s="7"/>
      <c r="AX1996" s="7"/>
      <c r="AY1996" s="7"/>
      <c r="AZ1996" s="7"/>
      <c r="BA1996" s="7"/>
      <c r="BB1996" s="7"/>
      <c r="BC1996" s="7"/>
      <c r="BD1996" s="7"/>
      <c r="BE1996" s="7"/>
      <c r="BF1996" s="7"/>
      <c r="BG1996" s="7"/>
      <c r="BH1996" s="7"/>
      <c r="BI1996" s="7"/>
      <c r="BJ1996" s="7"/>
      <c r="BK1996" s="7"/>
      <c r="BL1996" s="7"/>
      <c r="BM1996" s="7"/>
      <c r="BN1996" s="7"/>
      <c r="BO1996" s="7"/>
      <c r="BP1996" s="7"/>
      <c r="BQ1996" s="7"/>
      <c r="BR1996" s="7"/>
      <c r="BS1996" s="7"/>
      <c r="BT1996" s="7"/>
      <c r="BU1996" s="7"/>
      <c r="BV1996" s="7"/>
      <c r="BW1996" s="7"/>
      <c r="BX1996" s="7"/>
      <c r="BY1996" s="7"/>
      <c r="BZ1996" s="7"/>
      <c r="CA1996" s="7"/>
      <c r="CB1996" s="7"/>
      <c r="CC1996" s="7"/>
      <c r="CD1996" s="7"/>
      <c r="CE1996" s="7"/>
      <c r="CF1996" s="7"/>
      <c r="CG1996" s="7"/>
      <c r="CH1996" s="7"/>
      <c r="CI1996" s="7"/>
      <c r="CJ1996" s="7"/>
      <c r="CK1996" s="7"/>
      <c r="CL1996" s="7"/>
      <c r="CM1996" s="7"/>
      <c r="CN1996" s="7"/>
      <c r="CO1996" s="7"/>
      <c r="CP1996" s="7"/>
      <c r="CQ1996" s="7"/>
      <c r="CR1996" s="7"/>
      <c r="CS1996" s="7"/>
      <c r="CT1996" s="7"/>
      <c r="CU1996" s="7"/>
      <c r="CV1996" s="7"/>
      <c r="CW1996" s="7"/>
      <c r="CX1996" s="7"/>
      <c r="CY1996" s="7"/>
      <c r="CZ1996" s="7"/>
      <c r="DA1996" s="7"/>
      <c r="DB1996" s="7"/>
      <c r="DC1996" s="7"/>
      <c r="DD1996" s="7"/>
      <c r="DE1996" s="7"/>
      <c r="DF1996" s="7"/>
      <c r="DG1996" s="7"/>
      <c r="DH1996" s="7"/>
      <c r="DI1996" s="7"/>
      <c r="DJ1996" s="7"/>
      <c r="DK1996" s="7"/>
      <c r="DL1996" s="7"/>
      <c r="DM1996" s="7"/>
      <c r="DN1996" s="7"/>
      <c r="DO1996" s="7"/>
      <c r="DP1996" s="7"/>
      <c r="DQ1996" s="7"/>
      <c r="DR1996" s="7"/>
      <c r="DS1996" s="7"/>
      <c r="DT1996" s="7"/>
      <c r="DU1996" s="7"/>
      <c r="DV1996" s="7"/>
      <c r="DW1996" s="7"/>
      <c r="DX1996" s="7"/>
      <c r="DY1996" s="7"/>
      <c r="DZ1996" s="7"/>
      <c r="EA1996" s="7"/>
      <c r="EB1996" s="7"/>
      <c r="EC1996" s="7"/>
      <c r="ED1996" s="7"/>
      <c r="EE1996" s="7"/>
      <c r="EF1996" s="7"/>
      <c r="EG1996" s="7"/>
      <c r="EH1996" s="7"/>
      <c r="EI1996" s="7"/>
      <c r="EJ1996" s="7"/>
      <c r="EK1996" s="7"/>
      <c r="EL1996" s="7"/>
      <c r="EM1996" s="7"/>
      <c r="EN1996" s="7"/>
      <c r="EO1996" s="7"/>
      <c r="EP1996" s="7"/>
      <c r="EQ1996" s="7"/>
      <c r="ER1996" s="7"/>
      <c r="ES1996" s="7"/>
      <c r="ET1996" s="7"/>
      <c r="EU1996" s="7"/>
      <c r="EV1996" s="7"/>
      <c r="EW1996" s="7"/>
      <c r="EX1996" s="7"/>
      <c r="EY1996" s="7"/>
      <c r="EZ1996" s="7"/>
      <c r="FA1996" s="7"/>
      <c r="FB1996" s="7"/>
      <c r="FC1996" s="7"/>
      <c r="FD1996" s="7"/>
      <c r="FE1996" s="7"/>
      <c r="FF1996" s="7"/>
      <c r="FG1996" s="7"/>
      <c r="FH1996" s="7"/>
      <c r="FI1996" s="7"/>
      <c r="FJ1996" s="7"/>
      <c r="FK1996" s="7"/>
      <c r="FL1996" s="7"/>
      <c r="FM1996" s="7"/>
      <c r="FN1996" s="7"/>
      <c r="FO1996" s="7"/>
      <c r="FP1996" s="7"/>
      <c r="FQ1996" s="7"/>
      <c r="FR1996" s="7"/>
      <c r="FS1996" s="7"/>
      <c r="FT1996" s="7"/>
      <c r="FU1996" s="7"/>
      <c r="FV1996" s="7"/>
      <c r="FW1996" s="7"/>
      <c r="FX1996" s="7"/>
      <c r="FY1996" s="7"/>
      <c r="FZ1996" s="7"/>
      <c r="GA1996" s="7"/>
      <c r="GB1996" s="7"/>
      <c r="GC1996" s="7"/>
      <c r="GD1996" s="7"/>
      <c r="GE1996" s="7"/>
      <c r="GF1996" s="7"/>
      <c r="GG1996" s="7"/>
      <c r="GH1996" s="7"/>
      <c r="GI1996" s="7"/>
      <c r="GJ1996" s="7"/>
      <c r="GK1996" s="7"/>
      <c r="GL1996" s="7"/>
      <c r="GM1996" s="7"/>
      <c r="GN1996" s="7"/>
      <c r="GO1996" s="7"/>
      <c r="GP1996" s="7"/>
      <c r="GQ1996" s="7"/>
      <c r="GR1996" s="7"/>
      <c r="GS1996" s="7"/>
      <c r="GT1996" s="7"/>
      <c r="GU1996" s="7"/>
      <c r="GV1996" s="7"/>
      <c r="GW1996" s="7"/>
    </row>
    <row r="1997" spans="1:205" ht="18" customHeight="1" x14ac:dyDescent="0.2">
      <c r="A1997" s="43" t="s">
        <v>15</v>
      </c>
      <c r="B1997" s="44">
        <v>41304</v>
      </c>
      <c r="C1997" s="45" t="s">
        <v>222</v>
      </c>
      <c r="D1997" s="46" t="s">
        <v>352</v>
      </c>
      <c r="E1997" s="46" t="s">
        <v>352</v>
      </c>
      <c r="F1997" s="46" t="s">
        <v>352</v>
      </c>
      <c r="G1997" s="46" t="s">
        <v>352</v>
      </c>
      <c r="H1997" s="46" t="s">
        <v>352</v>
      </c>
      <c r="I1997" s="46" t="s">
        <v>352</v>
      </c>
      <c r="J1997" s="46" t="s">
        <v>352</v>
      </c>
      <c r="K1997" s="46" t="s">
        <v>352</v>
      </c>
      <c r="L1997" s="46" t="s">
        <v>352</v>
      </c>
      <c r="M1997" s="46" t="s">
        <v>352</v>
      </c>
    </row>
    <row r="1998" spans="1:205" ht="18" customHeight="1" x14ac:dyDescent="0.2">
      <c r="A1998" s="43" t="s">
        <v>15</v>
      </c>
      <c r="B1998" s="49">
        <v>41676</v>
      </c>
      <c r="C1998" s="45" t="s">
        <v>222</v>
      </c>
      <c r="D1998" s="46" t="s">
        <v>352</v>
      </c>
      <c r="E1998" s="46" t="s">
        <v>352</v>
      </c>
      <c r="F1998" s="46" t="s">
        <v>352</v>
      </c>
      <c r="G1998" s="46" t="s">
        <v>352</v>
      </c>
      <c r="H1998" s="46" t="s">
        <v>352</v>
      </c>
      <c r="I1998" s="46" t="s">
        <v>352</v>
      </c>
      <c r="J1998" s="46" t="s">
        <v>352</v>
      </c>
      <c r="K1998" s="46" t="s">
        <v>352</v>
      </c>
      <c r="L1998" s="46" t="s">
        <v>352</v>
      </c>
      <c r="M1998" s="46" t="s">
        <v>352</v>
      </c>
    </row>
    <row r="1999" spans="1:205" ht="18" customHeight="1" x14ac:dyDescent="0.2">
      <c r="A1999" s="43" t="s">
        <v>15</v>
      </c>
      <c r="B1999" s="49">
        <v>41753</v>
      </c>
      <c r="C1999" s="51" t="s">
        <v>351</v>
      </c>
      <c r="D1999" s="45" t="s">
        <v>233</v>
      </c>
      <c r="E1999" s="45" t="s">
        <v>233</v>
      </c>
      <c r="F1999" s="45" t="s">
        <v>233</v>
      </c>
      <c r="G1999" s="45" t="s">
        <v>234</v>
      </c>
      <c r="H1999" s="45" t="s">
        <v>228</v>
      </c>
      <c r="I1999" s="45">
        <v>1.0999999999999999E-2</v>
      </c>
      <c r="J1999" s="23" t="s">
        <v>40</v>
      </c>
      <c r="K1999" s="23" t="s">
        <v>40</v>
      </c>
      <c r="L1999" s="23" t="s">
        <v>40</v>
      </c>
      <c r="M1999" s="23" t="s">
        <v>40</v>
      </c>
    </row>
    <row r="2000" spans="1:205" ht="18" customHeight="1" x14ac:dyDescent="0.2">
      <c r="A2000" s="43" t="s">
        <v>15</v>
      </c>
      <c r="B2000" s="49">
        <v>41842</v>
      </c>
      <c r="C2000" s="45" t="s">
        <v>222</v>
      </c>
      <c r="D2000" s="46" t="s">
        <v>352</v>
      </c>
      <c r="E2000" s="46" t="s">
        <v>352</v>
      </c>
      <c r="F2000" s="46" t="s">
        <v>352</v>
      </c>
      <c r="G2000" s="46" t="s">
        <v>352</v>
      </c>
      <c r="H2000" s="46" t="s">
        <v>352</v>
      </c>
      <c r="I2000" s="46" t="s">
        <v>352</v>
      </c>
      <c r="J2000" s="46" t="s">
        <v>352</v>
      </c>
      <c r="K2000" s="46" t="s">
        <v>352</v>
      </c>
      <c r="L2000" s="46" t="s">
        <v>352</v>
      </c>
      <c r="M2000" s="46" t="s">
        <v>352</v>
      </c>
    </row>
    <row r="2001" spans="1:205" ht="18" customHeight="1" x14ac:dyDescent="0.2">
      <c r="A2001" s="43" t="s">
        <v>15</v>
      </c>
      <c r="B2001" s="49">
        <v>41941</v>
      </c>
      <c r="C2001" s="51" t="s">
        <v>351</v>
      </c>
      <c r="D2001" s="45" t="s">
        <v>227</v>
      </c>
      <c r="E2001" s="45" t="s">
        <v>227</v>
      </c>
      <c r="F2001" s="45" t="s">
        <v>227</v>
      </c>
      <c r="G2001" s="45" t="s">
        <v>271</v>
      </c>
      <c r="H2001" s="45" t="s">
        <v>280</v>
      </c>
      <c r="I2001" s="45" t="s">
        <v>227</v>
      </c>
      <c r="J2001" s="23" t="s">
        <v>40</v>
      </c>
      <c r="K2001" s="23" t="s">
        <v>40</v>
      </c>
      <c r="L2001" s="23" t="s">
        <v>40</v>
      </c>
      <c r="M2001" s="23" t="s">
        <v>40</v>
      </c>
    </row>
    <row r="2002" spans="1:205" ht="18" customHeight="1" x14ac:dyDescent="0.2">
      <c r="A2002" s="43" t="s">
        <v>15</v>
      </c>
      <c r="B2002" s="49">
        <v>42039</v>
      </c>
      <c r="C2002" s="45" t="s">
        <v>222</v>
      </c>
      <c r="D2002" s="46" t="s">
        <v>352</v>
      </c>
      <c r="E2002" s="46" t="s">
        <v>352</v>
      </c>
      <c r="F2002" s="46" t="s">
        <v>352</v>
      </c>
      <c r="G2002" s="46" t="s">
        <v>352</v>
      </c>
      <c r="H2002" s="46" t="s">
        <v>352</v>
      </c>
      <c r="I2002" s="46" t="s">
        <v>352</v>
      </c>
      <c r="J2002" s="46" t="s">
        <v>352</v>
      </c>
      <c r="K2002" s="46" t="s">
        <v>352</v>
      </c>
      <c r="L2002" s="46" t="s">
        <v>352</v>
      </c>
      <c r="M2002" s="46" t="s">
        <v>352</v>
      </c>
    </row>
    <row r="2003" spans="1:205" ht="18" customHeight="1" x14ac:dyDescent="0.2">
      <c r="A2003" s="43" t="s">
        <v>15</v>
      </c>
      <c r="B2003" s="49">
        <v>42298</v>
      </c>
      <c r="C2003" s="51" t="s">
        <v>351</v>
      </c>
      <c r="D2003" s="45" t="s">
        <v>227</v>
      </c>
      <c r="E2003" s="45" t="s">
        <v>227</v>
      </c>
      <c r="F2003" s="45" t="s">
        <v>227</v>
      </c>
      <c r="G2003" s="45" t="s">
        <v>271</v>
      </c>
      <c r="H2003" s="45" t="s">
        <v>280</v>
      </c>
      <c r="I2003" s="45" t="s">
        <v>227</v>
      </c>
      <c r="J2003" s="23" t="s">
        <v>40</v>
      </c>
      <c r="K2003" s="23" t="s">
        <v>40</v>
      </c>
      <c r="L2003" s="23" t="s">
        <v>40</v>
      </c>
      <c r="M2003" s="23" t="s">
        <v>40</v>
      </c>
    </row>
    <row r="2004" spans="1:205" s="2" customFormat="1" ht="18" customHeight="1" x14ac:dyDescent="0.2">
      <c r="A2004" s="43" t="s">
        <v>15</v>
      </c>
      <c r="B2004" s="49">
        <v>42431</v>
      </c>
      <c r="C2004" s="45" t="s">
        <v>222</v>
      </c>
      <c r="D2004" s="46" t="s">
        <v>352</v>
      </c>
      <c r="E2004" s="46" t="s">
        <v>352</v>
      </c>
      <c r="F2004" s="46" t="s">
        <v>352</v>
      </c>
      <c r="G2004" s="46" t="s">
        <v>352</v>
      </c>
      <c r="H2004" s="46" t="s">
        <v>352</v>
      </c>
      <c r="I2004" s="46" t="s">
        <v>352</v>
      </c>
      <c r="J2004" s="46" t="s">
        <v>352</v>
      </c>
      <c r="K2004" s="46" t="s">
        <v>352</v>
      </c>
      <c r="L2004" s="46" t="s">
        <v>352</v>
      </c>
      <c r="M2004" s="46" t="s">
        <v>352</v>
      </c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  <c r="AO2004" s="7"/>
      <c r="AP2004" s="7"/>
      <c r="AQ2004" s="7"/>
      <c r="AR2004" s="7"/>
      <c r="AS2004" s="7"/>
      <c r="AT2004" s="7"/>
      <c r="AU2004" s="7"/>
      <c r="AV2004" s="7"/>
      <c r="AW2004" s="7"/>
      <c r="AX2004" s="7"/>
      <c r="AY2004" s="7"/>
      <c r="AZ2004" s="7"/>
      <c r="BA2004" s="7"/>
      <c r="BB2004" s="7"/>
      <c r="BC2004" s="7"/>
      <c r="BD2004" s="7"/>
      <c r="BE2004" s="7"/>
      <c r="BF2004" s="7"/>
      <c r="BG2004" s="7"/>
      <c r="BH2004" s="7"/>
      <c r="BI2004" s="7"/>
      <c r="BJ2004" s="7"/>
      <c r="BK2004" s="7"/>
      <c r="BL2004" s="7"/>
      <c r="BM2004" s="7"/>
      <c r="BN2004" s="7"/>
      <c r="BO2004" s="7"/>
      <c r="BP2004" s="7"/>
      <c r="BQ2004" s="7"/>
      <c r="BR2004" s="7"/>
      <c r="BS2004" s="7"/>
      <c r="BT2004" s="7"/>
      <c r="BU2004" s="7"/>
      <c r="BV2004" s="7"/>
      <c r="BW2004" s="7"/>
      <c r="BX2004" s="7"/>
      <c r="BY2004" s="7"/>
      <c r="BZ2004" s="7"/>
      <c r="CA2004" s="7"/>
      <c r="CB2004" s="7"/>
      <c r="CC2004" s="7"/>
      <c r="CD2004" s="7"/>
      <c r="CE2004" s="7"/>
      <c r="CF2004" s="7"/>
      <c r="CG2004" s="7"/>
      <c r="CH2004" s="7"/>
      <c r="CI2004" s="7"/>
      <c r="CJ2004" s="7"/>
      <c r="CK2004" s="7"/>
      <c r="CL2004" s="7"/>
      <c r="CM2004" s="7"/>
      <c r="CN2004" s="7"/>
      <c r="CO2004" s="7"/>
      <c r="CP2004" s="7"/>
      <c r="CQ2004" s="7"/>
      <c r="CR2004" s="7"/>
      <c r="CS2004" s="7"/>
      <c r="CT2004" s="7"/>
      <c r="CU2004" s="7"/>
      <c r="CV2004" s="7"/>
      <c r="CW2004" s="7"/>
      <c r="CX2004" s="7"/>
      <c r="CY2004" s="7"/>
      <c r="CZ2004" s="7"/>
      <c r="DA2004" s="7"/>
      <c r="DB2004" s="7"/>
      <c r="DC2004" s="7"/>
      <c r="DD2004" s="7"/>
      <c r="DE2004" s="7"/>
      <c r="DF2004" s="7"/>
      <c r="DG2004" s="7"/>
      <c r="DH2004" s="7"/>
      <c r="DI2004" s="7"/>
      <c r="DJ2004" s="7"/>
      <c r="DK2004" s="7"/>
      <c r="DL2004" s="7"/>
      <c r="DM2004" s="7"/>
      <c r="DN2004" s="7"/>
      <c r="DO2004" s="7"/>
      <c r="DP2004" s="7"/>
      <c r="DQ2004" s="7"/>
      <c r="DR2004" s="7"/>
      <c r="DS2004" s="7"/>
      <c r="DT2004" s="7"/>
      <c r="DU2004" s="7"/>
      <c r="DV2004" s="7"/>
      <c r="DW2004" s="7"/>
      <c r="DX2004" s="7"/>
      <c r="DY2004" s="7"/>
      <c r="DZ2004" s="7"/>
      <c r="EA2004" s="7"/>
      <c r="EB2004" s="7"/>
      <c r="EC2004" s="7"/>
      <c r="ED2004" s="7"/>
      <c r="EE2004" s="7"/>
      <c r="EF2004" s="7"/>
      <c r="EG2004" s="7"/>
      <c r="EH2004" s="7"/>
      <c r="EI2004" s="7"/>
      <c r="EJ2004" s="7"/>
      <c r="EK2004" s="7"/>
      <c r="EL2004" s="7"/>
      <c r="EM2004" s="7"/>
      <c r="EN2004" s="7"/>
      <c r="EO2004" s="7"/>
      <c r="EP2004" s="7"/>
      <c r="EQ2004" s="7"/>
      <c r="ER2004" s="7"/>
      <c r="ES2004" s="7"/>
      <c r="ET2004" s="7"/>
      <c r="EU2004" s="7"/>
      <c r="EV2004" s="7"/>
      <c r="EW2004" s="7"/>
      <c r="EX2004" s="7"/>
      <c r="EY2004" s="7"/>
      <c r="EZ2004" s="7"/>
      <c r="FA2004" s="7"/>
      <c r="FB2004" s="7"/>
      <c r="FC2004" s="7"/>
      <c r="FD2004" s="7"/>
      <c r="FE2004" s="7"/>
      <c r="FF2004" s="7"/>
      <c r="FG2004" s="7"/>
      <c r="FH2004" s="7"/>
      <c r="FI2004" s="7"/>
      <c r="FJ2004" s="7"/>
      <c r="FK2004" s="7"/>
      <c r="FL2004" s="7"/>
      <c r="FM2004" s="7"/>
      <c r="FN2004" s="7"/>
      <c r="FO2004" s="7"/>
      <c r="FP2004" s="7"/>
      <c r="FQ2004" s="7"/>
      <c r="FR2004" s="7"/>
      <c r="FS2004" s="7"/>
      <c r="FT2004" s="7"/>
      <c r="FU2004" s="7"/>
      <c r="FV2004" s="7"/>
      <c r="FW2004" s="7"/>
      <c r="FX2004" s="7"/>
      <c r="FY2004" s="7"/>
      <c r="FZ2004" s="7"/>
      <c r="GA2004" s="7"/>
      <c r="GB2004" s="7"/>
      <c r="GC2004" s="7"/>
      <c r="GD2004" s="7"/>
      <c r="GE2004" s="7"/>
      <c r="GF2004" s="7"/>
      <c r="GG2004" s="7"/>
      <c r="GH2004" s="7"/>
      <c r="GI2004" s="7"/>
      <c r="GJ2004" s="7"/>
      <c r="GK2004" s="7"/>
      <c r="GL2004" s="7"/>
      <c r="GM2004" s="7"/>
      <c r="GN2004" s="7"/>
      <c r="GO2004" s="7"/>
      <c r="GP2004" s="7"/>
      <c r="GQ2004" s="7"/>
      <c r="GR2004" s="7"/>
      <c r="GS2004" s="7"/>
      <c r="GT2004" s="7"/>
      <c r="GU2004" s="7"/>
      <c r="GV2004" s="7"/>
      <c r="GW2004" s="7"/>
    </row>
    <row r="2005" spans="1:205" s="2" customFormat="1" ht="18" customHeight="1" x14ac:dyDescent="0.2">
      <c r="A2005" s="43" t="s">
        <v>15</v>
      </c>
      <c r="B2005" s="49">
        <v>42663</v>
      </c>
      <c r="C2005" s="51" t="s">
        <v>351</v>
      </c>
      <c r="D2005" s="45" t="s">
        <v>227</v>
      </c>
      <c r="E2005" s="45" t="s">
        <v>227</v>
      </c>
      <c r="F2005" s="45" t="s">
        <v>227</v>
      </c>
      <c r="G2005" s="45" t="s">
        <v>271</v>
      </c>
      <c r="H2005" s="45" t="s">
        <v>280</v>
      </c>
      <c r="I2005" s="45">
        <v>1.7000000000000001E-2</v>
      </c>
      <c r="J2005" s="23" t="s">
        <v>40</v>
      </c>
      <c r="K2005" s="23" t="s">
        <v>40</v>
      </c>
      <c r="L2005" s="23" t="s">
        <v>40</v>
      </c>
      <c r="M2005" s="23" t="s">
        <v>40</v>
      </c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  <c r="AO2005" s="7"/>
      <c r="AP2005" s="7"/>
      <c r="AQ2005" s="7"/>
      <c r="AR2005" s="7"/>
      <c r="AS2005" s="7"/>
      <c r="AT2005" s="7"/>
      <c r="AU2005" s="7"/>
      <c r="AV2005" s="7"/>
      <c r="AW2005" s="7"/>
      <c r="AX2005" s="7"/>
      <c r="AY2005" s="7"/>
      <c r="AZ2005" s="7"/>
      <c r="BA2005" s="7"/>
      <c r="BB2005" s="7"/>
      <c r="BC2005" s="7"/>
      <c r="BD2005" s="7"/>
      <c r="BE2005" s="7"/>
      <c r="BF2005" s="7"/>
      <c r="BG2005" s="7"/>
      <c r="BH2005" s="7"/>
      <c r="BI2005" s="7"/>
      <c r="BJ2005" s="7"/>
      <c r="BK2005" s="7"/>
      <c r="BL2005" s="7"/>
      <c r="BM2005" s="7"/>
      <c r="BN2005" s="7"/>
      <c r="BO2005" s="7"/>
      <c r="BP2005" s="7"/>
      <c r="BQ2005" s="7"/>
      <c r="BR2005" s="7"/>
      <c r="BS2005" s="7"/>
      <c r="BT2005" s="7"/>
      <c r="BU2005" s="7"/>
      <c r="BV2005" s="7"/>
      <c r="BW2005" s="7"/>
      <c r="BX2005" s="7"/>
      <c r="BY2005" s="7"/>
      <c r="BZ2005" s="7"/>
      <c r="CA2005" s="7"/>
      <c r="CB2005" s="7"/>
      <c r="CC2005" s="7"/>
      <c r="CD2005" s="7"/>
      <c r="CE2005" s="7"/>
      <c r="CF2005" s="7"/>
      <c r="CG2005" s="7"/>
      <c r="CH2005" s="7"/>
      <c r="CI2005" s="7"/>
      <c r="CJ2005" s="7"/>
      <c r="CK2005" s="7"/>
      <c r="CL2005" s="7"/>
      <c r="CM2005" s="7"/>
      <c r="CN2005" s="7"/>
      <c r="CO2005" s="7"/>
      <c r="CP2005" s="7"/>
      <c r="CQ2005" s="7"/>
      <c r="CR2005" s="7"/>
      <c r="CS2005" s="7"/>
      <c r="CT2005" s="7"/>
      <c r="CU2005" s="7"/>
      <c r="CV2005" s="7"/>
      <c r="CW2005" s="7"/>
      <c r="CX2005" s="7"/>
      <c r="CY2005" s="7"/>
      <c r="CZ2005" s="7"/>
      <c r="DA2005" s="7"/>
      <c r="DB2005" s="7"/>
      <c r="DC2005" s="7"/>
      <c r="DD2005" s="7"/>
      <c r="DE2005" s="7"/>
      <c r="DF2005" s="7"/>
      <c r="DG2005" s="7"/>
      <c r="DH2005" s="7"/>
      <c r="DI2005" s="7"/>
      <c r="DJ2005" s="7"/>
      <c r="DK2005" s="7"/>
      <c r="DL2005" s="7"/>
      <c r="DM2005" s="7"/>
      <c r="DN2005" s="7"/>
      <c r="DO2005" s="7"/>
      <c r="DP2005" s="7"/>
      <c r="DQ2005" s="7"/>
      <c r="DR2005" s="7"/>
      <c r="DS2005" s="7"/>
      <c r="DT2005" s="7"/>
      <c r="DU2005" s="7"/>
      <c r="DV2005" s="7"/>
      <c r="DW2005" s="7"/>
      <c r="DX2005" s="7"/>
      <c r="DY2005" s="7"/>
      <c r="DZ2005" s="7"/>
      <c r="EA2005" s="7"/>
      <c r="EB2005" s="7"/>
      <c r="EC2005" s="7"/>
      <c r="ED2005" s="7"/>
      <c r="EE2005" s="7"/>
      <c r="EF2005" s="7"/>
      <c r="EG2005" s="7"/>
      <c r="EH2005" s="7"/>
      <c r="EI2005" s="7"/>
      <c r="EJ2005" s="7"/>
      <c r="EK2005" s="7"/>
      <c r="EL2005" s="7"/>
      <c r="EM2005" s="7"/>
      <c r="EN2005" s="7"/>
      <c r="EO2005" s="7"/>
      <c r="EP2005" s="7"/>
      <c r="EQ2005" s="7"/>
      <c r="ER2005" s="7"/>
      <c r="ES2005" s="7"/>
      <c r="ET2005" s="7"/>
      <c r="EU2005" s="7"/>
      <c r="EV2005" s="7"/>
      <c r="EW2005" s="7"/>
      <c r="EX2005" s="7"/>
      <c r="EY2005" s="7"/>
      <c r="EZ2005" s="7"/>
      <c r="FA2005" s="7"/>
      <c r="FB2005" s="7"/>
      <c r="FC2005" s="7"/>
      <c r="FD2005" s="7"/>
      <c r="FE2005" s="7"/>
      <c r="FF2005" s="7"/>
      <c r="FG2005" s="7"/>
      <c r="FH2005" s="7"/>
      <c r="FI2005" s="7"/>
      <c r="FJ2005" s="7"/>
      <c r="FK2005" s="7"/>
      <c r="FL2005" s="7"/>
      <c r="FM2005" s="7"/>
      <c r="FN2005" s="7"/>
      <c r="FO2005" s="7"/>
      <c r="FP2005" s="7"/>
      <c r="FQ2005" s="7"/>
      <c r="FR2005" s="7"/>
      <c r="FS2005" s="7"/>
      <c r="FT2005" s="7"/>
      <c r="FU2005" s="7"/>
      <c r="FV2005" s="7"/>
      <c r="FW2005" s="7"/>
      <c r="FX2005" s="7"/>
      <c r="FY2005" s="7"/>
      <c r="FZ2005" s="7"/>
      <c r="GA2005" s="7"/>
      <c r="GB2005" s="7"/>
      <c r="GC2005" s="7"/>
      <c r="GD2005" s="7"/>
      <c r="GE2005" s="7"/>
      <c r="GF2005" s="7"/>
      <c r="GG2005" s="7"/>
      <c r="GH2005" s="7"/>
      <c r="GI2005" s="7"/>
      <c r="GJ2005" s="7"/>
      <c r="GK2005" s="7"/>
      <c r="GL2005" s="7"/>
      <c r="GM2005" s="7"/>
      <c r="GN2005" s="7"/>
      <c r="GO2005" s="7"/>
      <c r="GP2005" s="7"/>
      <c r="GQ2005" s="7"/>
      <c r="GR2005" s="7"/>
      <c r="GS2005" s="7"/>
      <c r="GT2005" s="7"/>
      <c r="GU2005" s="7"/>
      <c r="GV2005" s="7"/>
      <c r="GW2005" s="7"/>
    </row>
    <row r="2006" spans="1:205" s="2" customFormat="1" ht="18" customHeight="1" x14ac:dyDescent="0.2">
      <c r="A2006" s="43" t="s">
        <v>15</v>
      </c>
      <c r="B2006" s="49">
        <v>42836</v>
      </c>
      <c r="C2006" s="45" t="s">
        <v>222</v>
      </c>
      <c r="D2006" s="46" t="s">
        <v>352</v>
      </c>
      <c r="E2006" s="46" t="s">
        <v>352</v>
      </c>
      <c r="F2006" s="46" t="s">
        <v>352</v>
      </c>
      <c r="G2006" s="46" t="s">
        <v>352</v>
      </c>
      <c r="H2006" s="46" t="s">
        <v>352</v>
      </c>
      <c r="I2006" s="46" t="s">
        <v>352</v>
      </c>
      <c r="J2006" s="46" t="s">
        <v>352</v>
      </c>
      <c r="K2006" s="46" t="s">
        <v>352</v>
      </c>
      <c r="L2006" s="46" t="s">
        <v>352</v>
      </c>
      <c r="M2006" s="46" t="s">
        <v>352</v>
      </c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  <c r="AO2006" s="7"/>
      <c r="AP2006" s="7"/>
      <c r="AQ2006" s="7"/>
      <c r="AR2006" s="7"/>
      <c r="AS2006" s="7"/>
      <c r="AT2006" s="7"/>
      <c r="AU2006" s="7"/>
      <c r="AV2006" s="7"/>
      <c r="AW2006" s="7"/>
      <c r="AX2006" s="7"/>
      <c r="AY2006" s="7"/>
      <c r="AZ2006" s="7"/>
      <c r="BA2006" s="7"/>
      <c r="BB2006" s="7"/>
      <c r="BC2006" s="7"/>
      <c r="BD2006" s="7"/>
      <c r="BE2006" s="7"/>
      <c r="BF2006" s="7"/>
      <c r="BG2006" s="7"/>
      <c r="BH2006" s="7"/>
      <c r="BI2006" s="7"/>
      <c r="BJ2006" s="7"/>
      <c r="BK2006" s="7"/>
      <c r="BL2006" s="7"/>
      <c r="BM2006" s="7"/>
      <c r="BN2006" s="7"/>
      <c r="BO2006" s="7"/>
      <c r="BP2006" s="7"/>
      <c r="BQ2006" s="7"/>
      <c r="BR2006" s="7"/>
      <c r="BS2006" s="7"/>
      <c r="BT2006" s="7"/>
      <c r="BU2006" s="7"/>
      <c r="BV2006" s="7"/>
      <c r="BW2006" s="7"/>
      <c r="BX2006" s="7"/>
      <c r="BY2006" s="7"/>
      <c r="BZ2006" s="7"/>
      <c r="CA2006" s="7"/>
      <c r="CB2006" s="7"/>
      <c r="CC2006" s="7"/>
      <c r="CD2006" s="7"/>
      <c r="CE2006" s="7"/>
      <c r="CF2006" s="7"/>
      <c r="CG2006" s="7"/>
      <c r="CH2006" s="7"/>
      <c r="CI2006" s="7"/>
      <c r="CJ2006" s="7"/>
      <c r="CK2006" s="7"/>
      <c r="CL2006" s="7"/>
      <c r="CM2006" s="7"/>
      <c r="CN2006" s="7"/>
      <c r="CO2006" s="7"/>
      <c r="CP2006" s="7"/>
      <c r="CQ2006" s="7"/>
      <c r="CR2006" s="7"/>
      <c r="CS2006" s="7"/>
      <c r="CT2006" s="7"/>
      <c r="CU2006" s="7"/>
      <c r="CV2006" s="7"/>
      <c r="CW2006" s="7"/>
      <c r="CX2006" s="7"/>
      <c r="CY2006" s="7"/>
      <c r="CZ2006" s="7"/>
      <c r="DA2006" s="7"/>
      <c r="DB2006" s="7"/>
      <c r="DC2006" s="7"/>
      <c r="DD2006" s="7"/>
      <c r="DE2006" s="7"/>
      <c r="DF2006" s="7"/>
      <c r="DG2006" s="7"/>
      <c r="DH2006" s="7"/>
      <c r="DI2006" s="7"/>
      <c r="DJ2006" s="7"/>
      <c r="DK2006" s="7"/>
      <c r="DL2006" s="7"/>
      <c r="DM2006" s="7"/>
      <c r="DN2006" s="7"/>
      <c r="DO2006" s="7"/>
      <c r="DP2006" s="7"/>
      <c r="DQ2006" s="7"/>
      <c r="DR2006" s="7"/>
      <c r="DS2006" s="7"/>
      <c r="DT2006" s="7"/>
      <c r="DU2006" s="7"/>
      <c r="DV2006" s="7"/>
      <c r="DW2006" s="7"/>
      <c r="DX2006" s="7"/>
      <c r="DY2006" s="7"/>
      <c r="DZ2006" s="7"/>
      <c r="EA2006" s="7"/>
      <c r="EB2006" s="7"/>
      <c r="EC2006" s="7"/>
      <c r="ED2006" s="7"/>
      <c r="EE2006" s="7"/>
      <c r="EF2006" s="7"/>
      <c r="EG2006" s="7"/>
      <c r="EH2006" s="7"/>
      <c r="EI2006" s="7"/>
      <c r="EJ2006" s="7"/>
      <c r="EK2006" s="7"/>
      <c r="EL2006" s="7"/>
      <c r="EM2006" s="7"/>
      <c r="EN2006" s="7"/>
      <c r="EO2006" s="7"/>
      <c r="EP2006" s="7"/>
      <c r="EQ2006" s="7"/>
      <c r="ER2006" s="7"/>
      <c r="ES2006" s="7"/>
      <c r="ET2006" s="7"/>
      <c r="EU2006" s="7"/>
      <c r="EV2006" s="7"/>
      <c r="EW2006" s="7"/>
      <c r="EX2006" s="7"/>
      <c r="EY2006" s="7"/>
      <c r="EZ2006" s="7"/>
      <c r="FA2006" s="7"/>
      <c r="FB2006" s="7"/>
      <c r="FC2006" s="7"/>
      <c r="FD2006" s="7"/>
      <c r="FE2006" s="7"/>
      <c r="FF2006" s="7"/>
      <c r="FG2006" s="7"/>
      <c r="FH2006" s="7"/>
      <c r="FI2006" s="7"/>
      <c r="FJ2006" s="7"/>
      <c r="FK2006" s="7"/>
      <c r="FL2006" s="7"/>
      <c r="FM2006" s="7"/>
      <c r="FN2006" s="7"/>
      <c r="FO2006" s="7"/>
      <c r="FP2006" s="7"/>
      <c r="FQ2006" s="7"/>
      <c r="FR2006" s="7"/>
      <c r="FS2006" s="7"/>
      <c r="FT2006" s="7"/>
      <c r="FU2006" s="7"/>
      <c r="FV2006" s="7"/>
      <c r="FW2006" s="7"/>
      <c r="FX2006" s="7"/>
      <c r="FY2006" s="7"/>
      <c r="FZ2006" s="7"/>
      <c r="GA2006" s="7"/>
      <c r="GB2006" s="7"/>
      <c r="GC2006" s="7"/>
      <c r="GD2006" s="7"/>
      <c r="GE2006" s="7"/>
      <c r="GF2006" s="7"/>
      <c r="GG2006" s="7"/>
      <c r="GH2006" s="7"/>
      <c r="GI2006" s="7"/>
      <c r="GJ2006" s="7"/>
      <c r="GK2006" s="7"/>
      <c r="GL2006" s="7"/>
      <c r="GM2006" s="7"/>
      <c r="GN2006" s="7"/>
      <c r="GO2006" s="7"/>
      <c r="GP2006" s="7"/>
      <c r="GQ2006" s="7"/>
      <c r="GR2006" s="7"/>
      <c r="GS2006" s="7"/>
      <c r="GT2006" s="7"/>
      <c r="GU2006" s="7"/>
      <c r="GV2006" s="7"/>
      <c r="GW2006" s="7"/>
    </row>
    <row r="2007" spans="1:205" s="2" customFormat="1" ht="18" customHeight="1" x14ac:dyDescent="0.2">
      <c r="A2007" s="43" t="s">
        <v>15</v>
      </c>
      <c r="B2007" s="49">
        <v>43124</v>
      </c>
      <c r="C2007" s="45" t="s">
        <v>222</v>
      </c>
      <c r="D2007" s="46" t="s">
        <v>352</v>
      </c>
      <c r="E2007" s="46" t="s">
        <v>352</v>
      </c>
      <c r="F2007" s="46" t="s">
        <v>352</v>
      </c>
      <c r="G2007" s="46" t="s">
        <v>352</v>
      </c>
      <c r="H2007" s="46" t="s">
        <v>352</v>
      </c>
      <c r="I2007" s="46" t="s">
        <v>352</v>
      </c>
      <c r="J2007" s="46" t="s">
        <v>352</v>
      </c>
      <c r="K2007" s="46" t="s">
        <v>352</v>
      </c>
      <c r="L2007" s="46" t="s">
        <v>352</v>
      </c>
      <c r="M2007" s="46" t="s">
        <v>352</v>
      </c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  <c r="AO2007" s="7"/>
      <c r="AP2007" s="7"/>
      <c r="AQ2007" s="7"/>
      <c r="AR2007" s="7"/>
      <c r="AS2007" s="7"/>
      <c r="AT2007" s="7"/>
      <c r="AU2007" s="7"/>
      <c r="AV2007" s="7"/>
      <c r="AW2007" s="7"/>
      <c r="AX2007" s="7"/>
      <c r="AY2007" s="7"/>
      <c r="AZ2007" s="7"/>
      <c r="BA2007" s="7"/>
      <c r="BB2007" s="7"/>
      <c r="BC2007" s="7"/>
      <c r="BD2007" s="7"/>
      <c r="BE2007" s="7"/>
      <c r="BF2007" s="7"/>
      <c r="BG2007" s="7"/>
      <c r="BH2007" s="7"/>
      <c r="BI2007" s="7"/>
      <c r="BJ2007" s="7"/>
      <c r="BK2007" s="7"/>
      <c r="BL2007" s="7"/>
      <c r="BM2007" s="7"/>
      <c r="BN2007" s="7"/>
      <c r="BO2007" s="7"/>
      <c r="BP2007" s="7"/>
      <c r="BQ2007" s="7"/>
      <c r="BR2007" s="7"/>
      <c r="BS2007" s="7"/>
      <c r="BT2007" s="7"/>
      <c r="BU2007" s="7"/>
      <c r="BV2007" s="7"/>
      <c r="BW2007" s="7"/>
      <c r="BX2007" s="7"/>
      <c r="BY2007" s="7"/>
      <c r="BZ2007" s="7"/>
      <c r="CA2007" s="7"/>
      <c r="CB2007" s="7"/>
      <c r="CC2007" s="7"/>
      <c r="CD2007" s="7"/>
      <c r="CE2007" s="7"/>
      <c r="CF2007" s="7"/>
      <c r="CG2007" s="7"/>
      <c r="CH2007" s="7"/>
      <c r="CI2007" s="7"/>
      <c r="CJ2007" s="7"/>
      <c r="CK2007" s="7"/>
      <c r="CL2007" s="7"/>
      <c r="CM2007" s="7"/>
      <c r="CN2007" s="7"/>
      <c r="CO2007" s="7"/>
      <c r="CP2007" s="7"/>
      <c r="CQ2007" s="7"/>
      <c r="CR2007" s="7"/>
      <c r="CS2007" s="7"/>
      <c r="CT2007" s="7"/>
      <c r="CU2007" s="7"/>
      <c r="CV2007" s="7"/>
      <c r="CW2007" s="7"/>
      <c r="CX2007" s="7"/>
      <c r="CY2007" s="7"/>
      <c r="CZ2007" s="7"/>
      <c r="DA2007" s="7"/>
      <c r="DB2007" s="7"/>
      <c r="DC2007" s="7"/>
      <c r="DD2007" s="7"/>
      <c r="DE2007" s="7"/>
      <c r="DF2007" s="7"/>
      <c r="DG2007" s="7"/>
      <c r="DH2007" s="7"/>
      <c r="DI2007" s="7"/>
      <c r="DJ2007" s="7"/>
      <c r="DK2007" s="7"/>
      <c r="DL2007" s="7"/>
      <c r="DM2007" s="7"/>
      <c r="DN2007" s="7"/>
      <c r="DO2007" s="7"/>
      <c r="DP2007" s="7"/>
      <c r="DQ2007" s="7"/>
      <c r="DR2007" s="7"/>
      <c r="DS2007" s="7"/>
      <c r="DT2007" s="7"/>
      <c r="DU2007" s="7"/>
      <c r="DV2007" s="7"/>
      <c r="DW2007" s="7"/>
      <c r="DX2007" s="7"/>
      <c r="DY2007" s="7"/>
      <c r="DZ2007" s="7"/>
      <c r="EA2007" s="7"/>
      <c r="EB2007" s="7"/>
      <c r="EC2007" s="7"/>
      <c r="ED2007" s="7"/>
      <c r="EE2007" s="7"/>
      <c r="EF2007" s="7"/>
      <c r="EG2007" s="7"/>
      <c r="EH2007" s="7"/>
      <c r="EI2007" s="7"/>
      <c r="EJ2007" s="7"/>
      <c r="EK2007" s="7"/>
      <c r="EL2007" s="7"/>
      <c r="EM2007" s="7"/>
      <c r="EN2007" s="7"/>
      <c r="EO2007" s="7"/>
      <c r="EP2007" s="7"/>
      <c r="EQ2007" s="7"/>
      <c r="ER2007" s="7"/>
      <c r="ES2007" s="7"/>
      <c r="ET2007" s="7"/>
      <c r="EU2007" s="7"/>
      <c r="EV2007" s="7"/>
      <c r="EW2007" s="7"/>
      <c r="EX2007" s="7"/>
      <c r="EY2007" s="7"/>
      <c r="EZ2007" s="7"/>
      <c r="FA2007" s="7"/>
      <c r="FB2007" s="7"/>
      <c r="FC2007" s="7"/>
      <c r="FD2007" s="7"/>
      <c r="FE2007" s="7"/>
      <c r="FF2007" s="7"/>
      <c r="FG2007" s="7"/>
      <c r="FH2007" s="7"/>
      <c r="FI2007" s="7"/>
      <c r="FJ2007" s="7"/>
      <c r="FK2007" s="7"/>
      <c r="FL2007" s="7"/>
      <c r="FM2007" s="7"/>
      <c r="FN2007" s="7"/>
      <c r="FO2007" s="7"/>
      <c r="FP2007" s="7"/>
      <c r="FQ2007" s="7"/>
      <c r="FR2007" s="7"/>
      <c r="FS2007" s="7"/>
      <c r="FT2007" s="7"/>
      <c r="FU2007" s="7"/>
      <c r="FV2007" s="7"/>
      <c r="FW2007" s="7"/>
      <c r="FX2007" s="7"/>
      <c r="FY2007" s="7"/>
      <c r="FZ2007" s="7"/>
      <c r="GA2007" s="7"/>
      <c r="GB2007" s="7"/>
      <c r="GC2007" s="7"/>
      <c r="GD2007" s="7"/>
      <c r="GE2007" s="7"/>
      <c r="GF2007" s="7"/>
      <c r="GG2007" s="7"/>
      <c r="GH2007" s="7"/>
      <c r="GI2007" s="7"/>
      <c r="GJ2007" s="7"/>
      <c r="GK2007" s="7"/>
      <c r="GL2007" s="7"/>
      <c r="GM2007" s="7"/>
      <c r="GN2007" s="7"/>
      <c r="GO2007" s="7"/>
      <c r="GP2007" s="7"/>
      <c r="GQ2007" s="7"/>
      <c r="GR2007" s="7"/>
      <c r="GS2007" s="7"/>
      <c r="GT2007" s="7"/>
      <c r="GU2007" s="7"/>
      <c r="GV2007" s="7"/>
      <c r="GW2007" s="7"/>
    </row>
    <row r="2008" spans="1:205" s="2" customFormat="1" ht="18" customHeight="1" x14ac:dyDescent="0.2">
      <c r="A2008" s="43" t="s">
        <v>15</v>
      </c>
      <c r="B2008" s="49">
        <v>43278</v>
      </c>
      <c r="C2008" s="51" t="s">
        <v>351</v>
      </c>
      <c r="D2008" s="45" t="s">
        <v>482</v>
      </c>
      <c r="E2008" s="45" t="s">
        <v>482</v>
      </c>
      <c r="F2008" s="45" t="s">
        <v>482</v>
      </c>
      <c r="G2008" s="45" t="s">
        <v>483</v>
      </c>
      <c r="H2008" s="45" t="s">
        <v>280</v>
      </c>
      <c r="I2008" s="45">
        <v>1.12E-2</v>
      </c>
      <c r="J2008" s="23" t="s">
        <v>40</v>
      </c>
      <c r="K2008" s="23" t="s">
        <v>40</v>
      </c>
      <c r="L2008" s="23" t="s">
        <v>40</v>
      </c>
      <c r="M2008" s="23" t="s">
        <v>40</v>
      </c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/>
      <c r="AP2008" s="7"/>
      <c r="AQ2008" s="7"/>
      <c r="AR2008" s="7"/>
      <c r="AS2008" s="7"/>
      <c r="AT2008" s="7"/>
      <c r="AU2008" s="7"/>
      <c r="AV2008" s="7"/>
      <c r="AW2008" s="7"/>
      <c r="AX2008" s="7"/>
      <c r="AY2008" s="7"/>
      <c r="AZ2008" s="7"/>
      <c r="BA2008" s="7"/>
      <c r="BB2008" s="7"/>
      <c r="BC2008" s="7"/>
      <c r="BD2008" s="7"/>
      <c r="BE2008" s="7"/>
      <c r="BF2008" s="7"/>
      <c r="BG2008" s="7"/>
      <c r="BH2008" s="7"/>
      <c r="BI2008" s="7"/>
      <c r="BJ2008" s="7"/>
      <c r="BK2008" s="7"/>
      <c r="BL2008" s="7"/>
      <c r="BM2008" s="7"/>
      <c r="BN2008" s="7"/>
      <c r="BO2008" s="7"/>
      <c r="BP2008" s="7"/>
      <c r="BQ2008" s="7"/>
      <c r="BR2008" s="7"/>
      <c r="BS2008" s="7"/>
      <c r="BT2008" s="7"/>
      <c r="BU2008" s="7"/>
      <c r="BV2008" s="7"/>
      <c r="BW2008" s="7"/>
      <c r="BX2008" s="7"/>
      <c r="BY2008" s="7"/>
      <c r="BZ2008" s="7"/>
      <c r="CA2008" s="7"/>
      <c r="CB2008" s="7"/>
      <c r="CC2008" s="7"/>
      <c r="CD2008" s="7"/>
      <c r="CE2008" s="7"/>
      <c r="CF2008" s="7"/>
      <c r="CG2008" s="7"/>
      <c r="CH2008" s="7"/>
      <c r="CI2008" s="7"/>
      <c r="CJ2008" s="7"/>
      <c r="CK2008" s="7"/>
      <c r="CL2008" s="7"/>
      <c r="CM2008" s="7"/>
      <c r="CN2008" s="7"/>
      <c r="CO2008" s="7"/>
      <c r="CP2008" s="7"/>
      <c r="CQ2008" s="7"/>
      <c r="CR2008" s="7"/>
      <c r="CS2008" s="7"/>
      <c r="CT2008" s="7"/>
      <c r="CU2008" s="7"/>
      <c r="CV2008" s="7"/>
      <c r="CW2008" s="7"/>
      <c r="CX2008" s="7"/>
      <c r="CY2008" s="7"/>
      <c r="CZ2008" s="7"/>
      <c r="DA2008" s="7"/>
      <c r="DB2008" s="7"/>
      <c r="DC2008" s="7"/>
      <c r="DD2008" s="7"/>
      <c r="DE2008" s="7"/>
      <c r="DF2008" s="7"/>
      <c r="DG2008" s="7"/>
      <c r="DH2008" s="7"/>
      <c r="DI2008" s="7"/>
      <c r="DJ2008" s="7"/>
      <c r="DK2008" s="7"/>
      <c r="DL2008" s="7"/>
      <c r="DM2008" s="7"/>
      <c r="DN2008" s="7"/>
      <c r="DO2008" s="7"/>
      <c r="DP2008" s="7"/>
      <c r="DQ2008" s="7"/>
      <c r="DR2008" s="7"/>
      <c r="DS2008" s="7"/>
      <c r="DT2008" s="7"/>
      <c r="DU2008" s="7"/>
      <c r="DV2008" s="7"/>
      <c r="DW2008" s="7"/>
      <c r="DX2008" s="7"/>
      <c r="DY2008" s="7"/>
      <c r="DZ2008" s="7"/>
      <c r="EA2008" s="7"/>
      <c r="EB2008" s="7"/>
      <c r="EC2008" s="7"/>
      <c r="ED2008" s="7"/>
      <c r="EE2008" s="7"/>
      <c r="EF2008" s="7"/>
      <c r="EG2008" s="7"/>
      <c r="EH2008" s="7"/>
      <c r="EI2008" s="7"/>
      <c r="EJ2008" s="7"/>
      <c r="EK2008" s="7"/>
      <c r="EL2008" s="7"/>
      <c r="EM2008" s="7"/>
      <c r="EN2008" s="7"/>
      <c r="EO2008" s="7"/>
      <c r="EP2008" s="7"/>
      <c r="EQ2008" s="7"/>
      <c r="ER2008" s="7"/>
      <c r="ES2008" s="7"/>
      <c r="ET2008" s="7"/>
      <c r="EU2008" s="7"/>
      <c r="EV2008" s="7"/>
      <c r="EW2008" s="7"/>
      <c r="EX2008" s="7"/>
      <c r="EY2008" s="7"/>
      <c r="EZ2008" s="7"/>
      <c r="FA2008" s="7"/>
      <c r="FB2008" s="7"/>
      <c r="FC2008" s="7"/>
      <c r="FD2008" s="7"/>
      <c r="FE2008" s="7"/>
      <c r="FF2008" s="7"/>
      <c r="FG2008" s="7"/>
      <c r="FH2008" s="7"/>
      <c r="FI2008" s="7"/>
      <c r="FJ2008" s="7"/>
      <c r="FK2008" s="7"/>
      <c r="FL2008" s="7"/>
      <c r="FM2008" s="7"/>
      <c r="FN2008" s="7"/>
      <c r="FO2008" s="7"/>
      <c r="FP2008" s="7"/>
      <c r="FQ2008" s="7"/>
      <c r="FR2008" s="7"/>
      <c r="FS2008" s="7"/>
      <c r="FT2008" s="7"/>
      <c r="FU2008" s="7"/>
      <c r="FV2008" s="7"/>
      <c r="FW2008" s="7"/>
      <c r="FX2008" s="7"/>
      <c r="FY2008" s="7"/>
      <c r="FZ2008" s="7"/>
      <c r="GA2008" s="7"/>
      <c r="GB2008" s="7"/>
      <c r="GC2008" s="7"/>
      <c r="GD2008" s="7"/>
      <c r="GE2008" s="7"/>
      <c r="GF2008" s="7"/>
      <c r="GG2008" s="7"/>
      <c r="GH2008" s="7"/>
      <c r="GI2008" s="7"/>
      <c r="GJ2008" s="7"/>
      <c r="GK2008" s="7"/>
      <c r="GL2008" s="7"/>
      <c r="GM2008" s="7"/>
      <c r="GN2008" s="7"/>
      <c r="GO2008" s="7"/>
      <c r="GP2008" s="7"/>
      <c r="GQ2008" s="7"/>
      <c r="GR2008" s="7"/>
      <c r="GS2008" s="7"/>
      <c r="GT2008" s="7"/>
      <c r="GU2008" s="7"/>
      <c r="GV2008" s="7"/>
      <c r="GW2008" s="7"/>
    </row>
    <row r="2009" spans="1:205" s="2" customFormat="1" ht="18" customHeight="1" x14ac:dyDescent="0.2">
      <c r="A2009" s="43" t="s">
        <v>15</v>
      </c>
      <c r="B2009" s="49">
        <v>43445</v>
      </c>
      <c r="C2009" s="60" t="s">
        <v>222</v>
      </c>
      <c r="D2009" s="46" t="s">
        <v>352</v>
      </c>
      <c r="E2009" s="46" t="s">
        <v>352</v>
      </c>
      <c r="F2009" s="46" t="s">
        <v>352</v>
      </c>
      <c r="G2009" s="46" t="s">
        <v>352</v>
      </c>
      <c r="H2009" s="46" t="s">
        <v>352</v>
      </c>
      <c r="I2009" s="46" t="s">
        <v>352</v>
      </c>
      <c r="J2009" s="46" t="s">
        <v>352</v>
      </c>
      <c r="K2009" s="46" t="s">
        <v>352</v>
      </c>
      <c r="L2009" s="46" t="s">
        <v>352</v>
      </c>
      <c r="M2009" s="46" t="s">
        <v>352</v>
      </c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/>
      <c r="AP2009" s="7"/>
      <c r="AQ2009" s="7"/>
      <c r="AR2009" s="7"/>
      <c r="AS2009" s="7"/>
      <c r="AT2009" s="7"/>
      <c r="AU2009" s="7"/>
      <c r="AV2009" s="7"/>
      <c r="AW2009" s="7"/>
      <c r="AX2009" s="7"/>
      <c r="AY2009" s="7"/>
      <c r="AZ2009" s="7"/>
      <c r="BA2009" s="7"/>
      <c r="BB2009" s="7"/>
      <c r="BC2009" s="7"/>
      <c r="BD2009" s="7"/>
      <c r="BE2009" s="7"/>
      <c r="BF2009" s="7"/>
      <c r="BG2009" s="7"/>
      <c r="BH2009" s="7"/>
      <c r="BI2009" s="7"/>
      <c r="BJ2009" s="7"/>
      <c r="BK2009" s="7"/>
      <c r="BL2009" s="7"/>
      <c r="BM2009" s="7"/>
      <c r="BN2009" s="7"/>
      <c r="BO2009" s="7"/>
      <c r="BP2009" s="7"/>
      <c r="BQ2009" s="7"/>
      <c r="BR2009" s="7"/>
      <c r="BS2009" s="7"/>
      <c r="BT2009" s="7"/>
      <c r="BU2009" s="7"/>
      <c r="BV2009" s="7"/>
      <c r="BW2009" s="7"/>
      <c r="BX2009" s="7"/>
      <c r="BY2009" s="7"/>
      <c r="BZ2009" s="7"/>
      <c r="CA2009" s="7"/>
      <c r="CB2009" s="7"/>
      <c r="CC2009" s="7"/>
      <c r="CD2009" s="7"/>
      <c r="CE2009" s="7"/>
      <c r="CF2009" s="7"/>
      <c r="CG2009" s="7"/>
      <c r="CH2009" s="7"/>
      <c r="CI2009" s="7"/>
      <c r="CJ2009" s="7"/>
      <c r="CK2009" s="7"/>
      <c r="CL2009" s="7"/>
      <c r="CM2009" s="7"/>
      <c r="CN2009" s="7"/>
      <c r="CO2009" s="7"/>
      <c r="CP2009" s="7"/>
      <c r="CQ2009" s="7"/>
      <c r="CR2009" s="7"/>
      <c r="CS2009" s="7"/>
      <c r="CT2009" s="7"/>
      <c r="CU2009" s="7"/>
      <c r="CV2009" s="7"/>
      <c r="CW2009" s="7"/>
      <c r="CX2009" s="7"/>
      <c r="CY2009" s="7"/>
      <c r="CZ2009" s="7"/>
      <c r="DA2009" s="7"/>
      <c r="DB2009" s="7"/>
      <c r="DC2009" s="7"/>
      <c r="DD2009" s="7"/>
      <c r="DE2009" s="7"/>
      <c r="DF2009" s="7"/>
      <c r="DG2009" s="7"/>
      <c r="DH2009" s="7"/>
      <c r="DI2009" s="7"/>
      <c r="DJ2009" s="7"/>
      <c r="DK2009" s="7"/>
      <c r="DL2009" s="7"/>
      <c r="DM2009" s="7"/>
      <c r="DN2009" s="7"/>
      <c r="DO2009" s="7"/>
      <c r="DP2009" s="7"/>
      <c r="DQ2009" s="7"/>
      <c r="DR2009" s="7"/>
      <c r="DS2009" s="7"/>
      <c r="DT2009" s="7"/>
      <c r="DU2009" s="7"/>
      <c r="DV2009" s="7"/>
      <c r="DW2009" s="7"/>
      <c r="DX2009" s="7"/>
      <c r="DY2009" s="7"/>
      <c r="DZ2009" s="7"/>
      <c r="EA2009" s="7"/>
      <c r="EB2009" s="7"/>
      <c r="EC2009" s="7"/>
      <c r="ED2009" s="7"/>
      <c r="EE2009" s="7"/>
      <c r="EF2009" s="7"/>
      <c r="EG2009" s="7"/>
      <c r="EH2009" s="7"/>
      <c r="EI2009" s="7"/>
      <c r="EJ2009" s="7"/>
      <c r="EK2009" s="7"/>
      <c r="EL2009" s="7"/>
      <c r="EM2009" s="7"/>
      <c r="EN2009" s="7"/>
      <c r="EO2009" s="7"/>
      <c r="EP2009" s="7"/>
      <c r="EQ2009" s="7"/>
      <c r="ER2009" s="7"/>
      <c r="ES2009" s="7"/>
      <c r="ET2009" s="7"/>
      <c r="EU2009" s="7"/>
      <c r="EV2009" s="7"/>
      <c r="EW2009" s="7"/>
      <c r="EX2009" s="7"/>
      <c r="EY2009" s="7"/>
      <c r="EZ2009" s="7"/>
      <c r="FA2009" s="7"/>
      <c r="FB2009" s="7"/>
      <c r="FC2009" s="7"/>
      <c r="FD2009" s="7"/>
      <c r="FE2009" s="7"/>
      <c r="FF2009" s="7"/>
      <c r="FG2009" s="7"/>
      <c r="FH2009" s="7"/>
      <c r="FI2009" s="7"/>
      <c r="FJ2009" s="7"/>
      <c r="FK2009" s="7"/>
      <c r="FL2009" s="7"/>
      <c r="FM2009" s="7"/>
      <c r="FN2009" s="7"/>
      <c r="FO2009" s="7"/>
      <c r="FP2009" s="7"/>
      <c r="FQ2009" s="7"/>
      <c r="FR2009" s="7"/>
      <c r="FS2009" s="7"/>
      <c r="FT2009" s="7"/>
      <c r="FU2009" s="7"/>
      <c r="FV2009" s="7"/>
      <c r="FW2009" s="7"/>
      <c r="FX2009" s="7"/>
      <c r="FY2009" s="7"/>
      <c r="FZ2009" s="7"/>
      <c r="GA2009" s="7"/>
      <c r="GB2009" s="7"/>
      <c r="GC2009" s="7"/>
      <c r="GD2009" s="7"/>
      <c r="GE2009" s="7"/>
      <c r="GF2009" s="7"/>
      <c r="GG2009" s="7"/>
      <c r="GH2009" s="7"/>
      <c r="GI2009" s="7"/>
      <c r="GJ2009" s="7"/>
      <c r="GK2009" s="7"/>
      <c r="GL2009" s="7"/>
      <c r="GM2009" s="7"/>
      <c r="GN2009" s="7"/>
      <c r="GO2009" s="7"/>
      <c r="GP2009" s="7"/>
      <c r="GQ2009" s="7"/>
      <c r="GR2009" s="7"/>
      <c r="GS2009" s="7"/>
      <c r="GT2009" s="7"/>
      <c r="GU2009" s="7"/>
      <c r="GV2009" s="7"/>
      <c r="GW2009" s="7"/>
    </row>
    <row r="2010" spans="1:205" s="2" customFormat="1" ht="18" customHeight="1" x14ac:dyDescent="0.2">
      <c r="A2010" s="43" t="s">
        <v>15</v>
      </c>
      <c r="B2010" s="49">
        <v>43628</v>
      </c>
      <c r="C2010" s="51" t="s">
        <v>351</v>
      </c>
      <c r="D2010" s="45" t="s">
        <v>482</v>
      </c>
      <c r="E2010" s="45" t="s">
        <v>533</v>
      </c>
      <c r="F2010" s="45" t="s">
        <v>482</v>
      </c>
      <c r="G2010" s="45" t="s">
        <v>483</v>
      </c>
      <c r="H2010" s="45" t="s">
        <v>535</v>
      </c>
      <c r="I2010" s="45" t="s">
        <v>482</v>
      </c>
      <c r="J2010" s="23" t="s">
        <v>40</v>
      </c>
      <c r="K2010" s="23" t="s">
        <v>40</v>
      </c>
      <c r="L2010" s="23" t="s">
        <v>40</v>
      </c>
      <c r="M2010" s="23" t="s">
        <v>40</v>
      </c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/>
      <c r="AP2010" s="7"/>
      <c r="AQ2010" s="7"/>
      <c r="AR2010" s="7"/>
      <c r="AS2010" s="7"/>
      <c r="AT2010" s="7"/>
      <c r="AU2010" s="7"/>
      <c r="AV2010" s="7"/>
      <c r="AW2010" s="7"/>
      <c r="AX2010" s="7"/>
      <c r="AY2010" s="7"/>
      <c r="AZ2010" s="7"/>
      <c r="BA2010" s="7"/>
      <c r="BB2010" s="7"/>
      <c r="BC2010" s="7"/>
      <c r="BD2010" s="7"/>
      <c r="BE2010" s="7"/>
      <c r="BF2010" s="7"/>
      <c r="BG2010" s="7"/>
      <c r="BH2010" s="7"/>
      <c r="BI2010" s="7"/>
      <c r="BJ2010" s="7"/>
      <c r="BK2010" s="7"/>
      <c r="BL2010" s="7"/>
      <c r="BM2010" s="7"/>
      <c r="BN2010" s="7"/>
      <c r="BO2010" s="7"/>
      <c r="BP2010" s="7"/>
      <c r="BQ2010" s="7"/>
      <c r="BR2010" s="7"/>
      <c r="BS2010" s="7"/>
      <c r="BT2010" s="7"/>
      <c r="BU2010" s="7"/>
      <c r="BV2010" s="7"/>
      <c r="BW2010" s="7"/>
      <c r="BX2010" s="7"/>
      <c r="BY2010" s="7"/>
      <c r="BZ2010" s="7"/>
      <c r="CA2010" s="7"/>
      <c r="CB2010" s="7"/>
      <c r="CC2010" s="7"/>
      <c r="CD2010" s="7"/>
      <c r="CE2010" s="7"/>
      <c r="CF2010" s="7"/>
      <c r="CG2010" s="7"/>
      <c r="CH2010" s="7"/>
      <c r="CI2010" s="7"/>
      <c r="CJ2010" s="7"/>
      <c r="CK2010" s="7"/>
      <c r="CL2010" s="7"/>
      <c r="CM2010" s="7"/>
      <c r="CN2010" s="7"/>
      <c r="CO2010" s="7"/>
      <c r="CP2010" s="7"/>
      <c r="CQ2010" s="7"/>
      <c r="CR2010" s="7"/>
      <c r="CS2010" s="7"/>
      <c r="CT2010" s="7"/>
      <c r="CU2010" s="7"/>
      <c r="CV2010" s="7"/>
      <c r="CW2010" s="7"/>
      <c r="CX2010" s="7"/>
      <c r="CY2010" s="7"/>
      <c r="CZ2010" s="7"/>
      <c r="DA2010" s="7"/>
      <c r="DB2010" s="7"/>
      <c r="DC2010" s="7"/>
      <c r="DD2010" s="7"/>
      <c r="DE2010" s="7"/>
      <c r="DF2010" s="7"/>
      <c r="DG2010" s="7"/>
      <c r="DH2010" s="7"/>
      <c r="DI2010" s="7"/>
      <c r="DJ2010" s="7"/>
      <c r="DK2010" s="7"/>
      <c r="DL2010" s="7"/>
      <c r="DM2010" s="7"/>
      <c r="DN2010" s="7"/>
      <c r="DO2010" s="7"/>
      <c r="DP2010" s="7"/>
      <c r="DQ2010" s="7"/>
      <c r="DR2010" s="7"/>
      <c r="DS2010" s="7"/>
      <c r="DT2010" s="7"/>
      <c r="DU2010" s="7"/>
      <c r="DV2010" s="7"/>
      <c r="DW2010" s="7"/>
      <c r="DX2010" s="7"/>
      <c r="DY2010" s="7"/>
      <c r="DZ2010" s="7"/>
      <c r="EA2010" s="7"/>
      <c r="EB2010" s="7"/>
      <c r="EC2010" s="7"/>
      <c r="ED2010" s="7"/>
      <c r="EE2010" s="7"/>
      <c r="EF2010" s="7"/>
      <c r="EG2010" s="7"/>
      <c r="EH2010" s="7"/>
      <c r="EI2010" s="7"/>
      <c r="EJ2010" s="7"/>
      <c r="EK2010" s="7"/>
      <c r="EL2010" s="7"/>
      <c r="EM2010" s="7"/>
      <c r="EN2010" s="7"/>
      <c r="EO2010" s="7"/>
      <c r="EP2010" s="7"/>
      <c r="EQ2010" s="7"/>
      <c r="ER2010" s="7"/>
      <c r="ES2010" s="7"/>
      <c r="ET2010" s="7"/>
      <c r="EU2010" s="7"/>
      <c r="EV2010" s="7"/>
      <c r="EW2010" s="7"/>
      <c r="EX2010" s="7"/>
      <c r="EY2010" s="7"/>
      <c r="EZ2010" s="7"/>
      <c r="FA2010" s="7"/>
      <c r="FB2010" s="7"/>
      <c r="FC2010" s="7"/>
      <c r="FD2010" s="7"/>
      <c r="FE2010" s="7"/>
      <c r="FF2010" s="7"/>
      <c r="FG2010" s="7"/>
      <c r="FH2010" s="7"/>
      <c r="FI2010" s="7"/>
      <c r="FJ2010" s="7"/>
      <c r="FK2010" s="7"/>
      <c r="FL2010" s="7"/>
      <c r="FM2010" s="7"/>
      <c r="FN2010" s="7"/>
      <c r="FO2010" s="7"/>
      <c r="FP2010" s="7"/>
      <c r="FQ2010" s="7"/>
      <c r="FR2010" s="7"/>
      <c r="FS2010" s="7"/>
      <c r="FT2010" s="7"/>
      <c r="FU2010" s="7"/>
      <c r="FV2010" s="7"/>
      <c r="FW2010" s="7"/>
      <c r="FX2010" s="7"/>
      <c r="FY2010" s="7"/>
      <c r="FZ2010" s="7"/>
      <c r="GA2010" s="7"/>
      <c r="GB2010" s="7"/>
      <c r="GC2010" s="7"/>
      <c r="GD2010" s="7"/>
      <c r="GE2010" s="7"/>
      <c r="GF2010" s="7"/>
      <c r="GG2010" s="7"/>
      <c r="GH2010" s="7"/>
      <c r="GI2010" s="7"/>
      <c r="GJ2010" s="7"/>
      <c r="GK2010" s="7"/>
      <c r="GL2010" s="7"/>
      <c r="GM2010" s="7"/>
      <c r="GN2010" s="7"/>
      <c r="GO2010" s="7"/>
      <c r="GP2010" s="7"/>
      <c r="GQ2010" s="7"/>
      <c r="GR2010" s="7"/>
      <c r="GS2010" s="7"/>
      <c r="GT2010" s="7"/>
      <c r="GU2010" s="7"/>
      <c r="GV2010" s="7"/>
      <c r="GW2010" s="7"/>
    </row>
    <row r="2011" spans="1:205" s="2" customFormat="1" ht="18" customHeight="1" x14ac:dyDescent="0.2">
      <c r="A2011" s="43" t="s">
        <v>15</v>
      </c>
      <c r="B2011" s="49">
        <v>43837</v>
      </c>
      <c r="C2011" s="60" t="s">
        <v>222</v>
      </c>
      <c r="D2011" s="46" t="s">
        <v>352</v>
      </c>
      <c r="E2011" s="46" t="s">
        <v>352</v>
      </c>
      <c r="F2011" s="46" t="s">
        <v>352</v>
      </c>
      <c r="G2011" s="46" t="s">
        <v>352</v>
      </c>
      <c r="H2011" s="46" t="s">
        <v>352</v>
      </c>
      <c r="I2011" s="46" t="s">
        <v>352</v>
      </c>
      <c r="J2011" s="46" t="s">
        <v>352</v>
      </c>
      <c r="K2011" s="46" t="s">
        <v>352</v>
      </c>
      <c r="L2011" s="46" t="s">
        <v>352</v>
      </c>
      <c r="M2011" s="46" t="s">
        <v>352</v>
      </c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  <c r="AR2011" s="7"/>
      <c r="AS2011" s="7"/>
      <c r="AT2011" s="7"/>
      <c r="AU2011" s="7"/>
      <c r="AV2011" s="7"/>
      <c r="AW2011" s="7"/>
      <c r="AX2011" s="7"/>
      <c r="AY2011" s="7"/>
      <c r="AZ2011" s="7"/>
      <c r="BA2011" s="7"/>
      <c r="BB2011" s="7"/>
      <c r="BC2011" s="7"/>
      <c r="BD2011" s="7"/>
      <c r="BE2011" s="7"/>
      <c r="BF2011" s="7"/>
      <c r="BG2011" s="7"/>
      <c r="BH2011" s="7"/>
      <c r="BI2011" s="7"/>
      <c r="BJ2011" s="7"/>
      <c r="BK2011" s="7"/>
      <c r="BL2011" s="7"/>
      <c r="BM2011" s="7"/>
      <c r="BN2011" s="7"/>
      <c r="BO2011" s="7"/>
      <c r="BP2011" s="7"/>
      <c r="BQ2011" s="7"/>
      <c r="BR2011" s="7"/>
      <c r="BS2011" s="7"/>
      <c r="BT2011" s="7"/>
      <c r="BU2011" s="7"/>
      <c r="BV2011" s="7"/>
      <c r="BW2011" s="7"/>
      <c r="BX2011" s="7"/>
      <c r="BY2011" s="7"/>
      <c r="BZ2011" s="7"/>
      <c r="CA2011" s="7"/>
      <c r="CB2011" s="7"/>
      <c r="CC2011" s="7"/>
      <c r="CD2011" s="7"/>
      <c r="CE2011" s="7"/>
      <c r="CF2011" s="7"/>
      <c r="CG2011" s="7"/>
      <c r="CH2011" s="7"/>
      <c r="CI2011" s="7"/>
      <c r="CJ2011" s="7"/>
      <c r="CK2011" s="7"/>
      <c r="CL2011" s="7"/>
      <c r="CM2011" s="7"/>
      <c r="CN2011" s="7"/>
      <c r="CO2011" s="7"/>
      <c r="CP2011" s="7"/>
      <c r="CQ2011" s="7"/>
      <c r="CR2011" s="7"/>
      <c r="CS2011" s="7"/>
      <c r="CT2011" s="7"/>
      <c r="CU2011" s="7"/>
      <c r="CV2011" s="7"/>
      <c r="CW2011" s="7"/>
      <c r="CX2011" s="7"/>
      <c r="CY2011" s="7"/>
      <c r="CZ2011" s="7"/>
      <c r="DA2011" s="7"/>
      <c r="DB2011" s="7"/>
      <c r="DC2011" s="7"/>
      <c r="DD2011" s="7"/>
      <c r="DE2011" s="7"/>
      <c r="DF2011" s="7"/>
      <c r="DG2011" s="7"/>
      <c r="DH2011" s="7"/>
      <c r="DI2011" s="7"/>
      <c r="DJ2011" s="7"/>
      <c r="DK2011" s="7"/>
      <c r="DL2011" s="7"/>
      <c r="DM2011" s="7"/>
      <c r="DN2011" s="7"/>
      <c r="DO2011" s="7"/>
      <c r="DP2011" s="7"/>
      <c r="DQ2011" s="7"/>
      <c r="DR2011" s="7"/>
      <c r="DS2011" s="7"/>
      <c r="DT2011" s="7"/>
      <c r="DU2011" s="7"/>
      <c r="DV2011" s="7"/>
      <c r="DW2011" s="7"/>
      <c r="DX2011" s="7"/>
      <c r="DY2011" s="7"/>
      <c r="DZ2011" s="7"/>
      <c r="EA2011" s="7"/>
      <c r="EB2011" s="7"/>
      <c r="EC2011" s="7"/>
      <c r="ED2011" s="7"/>
      <c r="EE2011" s="7"/>
      <c r="EF2011" s="7"/>
      <c r="EG2011" s="7"/>
      <c r="EH2011" s="7"/>
      <c r="EI2011" s="7"/>
      <c r="EJ2011" s="7"/>
      <c r="EK2011" s="7"/>
      <c r="EL2011" s="7"/>
      <c r="EM2011" s="7"/>
      <c r="EN2011" s="7"/>
      <c r="EO2011" s="7"/>
      <c r="EP2011" s="7"/>
      <c r="EQ2011" s="7"/>
      <c r="ER2011" s="7"/>
      <c r="ES2011" s="7"/>
      <c r="ET2011" s="7"/>
      <c r="EU2011" s="7"/>
      <c r="EV2011" s="7"/>
      <c r="EW2011" s="7"/>
      <c r="EX2011" s="7"/>
      <c r="EY2011" s="7"/>
      <c r="EZ2011" s="7"/>
      <c r="FA2011" s="7"/>
      <c r="FB2011" s="7"/>
      <c r="FC2011" s="7"/>
      <c r="FD2011" s="7"/>
      <c r="FE2011" s="7"/>
      <c r="FF2011" s="7"/>
      <c r="FG2011" s="7"/>
      <c r="FH2011" s="7"/>
      <c r="FI2011" s="7"/>
      <c r="FJ2011" s="7"/>
      <c r="FK2011" s="7"/>
      <c r="FL2011" s="7"/>
      <c r="FM2011" s="7"/>
      <c r="FN2011" s="7"/>
      <c r="FO2011" s="7"/>
      <c r="FP2011" s="7"/>
      <c r="FQ2011" s="7"/>
      <c r="FR2011" s="7"/>
      <c r="FS2011" s="7"/>
      <c r="FT2011" s="7"/>
      <c r="FU2011" s="7"/>
      <c r="FV2011" s="7"/>
      <c r="FW2011" s="7"/>
      <c r="FX2011" s="7"/>
      <c r="FY2011" s="7"/>
      <c r="FZ2011" s="7"/>
      <c r="GA2011" s="7"/>
      <c r="GB2011" s="7"/>
      <c r="GC2011" s="7"/>
      <c r="GD2011" s="7"/>
      <c r="GE2011" s="7"/>
      <c r="GF2011" s="7"/>
      <c r="GG2011" s="7"/>
      <c r="GH2011" s="7"/>
      <c r="GI2011" s="7"/>
      <c r="GJ2011" s="7"/>
      <c r="GK2011" s="7"/>
      <c r="GL2011" s="7"/>
      <c r="GM2011" s="7"/>
      <c r="GN2011" s="7"/>
      <c r="GO2011" s="7"/>
      <c r="GP2011" s="7"/>
      <c r="GQ2011" s="7"/>
      <c r="GR2011" s="7"/>
      <c r="GS2011" s="7"/>
      <c r="GT2011" s="7"/>
      <c r="GU2011" s="7"/>
      <c r="GV2011" s="7"/>
      <c r="GW2011" s="7"/>
    </row>
    <row r="2012" spans="1:205" s="2" customFormat="1" ht="18" customHeight="1" x14ac:dyDescent="0.2">
      <c r="A2012" s="43" t="s">
        <v>15</v>
      </c>
      <c r="B2012" s="49">
        <v>44020</v>
      </c>
      <c r="C2012" s="51" t="s">
        <v>351</v>
      </c>
      <c r="D2012" s="67" t="s">
        <v>603</v>
      </c>
      <c r="E2012" s="67" t="s">
        <v>482</v>
      </c>
      <c r="F2012" s="67" t="s">
        <v>603</v>
      </c>
      <c r="G2012" s="67" t="s">
        <v>604</v>
      </c>
      <c r="H2012" s="68" t="s">
        <v>280</v>
      </c>
      <c r="I2012" s="45">
        <v>1.7299999999999999E-2</v>
      </c>
      <c r="J2012" s="23" t="s">
        <v>40</v>
      </c>
      <c r="K2012" s="23" t="s">
        <v>40</v>
      </c>
      <c r="L2012" s="23" t="s">
        <v>40</v>
      </c>
      <c r="M2012" s="23" t="s">
        <v>40</v>
      </c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  <c r="AR2012" s="7"/>
      <c r="AS2012" s="7"/>
      <c r="AT2012" s="7"/>
      <c r="AU2012" s="7"/>
      <c r="AV2012" s="7"/>
      <c r="AW2012" s="7"/>
      <c r="AX2012" s="7"/>
      <c r="AY2012" s="7"/>
      <c r="AZ2012" s="7"/>
      <c r="BA2012" s="7"/>
      <c r="BB2012" s="7"/>
      <c r="BC2012" s="7"/>
      <c r="BD2012" s="7"/>
      <c r="BE2012" s="7"/>
      <c r="BF2012" s="7"/>
      <c r="BG2012" s="7"/>
      <c r="BH2012" s="7"/>
      <c r="BI2012" s="7"/>
      <c r="BJ2012" s="7"/>
      <c r="BK2012" s="7"/>
      <c r="BL2012" s="7"/>
      <c r="BM2012" s="7"/>
      <c r="BN2012" s="7"/>
      <c r="BO2012" s="7"/>
      <c r="BP2012" s="7"/>
      <c r="BQ2012" s="7"/>
      <c r="BR2012" s="7"/>
      <c r="BS2012" s="7"/>
      <c r="BT2012" s="7"/>
      <c r="BU2012" s="7"/>
      <c r="BV2012" s="7"/>
      <c r="BW2012" s="7"/>
      <c r="BX2012" s="7"/>
      <c r="BY2012" s="7"/>
      <c r="BZ2012" s="7"/>
      <c r="CA2012" s="7"/>
      <c r="CB2012" s="7"/>
      <c r="CC2012" s="7"/>
      <c r="CD2012" s="7"/>
      <c r="CE2012" s="7"/>
      <c r="CF2012" s="7"/>
      <c r="CG2012" s="7"/>
      <c r="CH2012" s="7"/>
      <c r="CI2012" s="7"/>
      <c r="CJ2012" s="7"/>
      <c r="CK2012" s="7"/>
      <c r="CL2012" s="7"/>
      <c r="CM2012" s="7"/>
      <c r="CN2012" s="7"/>
      <c r="CO2012" s="7"/>
      <c r="CP2012" s="7"/>
      <c r="CQ2012" s="7"/>
      <c r="CR2012" s="7"/>
      <c r="CS2012" s="7"/>
      <c r="CT2012" s="7"/>
      <c r="CU2012" s="7"/>
      <c r="CV2012" s="7"/>
      <c r="CW2012" s="7"/>
      <c r="CX2012" s="7"/>
      <c r="CY2012" s="7"/>
      <c r="CZ2012" s="7"/>
      <c r="DA2012" s="7"/>
      <c r="DB2012" s="7"/>
      <c r="DC2012" s="7"/>
      <c r="DD2012" s="7"/>
      <c r="DE2012" s="7"/>
      <c r="DF2012" s="7"/>
      <c r="DG2012" s="7"/>
      <c r="DH2012" s="7"/>
      <c r="DI2012" s="7"/>
      <c r="DJ2012" s="7"/>
      <c r="DK2012" s="7"/>
      <c r="DL2012" s="7"/>
      <c r="DM2012" s="7"/>
      <c r="DN2012" s="7"/>
      <c r="DO2012" s="7"/>
      <c r="DP2012" s="7"/>
      <c r="DQ2012" s="7"/>
      <c r="DR2012" s="7"/>
      <c r="DS2012" s="7"/>
      <c r="DT2012" s="7"/>
      <c r="DU2012" s="7"/>
      <c r="DV2012" s="7"/>
      <c r="DW2012" s="7"/>
      <c r="DX2012" s="7"/>
      <c r="DY2012" s="7"/>
      <c r="DZ2012" s="7"/>
      <c r="EA2012" s="7"/>
      <c r="EB2012" s="7"/>
      <c r="EC2012" s="7"/>
      <c r="ED2012" s="7"/>
      <c r="EE2012" s="7"/>
      <c r="EF2012" s="7"/>
      <c r="EG2012" s="7"/>
      <c r="EH2012" s="7"/>
      <c r="EI2012" s="7"/>
      <c r="EJ2012" s="7"/>
      <c r="EK2012" s="7"/>
      <c r="EL2012" s="7"/>
      <c r="EM2012" s="7"/>
      <c r="EN2012" s="7"/>
      <c r="EO2012" s="7"/>
      <c r="EP2012" s="7"/>
      <c r="EQ2012" s="7"/>
      <c r="ER2012" s="7"/>
      <c r="ES2012" s="7"/>
      <c r="ET2012" s="7"/>
      <c r="EU2012" s="7"/>
      <c r="EV2012" s="7"/>
      <c r="EW2012" s="7"/>
      <c r="EX2012" s="7"/>
      <c r="EY2012" s="7"/>
      <c r="EZ2012" s="7"/>
      <c r="FA2012" s="7"/>
      <c r="FB2012" s="7"/>
      <c r="FC2012" s="7"/>
      <c r="FD2012" s="7"/>
      <c r="FE2012" s="7"/>
      <c r="FF2012" s="7"/>
      <c r="FG2012" s="7"/>
      <c r="FH2012" s="7"/>
      <c r="FI2012" s="7"/>
      <c r="FJ2012" s="7"/>
      <c r="FK2012" s="7"/>
      <c r="FL2012" s="7"/>
      <c r="FM2012" s="7"/>
      <c r="FN2012" s="7"/>
      <c r="FO2012" s="7"/>
      <c r="FP2012" s="7"/>
      <c r="FQ2012" s="7"/>
      <c r="FR2012" s="7"/>
      <c r="FS2012" s="7"/>
      <c r="FT2012" s="7"/>
      <c r="FU2012" s="7"/>
      <c r="FV2012" s="7"/>
      <c r="FW2012" s="7"/>
      <c r="FX2012" s="7"/>
      <c r="FY2012" s="7"/>
      <c r="FZ2012" s="7"/>
      <c r="GA2012" s="7"/>
      <c r="GB2012" s="7"/>
      <c r="GC2012" s="7"/>
      <c r="GD2012" s="7"/>
      <c r="GE2012" s="7"/>
      <c r="GF2012" s="7"/>
      <c r="GG2012" s="7"/>
      <c r="GH2012" s="7"/>
      <c r="GI2012" s="7"/>
      <c r="GJ2012" s="7"/>
      <c r="GK2012" s="7"/>
      <c r="GL2012" s="7"/>
      <c r="GM2012" s="7"/>
      <c r="GN2012" s="7"/>
      <c r="GO2012" s="7"/>
      <c r="GP2012" s="7"/>
      <c r="GQ2012" s="7"/>
      <c r="GR2012" s="7"/>
      <c r="GS2012" s="7"/>
      <c r="GT2012" s="7"/>
      <c r="GU2012" s="7"/>
      <c r="GV2012" s="7"/>
      <c r="GW2012" s="7"/>
    </row>
    <row r="2013" spans="1:205" s="2" customFormat="1" ht="18" customHeight="1" x14ac:dyDescent="0.2">
      <c r="A2013" s="43" t="s">
        <v>15</v>
      </c>
      <c r="B2013" s="49">
        <v>44221</v>
      </c>
      <c r="C2013" s="60" t="s">
        <v>222</v>
      </c>
      <c r="D2013" s="46" t="s">
        <v>352</v>
      </c>
      <c r="E2013" s="46" t="s">
        <v>352</v>
      </c>
      <c r="F2013" s="46" t="s">
        <v>352</v>
      </c>
      <c r="G2013" s="46" t="s">
        <v>352</v>
      </c>
      <c r="H2013" s="46" t="s">
        <v>352</v>
      </c>
      <c r="I2013" s="46" t="s">
        <v>352</v>
      </c>
      <c r="J2013" s="46" t="s">
        <v>352</v>
      </c>
      <c r="K2013" s="46" t="s">
        <v>352</v>
      </c>
      <c r="L2013" s="46" t="s">
        <v>352</v>
      </c>
      <c r="M2013" s="46" t="s">
        <v>352</v>
      </c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/>
      <c r="AP2013" s="7"/>
      <c r="AQ2013" s="7"/>
      <c r="AR2013" s="7"/>
      <c r="AS2013" s="7"/>
      <c r="AT2013" s="7"/>
      <c r="AU2013" s="7"/>
      <c r="AV2013" s="7"/>
      <c r="AW2013" s="7"/>
      <c r="AX2013" s="7"/>
      <c r="AY2013" s="7"/>
      <c r="AZ2013" s="7"/>
      <c r="BA2013" s="7"/>
      <c r="BB2013" s="7"/>
      <c r="BC2013" s="7"/>
      <c r="BD2013" s="7"/>
      <c r="BE2013" s="7"/>
      <c r="BF2013" s="7"/>
      <c r="BG2013" s="7"/>
      <c r="BH2013" s="7"/>
      <c r="BI2013" s="7"/>
      <c r="BJ2013" s="7"/>
      <c r="BK2013" s="7"/>
      <c r="BL2013" s="7"/>
      <c r="BM2013" s="7"/>
      <c r="BN2013" s="7"/>
      <c r="BO2013" s="7"/>
      <c r="BP2013" s="7"/>
      <c r="BQ2013" s="7"/>
      <c r="BR2013" s="7"/>
      <c r="BS2013" s="7"/>
      <c r="BT2013" s="7"/>
      <c r="BU2013" s="7"/>
      <c r="BV2013" s="7"/>
      <c r="BW2013" s="7"/>
      <c r="BX2013" s="7"/>
      <c r="BY2013" s="7"/>
      <c r="BZ2013" s="7"/>
      <c r="CA2013" s="7"/>
      <c r="CB2013" s="7"/>
      <c r="CC2013" s="7"/>
      <c r="CD2013" s="7"/>
      <c r="CE2013" s="7"/>
      <c r="CF2013" s="7"/>
      <c r="CG2013" s="7"/>
      <c r="CH2013" s="7"/>
      <c r="CI2013" s="7"/>
      <c r="CJ2013" s="7"/>
      <c r="CK2013" s="7"/>
      <c r="CL2013" s="7"/>
      <c r="CM2013" s="7"/>
      <c r="CN2013" s="7"/>
      <c r="CO2013" s="7"/>
      <c r="CP2013" s="7"/>
      <c r="CQ2013" s="7"/>
      <c r="CR2013" s="7"/>
      <c r="CS2013" s="7"/>
      <c r="CT2013" s="7"/>
      <c r="CU2013" s="7"/>
      <c r="CV2013" s="7"/>
      <c r="CW2013" s="7"/>
      <c r="CX2013" s="7"/>
      <c r="CY2013" s="7"/>
      <c r="CZ2013" s="7"/>
      <c r="DA2013" s="7"/>
      <c r="DB2013" s="7"/>
      <c r="DC2013" s="7"/>
      <c r="DD2013" s="7"/>
      <c r="DE2013" s="7"/>
      <c r="DF2013" s="7"/>
      <c r="DG2013" s="7"/>
      <c r="DH2013" s="7"/>
      <c r="DI2013" s="7"/>
      <c r="DJ2013" s="7"/>
      <c r="DK2013" s="7"/>
      <c r="DL2013" s="7"/>
      <c r="DM2013" s="7"/>
      <c r="DN2013" s="7"/>
      <c r="DO2013" s="7"/>
      <c r="DP2013" s="7"/>
      <c r="DQ2013" s="7"/>
      <c r="DR2013" s="7"/>
      <c r="DS2013" s="7"/>
      <c r="DT2013" s="7"/>
      <c r="DU2013" s="7"/>
      <c r="DV2013" s="7"/>
      <c r="DW2013" s="7"/>
      <c r="DX2013" s="7"/>
      <c r="DY2013" s="7"/>
      <c r="DZ2013" s="7"/>
      <c r="EA2013" s="7"/>
      <c r="EB2013" s="7"/>
      <c r="EC2013" s="7"/>
      <c r="ED2013" s="7"/>
      <c r="EE2013" s="7"/>
      <c r="EF2013" s="7"/>
      <c r="EG2013" s="7"/>
      <c r="EH2013" s="7"/>
      <c r="EI2013" s="7"/>
      <c r="EJ2013" s="7"/>
      <c r="EK2013" s="7"/>
      <c r="EL2013" s="7"/>
      <c r="EM2013" s="7"/>
      <c r="EN2013" s="7"/>
      <c r="EO2013" s="7"/>
      <c r="EP2013" s="7"/>
      <c r="EQ2013" s="7"/>
      <c r="ER2013" s="7"/>
      <c r="ES2013" s="7"/>
      <c r="ET2013" s="7"/>
      <c r="EU2013" s="7"/>
      <c r="EV2013" s="7"/>
      <c r="EW2013" s="7"/>
      <c r="EX2013" s="7"/>
      <c r="EY2013" s="7"/>
      <c r="EZ2013" s="7"/>
      <c r="FA2013" s="7"/>
      <c r="FB2013" s="7"/>
      <c r="FC2013" s="7"/>
      <c r="FD2013" s="7"/>
      <c r="FE2013" s="7"/>
      <c r="FF2013" s="7"/>
      <c r="FG2013" s="7"/>
      <c r="FH2013" s="7"/>
      <c r="FI2013" s="7"/>
      <c r="FJ2013" s="7"/>
      <c r="FK2013" s="7"/>
      <c r="FL2013" s="7"/>
      <c r="FM2013" s="7"/>
      <c r="FN2013" s="7"/>
      <c r="FO2013" s="7"/>
      <c r="FP2013" s="7"/>
      <c r="FQ2013" s="7"/>
      <c r="FR2013" s="7"/>
      <c r="FS2013" s="7"/>
      <c r="FT2013" s="7"/>
      <c r="FU2013" s="7"/>
      <c r="FV2013" s="7"/>
      <c r="FW2013" s="7"/>
      <c r="FX2013" s="7"/>
      <c r="FY2013" s="7"/>
      <c r="FZ2013" s="7"/>
      <c r="GA2013" s="7"/>
      <c r="GB2013" s="7"/>
      <c r="GC2013" s="7"/>
      <c r="GD2013" s="7"/>
      <c r="GE2013" s="7"/>
      <c r="GF2013" s="7"/>
      <c r="GG2013" s="7"/>
      <c r="GH2013" s="7"/>
      <c r="GI2013" s="7"/>
      <c r="GJ2013" s="7"/>
      <c r="GK2013" s="7"/>
      <c r="GL2013" s="7"/>
      <c r="GM2013" s="7"/>
      <c r="GN2013" s="7"/>
      <c r="GO2013" s="7"/>
      <c r="GP2013" s="7"/>
      <c r="GQ2013" s="7"/>
      <c r="GR2013" s="7"/>
      <c r="GS2013" s="7"/>
      <c r="GT2013" s="7"/>
      <c r="GU2013" s="7"/>
      <c r="GV2013" s="7"/>
      <c r="GW2013" s="7"/>
    </row>
    <row r="2014" spans="1:205" s="2" customFormat="1" ht="18" customHeight="1" x14ac:dyDescent="0.2">
      <c r="A2014" s="43" t="s">
        <v>15</v>
      </c>
      <c r="B2014" s="49">
        <v>44399</v>
      </c>
      <c r="C2014" s="51" t="s">
        <v>351</v>
      </c>
      <c r="D2014" s="45" t="s">
        <v>482</v>
      </c>
      <c r="E2014" s="45" t="s">
        <v>482</v>
      </c>
      <c r="F2014" s="45" t="s">
        <v>482</v>
      </c>
      <c r="G2014" s="45" t="s">
        <v>483</v>
      </c>
      <c r="H2014" s="45" t="s">
        <v>535</v>
      </c>
      <c r="I2014" s="45">
        <v>5.7400000000000003E-3</v>
      </c>
      <c r="J2014" s="23" t="s">
        <v>40</v>
      </c>
      <c r="K2014" s="23" t="s">
        <v>40</v>
      </c>
      <c r="L2014" s="23" t="s">
        <v>40</v>
      </c>
      <c r="M2014" s="23" t="s">
        <v>40</v>
      </c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  <c r="AO2014" s="7"/>
      <c r="AP2014" s="7"/>
      <c r="AQ2014" s="7"/>
      <c r="AR2014" s="7"/>
      <c r="AS2014" s="7"/>
      <c r="AT2014" s="7"/>
      <c r="AU2014" s="7"/>
      <c r="AV2014" s="7"/>
      <c r="AW2014" s="7"/>
      <c r="AX2014" s="7"/>
      <c r="AY2014" s="7"/>
      <c r="AZ2014" s="7"/>
      <c r="BA2014" s="7"/>
      <c r="BB2014" s="7"/>
      <c r="BC2014" s="7"/>
      <c r="BD2014" s="7"/>
      <c r="BE2014" s="7"/>
      <c r="BF2014" s="7"/>
      <c r="BG2014" s="7"/>
      <c r="BH2014" s="7"/>
      <c r="BI2014" s="7"/>
      <c r="BJ2014" s="7"/>
      <c r="BK2014" s="7"/>
      <c r="BL2014" s="7"/>
      <c r="BM2014" s="7"/>
      <c r="BN2014" s="7"/>
      <c r="BO2014" s="7"/>
      <c r="BP2014" s="7"/>
      <c r="BQ2014" s="7"/>
      <c r="BR2014" s="7"/>
      <c r="BS2014" s="7"/>
      <c r="BT2014" s="7"/>
      <c r="BU2014" s="7"/>
      <c r="BV2014" s="7"/>
      <c r="BW2014" s="7"/>
      <c r="BX2014" s="7"/>
      <c r="BY2014" s="7"/>
      <c r="BZ2014" s="7"/>
      <c r="CA2014" s="7"/>
      <c r="CB2014" s="7"/>
      <c r="CC2014" s="7"/>
      <c r="CD2014" s="7"/>
      <c r="CE2014" s="7"/>
      <c r="CF2014" s="7"/>
      <c r="CG2014" s="7"/>
      <c r="CH2014" s="7"/>
      <c r="CI2014" s="7"/>
      <c r="CJ2014" s="7"/>
      <c r="CK2014" s="7"/>
      <c r="CL2014" s="7"/>
      <c r="CM2014" s="7"/>
      <c r="CN2014" s="7"/>
      <c r="CO2014" s="7"/>
      <c r="CP2014" s="7"/>
      <c r="CQ2014" s="7"/>
      <c r="CR2014" s="7"/>
      <c r="CS2014" s="7"/>
      <c r="CT2014" s="7"/>
      <c r="CU2014" s="7"/>
      <c r="CV2014" s="7"/>
      <c r="CW2014" s="7"/>
      <c r="CX2014" s="7"/>
      <c r="CY2014" s="7"/>
      <c r="CZ2014" s="7"/>
      <c r="DA2014" s="7"/>
      <c r="DB2014" s="7"/>
      <c r="DC2014" s="7"/>
      <c r="DD2014" s="7"/>
      <c r="DE2014" s="7"/>
      <c r="DF2014" s="7"/>
      <c r="DG2014" s="7"/>
      <c r="DH2014" s="7"/>
      <c r="DI2014" s="7"/>
      <c r="DJ2014" s="7"/>
      <c r="DK2014" s="7"/>
      <c r="DL2014" s="7"/>
      <c r="DM2014" s="7"/>
      <c r="DN2014" s="7"/>
      <c r="DO2014" s="7"/>
      <c r="DP2014" s="7"/>
      <c r="DQ2014" s="7"/>
      <c r="DR2014" s="7"/>
      <c r="DS2014" s="7"/>
      <c r="DT2014" s="7"/>
      <c r="DU2014" s="7"/>
      <c r="DV2014" s="7"/>
      <c r="DW2014" s="7"/>
      <c r="DX2014" s="7"/>
      <c r="DY2014" s="7"/>
      <c r="DZ2014" s="7"/>
      <c r="EA2014" s="7"/>
      <c r="EB2014" s="7"/>
      <c r="EC2014" s="7"/>
      <c r="ED2014" s="7"/>
      <c r="EE2014" s="7"/>
      <c r="EF2014" s="7"/>
      <c r="EG2014" s="7"/>
      <c r="EH2014" s="7"/>
      <c r="EI2014" s="7"/>
      <c r="EJ2014" s="7"/>
      <c r="EK2014" s="7"/>
      <c r="EL2014" s="7"/>
      <c r="EM2014" s="7"/>
      <c r="EN2014" s="7"/>
      <c r="EO2014" s="7"/>
      <c r="EP2014" s="7"/>
      <c r="EQ2014" s="7"/>
      <c r="ER2014" s="7"/>
      <c r="ES2014" s="7"/>
      <c r="ET2014" s="7"/>
      <c r="EU2014" s="7"/>
      <c r="EV2014" s="7"/>
      <c r="EW2014" s="7"/>
      <c r="EX2014" s="7"/>
      <c r="EY2014" s="7"/>
      <c r="EZ2014" s="7"/>
      <c r="FA2014" s="7"/>
      <c r="FB2014" s="7"/>
      <c r="FC2014" s="7"/>
      <c r="FD2014" s="7"/>
      <c r="FE2014" s="7"/>
      <c r="FF2014" s="7"/>
      <c r="FG2014" s="7"/>
      <c r="FH2014" s="7"/>
      <c r="FI2014" s="7"/>
      <c r="FJ2014" s="7"/>
      <c r="FK2014" s="7"/>
      <c r="FL2014" s="7"/>
      <c r="FM2014" s="7"/>
      <c r="FN2014" s="7"/>
      <c r="FO2014" s="7"/>
      <c r="FP2014" s="7"/>
      <c r="FQ2014" s="7"/>
      <c r="FR2014" s="7"/>
      <c r="FS2014" s="7"/>
      <c r="FT2014" s="7"/>
      <c r="FU2014" s="7"/>
      <c r="FV2014" s="7"/>
      <c r="FW2014" s="7"/>
      <c r="FX2014" s="7"/>
      <c r="FY2014" s="7"/>
      <c r="FZ2014" s="7"/>
      <c r="GA2014" s="7"/>
      <c r="GB2014" s="7"/>
      <c r="GC2014" s="7"/>
      <c r="GD2014" s="7"/>
      <c r="GE2014" s="7"/>
      <c r="GF2014" s="7"/>
      <c r="GG2014" s="7"/>
      <c r="GH2014" s="7"/>
      <c r="GI2014" s="7"/>
      <c r="GJ2014" s="7"/>
      <c r="GK2014" s="7"/>
      <c r="GL2014" s="7"/>
      <c r="GM2014" s="7"/>
      <c r="GN2014" s="7"/>
      <c r="GO2014" s="7"/>
      <c r="GP2014" s="7"/>
      <c r="GQ2014" s="7"/>
      <c r="GR2014" s="7"/>
      <c r="GS2014" s="7"/>
      <c r="GT2014" s="7"/>
      <c r="GU2014" s="7"/>
      <c r="GV2014" s="7"/>
      <c r="GW2014" s="7"/>
    </row>
    <row r="2015" spans="1:205" s="2" customFormat="1" ht="18" customHeight="1" x14ac:dyDescent="0.2">
      <c r="A2015" s="43" t="s">
        <v>15</v>
      </c>
      <c r="B2015" s="49">
        <v>44580</v>
      </c>
      <c r="C2015" s="51" t="s">
        <v>351</v>
      </c>
      <c r="D2015" s="45" t="s">
        <v>482</v>
      </c>
      <c r="E2015" s="45" t="s">
        <v>482</v>
      </c>
      <c r="F2015" s="45" t="s">
        <v>482</v>
      </c>
      <c r="G2015" s="45" t="s">
        <v>483</v>
      </c>
      <c r="H2015" s="45" t="s">
        <v>280</v>
      </c>
      <c r="I2015" s="45">
        <v>1.5599999999999999E-2</v>
      </c>
      <c r="J2015" s="23" t="s">
        <v>40</v>
      </c>
      <c r="K2015" s="23" t="s">
        <v>40</v>
      </c>
      <c r="L2015" s="23" t="s">
        <v>40</v>
      </c>
      <c r="M2015" s="23" t="s">
        <v>40</v>
      </c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  <c r="AO2015" s="7"/>
      <c r="AP2015" s="7"/>
      <c r="AQ2015" s="7"/>
      <c r="AR2015" s="7"/>
      <c r="AS2015" s="7"/>
      <c r="AT2015" s="7"/>
      <c r="AU2015" s="7"/>
      <c r="AV2015" s="7"/>
      <c r="AW2015" s="7"/>
      <c r="AX2015" s="7"/>
      <c r="AY2015" s="7"/>
      <c r="AZ2015" s="7"/>
      <c r="BA2015" s="7"/>
      <c r="BB2015" s="7"/>
      <c r="BC2015" s="7"/>
      <c r="BD2015" s="7"/>
      <c r="BE2015" s="7"/>
      <c r="BF2015" s="7"/>
      <c r="BG2015" s="7"/>
      <c r="BH2015" s="7"/>
      <c r="BI2015" s="7"/>
      <c r="BJ2015" s="7"/>
      <c r="BK2015" s="7"/>
      <c r="BL2015" s="7"/>
      <c r="BM2015" s="7"/>
      <c r="BN2015" s="7"/>
      <c r="BO2015" s="7"/>
      <c r="BP2015" s="7"/>
      <c r="BQ2015" s="7"/>
      <c r="BR2015" s="7"/>
      <c r="BS2015" s="7"/>
      <c r="BT2015" s="7"/>
      <c r="BU2015" s="7"/>
      <c r="BV2015" s="7"/>
      <c r="BW2015" s="7"/>
      <c r="BX2015" s="7"/>
      <c r="BY2015" s="7"/>
      <c r="BZ2015" s="7"/>
      <c r="CA2015" s="7"/>
      <c r="CB2015" s="7"/>
      <c r="CC2015" s="7"/>
      <c r="CD2015" s="7"/>
      <c r="CE2015" s="7"/>
      <c r="CF2015" s="7"/>
      <c r="CG2015" s="7"/>
      <c r="CH2015" s="7"/>
      <c r="CI2015" s="7"/>
      <c r="CJ2015" s="7"/>
      <c r="CK2015" s="7"/>
      <c r="CL2015" s="7"/>
      <c r="CM2015" s="7"/>
      <c r="CN2015" s="7"/>
      <c r="CO2015" s="7"/>
      <c r="CP2015" s="7"/>
      <c r="CQ2015" s="7"/>
      <c r="CR2015" s="7"/>
      <c r="CS2015" s="7"/>
      <c r="CT2015" s="7"/>
      <c r="CU2015" s="7"/>
      <c r="CV2015" s="7"/>
      <c r="CW2015" s="7"/>
      <c r="CX2015" s="7"/>
      <c r="CY2015" s="7"/>
      <c r="CZ2015" s="7"/>
      <c r="DA2015" s="7"/>
      <c r="DB2015" s="7"/>
      <c r="DC2015" s="7"/>
      <c r="DD2015" s="7"/>
      <c r="DE2015" s="7"/>
      <c r="DF2015" s="7"/>
      <c r="DG2015" s="7"/>
      <c r="DH2015" s="7"/>
      <c r="DI2015" s="7"/>
      <c r="DJ2015" s="7"/>
      <c r="DK2015" s="7"/>
      <c r="DL2015" s="7"/>
      <c r="DM2015" s="7"/>
      <c r="DN2015" s="7"/>
      <c r="DO2015" s="7"/>
      <c r="DP2015" s="7"/>
      <c r="DQ2015" s="7"/>
      <c r="DR2015" s="7"/>
      <c r="DS2015" s="7"/>
      <c r="DT2015" s="7"/>
      <c r="DU2015" s="7"/>
      <c r="DV2015" s="7"/>
      <c r="DW2015" s="7"/>
      <c r="DX2015" s="7"/>
      <c r="DY2015" s="7"/>
      <c r="DZ2015" s="7"/>
      <c r="EA2015" s="7"/>
      <c r="EB2015" s="7"/>
      <c r="EC2015" s="7"/>
      <c r="ED2015" s="7"/>
      <c r="EE2015" s="7"/>
      <c r="EF2015" s="7"/>
      <c r="EG2015" s="7"/>
      <c r="EH2015" s="7"/>
      <c r="EI2015" s="7"/>
      <c r="EJ2015" s="7"/>
      <c r="EK2015" s="7"/>
      <c r="EL2015" s="7"/>
      <c r="EM2015" s="7"/>
      <c r="EN2015" s="7"/>
      <c r="EO2015" s="7"/>
      <c r="EP2015" s="7"/>
      <c r="EQ2015" s="7"/>
      <c r="ER2015" s="7"/>
      <c r="ES2015" s="7"/>
      <c r="ET2015" s="7"/>
      <c r="EU2015" s="7"/>
      <c r="EV2015" s="7"/>
      <c r="EW2015" s="7"/>
      <c r="EX2015" s="7"/>
      <c r="EY2015" s="7"/>
      <c r="EZ2015" s="7"/>
      <c r="FA2015" s="7"/>
      <c r="FB2015" s="7"/>
      <c r="FC2015" s="7"/>
      <c r="FD2015" s="7"/>
      <c r="FE2015" s="7"/>
      <c r="FF2015" s="7"/>
      <c r="FG2015" s="7"/>
      <c r="FH2015" s="7"/>
      <c r="FI2015" s="7"/>
      <c r="FJ2015" s="7"/>
      <c r="FK2015" s="7"/>
      <c r="FL2015" s="7"/>
      <c r="FM2015" s="7"/>
      <c r="FN2015" s="7"/>
      <c r="FO2015" s="7"/>
      <c r="FP2015" s="7"/>
      <c r="FQ2015" s="7"/>
      <c r="FR2015" s="7"/>
      <c r="FS2015" s="7"/>
      <c r="FT2015" s="7"/>
      <c r="FU2015" s="7"/>
      <c r="FV2015" s="7"/>
      <c r="FW2015" s="7"/>
      <c r="FX2015" s="7"/>
      <c r="FY2015" s="7"/>
      <c r="FZ2015" s="7"/>
      <c r="GA2015" s="7"/>
      <c r="GB2015" s="7"/>
      <c r="GC2015" s="7"/>
      <c r="GD2015" s="7"/>
      <c r="GE2015" s="7"/>
      <c r="GF2015" s="7"/>
      <c r="GG2015" s="7"/>
      <c r="GH2015" s="7"/>
      <c r="GI2015" s="7"/>
      <c r="GJ2015" s="7"/>
      <c r="GK2015" s="7"/>
      <c r="GL2015" s="7"/>
      <c r="GM2015" s="7"/>
      <c r="GN2015" s="7"/>
      <c r="GO2015" s="7"/>
      <c r="GP2015" s="7"/>
      <c r="GQ2015" s="7"/>
      <c r="GR2015" s="7"/>
      <c r="GS2015" s="7"/>
      <c r="GT2015" s="7"/>
      <c r="GU2015" s="7"/>
      <c r="GV2015" s="7"/>
      <c r="GW2015" s="7"/>
    </row>
    <row r="2016" spans="1:205" s="2" customFormat="1" ht="18" customHeight="1" x14ac:dyDescent="0.2">
      <c r="A2016" s="43" t="s">
        <v>15</v>
      </c>
      <c r="B2016" s="49">
        <v>44762</v>
      </c>
      <c r="C2016" s="60" t="s">
        <v>673</v>
      </c>
      <c r="D2016" s="46" t="s">
        <v>352</v>
      </c>
      <c r="E2016" s="46" t="s">
        <v>352</v>
      </c>
      <c r="F2016" s="46" t="s">
        <v>352</v>
      </c>
      <c r="G2016" s="46" t="s">
        <v>352</v>
      </c>
      <c r="H2016" s="46" t="s">
        <v>352</v>
      </c>
      <c r="I2016" s="46" t="s">
        <v>352</v>
      </c>
      <c r="J2016" s="46" t="s">
        <v>352</v>
      </c>
      <c r="K2016" s="46" t="s">
        <v>352</v>
      </c>
      <c r="L2016" s="46" t="s">
        <v>352</v>
      </c>
      <c r="M2016" s="46" t="s">
        <v>352</v>
      </c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  <c r="AO2016" s="7"/>
      <c r="AP2016" s="7"/>
      <c r="AQ2016" s="7"/>
      <c r="AR2016" s="7"/>
      <c r="AS2016" s="7"/>
      <c r="AT2016" s="7"/>
      <c r="AU2016" s="7"/>
      <c r="AV2016" s="7"/>
      <c r="AW2016" s="7"/>
      <c r="AX2016" s="7"/>
      <c r="AY2016" s="7"/>
      <c r="AZ2016" s="7"/>
      <c r="BA2016" s="7"/>
      <c r="BB2016" s="7"/>
      <c r="BC2016" s="7"/>
      <c r="BD2016" s="7"/>
      <c r="BE2016" s="7"/>
      <c r="BF2016" s="7"/>
      <c r="BG2016" s="7"/>
      <c r="BH2016" s="7"/>
      <c r="BI2016" s="7"/>
      <c r="BJ2016" s="7"/>
      <c r="BK2016" s="7"/>
      <c r="BL2016" s="7"/>
      <c r="BM2016" s="7"/>
      <c r="BN2016" s="7"/>
      <c r="BO2016" s="7"/>
      <c r="BP2016" s="7"/>
      <c r="BQ2016" s="7"/>
      <c r="BR2016" s="7"/>
      <c r="BS2016" s="7"/>
      <c r="BT2016" s="7"/>
      <c r="BU2016" s="7"/>
      <c r="BV2016" s="7"/>
      <c r="BW2016" s="7"/>
      <c r="BX2016" s="7"/>
      <c r="BY2016" s="7"/>
      <c r="BZ2016" s="7"/>
      <c r="CA2016" s="7"/>
      <c r="CB2016" s="7"/>
      <c r="CC2016" s="7"/>
      <c r="CD2016" s="7"/>
      <c r="CE2016" s="7"/>
      <c r="CF2016" s="7"/>
      <c r="CG2016" s="7"/>
      <c r="CH2016" s="7"/>
      <c r="CI2016" s="7"/>
      <c r="CJ2016" s="7"/>
      <c r="CK2016" s="7"/>
      <c r="CL2016" s="7"/>
      <c r="CM2016" s="7"/>
      <c r="CN2016" s="7"/>
      <c r="CO2016" s="7"/>
      <c r="CP2016" s="7"/>
      <c r="CQ2016" s="7"/>
      <c r="CR2016" s="7"/>
      <c r="CS2016" s="7"/>
      <c r="CT2016" s="7"/>
      <c r="CU2016" s="7"/>
      <c r="CV2016" s="7"/>
      <c r="CW2016" s="7"/>
      <c r="CX2016" s="7"/>
      <c r="CY2016" s="7"/>
      <c r="CZ2016" s="7"/>
      <c r="DA2016" s="7"/>
      <c r="DB2016" s="7"/>
      <c r="DC2016" s="7"/>
      <c r="DD2016" s="7"/>
      <c r="DE2016" s="7"/>
      <c r="DF2016" s="7"/>
      <c r="DG2016" s="7"/>
      <c r="DH2016" s="7"/>
      <c r="DI2016" s="7"/>
      <c r="DJ2016" s="7"/>
      <c r="DK2016" s="7"/>
      <c r="DL2016" s="7"/>
      <c r="DM2016" s="7"/>
      <c r="DN2016" s="7"/>
      <c r="DO2016" s="7"/>
      <c r="DP2016" s="7"/>
      <c r="DQ2016" s="7"/>
      <c r="DR2016" s="7"/>
      <c r="DS2016" s="7"/>
      <c r="DT2016" s="7"/>
      <c r="DU2016" s="7"/>
      <c r="DV2016" s="7"/>
      <c r="DW2016" s="7"/>
      <c r="DX2016" s="7"/>
      <c r="DY2016" s="7"/>
      <c r="DZ2016" s="7"/>
      <c r="EA2016" s="7"/>
      <c r="EB2016" s="7"/>
      <c r="EC2016" s="7"/>
      <c r="ED2016" s="7"/>
      <c r="EE2016" s="7"/>
      <c r="EF2016" s="7"/>
      <c r="EG2016" s="7"/>
      <c r="EH2016" s="7"/>
      <c r="EI2016" s="7"/>
      <c r="EJ2016" s="7"/>
      <c r="EK2016" s="7"/>
      <c r="EL2016" s="7"/>
      <c r="EM2016" s="7"/>
      <c r="EN2016" s="7"/>
      <c r="EO2016" s="7"/>
      <c r="EP2016" s="7"/>
      <c r="EQ2016" s="7"/>
      <c r="ER2016" s="7"/>
      <c r="ES2016" s="7"/>
      <c r="ET2016" s="7"/>
      <c r="EU2016" s="7"/>
      <c r="EV2016" s="7"/>
      <c r="EW2016" s="7"/>
      <c r="EX2016" s="7"/>
      <c r="EY2016" s="7"/>
      <c r="EZ2016" s="7"/>
      <c r="FA2016" s="7"/>
      <c r="FB2016" s="7"/>
      <c r="FC2016" s="7"/>
      <c r="FD2016" s="7"/>
      <c r="FE2016" s="7"/>
      <c r="FF2016" s="7"/>
      <c r="FG2016" s="7"/>
      <c r="FH2016" s="7"/>
      <c r="FI2016" s="7"/>
      <c r="FJ2016" s="7"/>
      <c r="FK2016" s="7"/>
      <c r="FL2016" s="7"/>
      <c r="FM2016" s="7"/>
      <c r="FN2016" s="7"/>
      <c r="FO2016" s="7"/>
      <c r="FP2016" s="7"/>
      <c r="FQ2016" s="7"/>
      <c r="FR2016" s="7"/>
      <c r="FS2016" s="7"/>
      <c r="FT2016" s="7"/>
      <c r="FU2016" s="7"/>
      <c r="FV2016" s="7"/>
      <c r="FW2016" s="7"/>
      <c r="FX2016" s="7"/>
      <c r="FY2016" s="7"/>
      <c r="FZ2016" s="7"/>
      <c r="GA2016" s="7"/>
      <c r="GB2016" s="7"/>
      <c r="GC2016" s="7"/>
      <c r="GD2016" s="7"/>
      <c r="GE2016" s="7"/>
      <c r="GF2016" s="7"/>
      <c r="GG2016" s="7"/>
      <c r="GH2016" s="7"/>
      <c r="GI2016" s="7"/>
      <c r="GJ2016" s="7"/>
      <c r="GK2016" s="7"/>
      <c r="GL2016" s="7"/>
      <c r="GM2016" s="7"/>
      <c r="GN2016" s="7"/>
      <c r="GO2016" s="7"/>
      <c r="GP2016" s="7"/>
      <c r="GQ2016" s="7"/>
      <c r="GR2016" s="7"/>
      <c r="GS2016" s="7"/>
      <c r="GT2016" s="7"/>
      <c r="GU2016" s="7"/>
      <c r="GV2016" s="7"/>
      <c r="GW2016" s="7"/>
    </row>
    <row r="2017" spans="1:205" s="2" customFormat="1" ht="18" customHeight="1" x14ac:dyDescent="0.2">
      <c r="A2017" s="43" t="s">
        <v>15</v>
      </c>
      <c r="B2017" s="49">
        <v>44985</v>
      </c>
      <c r="C2017" s="51" t="s">
        <v>351</v>
      </c>
      <c r="D2017" s="45" t="s">
        <v>482</v>
      </c>
      <c r="E2017" s="45" t="s">
        <v>482</v>
      </c>
      <c r="F2017" s="45" t="s">
        <v>482</v>
      </c>
      <c r="G2017" s="45" t="s">
        <v>483</v>
      </c>
      <c r="H2017" s="45" t="s">
        <v>280</v>
      </c>
      <c r="I2017" s="45">
        <v>9.6100000000000005E-3</v>
      </c>
      <c r="J2017" s="23" t="s">
        <v>40</v>
      </c>
      <c r="K2017" s="23" t="s">
        <v>40</v>
      </c>
      <c r="L2017" s="23" t="s">
        <v>40</v>
      </c>
      <c r="M2017" s="23" t="s">
        <v>40</v>
      </c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  <c r="AO2017" s="7"/>
      <c r="AP2017" s="7"/>
      <c r="AQ2017" s="7"/>
      <c r="AR2017" s="7"/>
      <c r="AS2017" s="7"/>
      <c r="AT2017" s="7"/>
      <c r="AU2017" s="7"/>
      <c r="AV2017" s="7"/>
      <c r="AW2017" s="7"/>
      <c r="AX2017" s="7"/>
      <c r="AY2017" s="7"/>
      <c r="AZ2017" s="7"/>
      <c r="BA2017" s="7"/>
      <c r="BB2017" s="7"/>
      <c r="BC2017" s="7"/>
      <c r="BD2017" s="7"/>
      <c r="BE2017" s="7"/>
      <c r="BF2017" s="7"/>
      <c r="BG2017" s="7"/>
      <c r="BH2017" s="7"/>
      <c r="BI2017" s="7"/>
      <c r="BJ2017" s="7"/>
      <c r="BK2017" s="7"/>
      <c r="BL2017" s="7"/>
      <c r="BM2017" s="7"/>
      <c r="BN2017" s="7"/>
      <c r="BO2017" s="7"/>
      <c r="BP2017" s="7"/>
      <c r="BQ2017" s="7"/>
      <c r="BR2017" s="7"/>
      <c r="BS2017" s="7"/>
      <c r="BT2017" s="7"/>
      <c r="BU2017" s="7"/>
      <c r="BV2017" s="7"/>
      <c r="BW2017" s="7"/>
      <c r="BX2017" s="7"/>
      <c r="BY2017" s="7"/>
      <c r="BZ2017" s="7"/>
      <c r="CA2017" s="7"/>
      <c r="CB2017" s="7"/>
      <c r="CC2017" s="7"/>
      <c r="CD2017" s="7"/>
      <c r="CE2017" s="7"/>
      <c r="CF2017" s="7"/>
      <c r="CG2017" s="7"/>
      <c r="CH2017" s="7"/>
      <c r="CI2017" s="7"/>
      <c r="CJ2017" s="7"/>
      <c r="CK2017" s="7"/>
      <c r="CL2017" s="7"/>
      <c r="CM2017" s="7"/>
      <c r="CN2017" s="7"/>
      <c r="CO2017" s="7"/>
      <c r="CP2017" s="7"/>
      <c r="CQ2017" s="7"/>
      <c r="CR2017" s="7"/>
      <c r="CS2017" s="7"/>
      <c r="CT2017" s="7"/>
      <c r="CU2017" s="7"/>
      <c r="CV2017" s="7"/>
      <c r="CW2017" s="7"/>
      <c r="CX2017" s="7"/>
      <c r="CY2017" s="7"/>
      <c r="CZ2017" s="7"/>
      <c r="DA2017" s="7"/>
      <c r="DB2017" s="7"/>
      <c r="DC2017" s="7"/>
      <c r="DD2017" s="7"/>
      <c r="DE2017" s="7"/>
      <c r="DF2017" s="7"/>
      <c r="DG2017" s="7"/>
      <c r="DH2017" s="7"/>
      <c r="DI2017" s="7"/>
      <c r="DJ2017" s="7"/>
      <c r="DK2017" s="7"/>
      <c r="DL2017" s="7"/>
      <c r="DM2017" s="7"/>
      <c r="DN2017" s="7"/>
      <c r="DO2017" s="7"/>
      <c r="DP2017" s="7"/>
      <c r="DQ2017" s="7"/>
      <c r="DR2017" s="7"/>
      <c r="DS2017" s="7"/>
      <c r="DT2017" s="7"/>
      <c r="DU2017" s="7"/>
      <c r="DV2017" s="7"/>
      <c r="DW2017" s="7"/>
      <c r="DX2017" s="7"/>
      <c r="DY2017" s="7"/>
      <c r="DZ2017" s="7"/>
      <c r="EA2017" s="7"/>
      <c r="EB2017" s="7"/>
      <c r="EC2017" s="7"/>
      <c r="ED2017" s="7"/>
      <c r="EE2017" s="7"/>
      <c r="EF2017" s="7"/>
      <c r="EG2017" s="7"/>
      <c r="EH2017" s="7"/>
      <c r="EI2017" s="7"/>
      <c r="EJ2017" s="7"/>
      <c r="EK2017" s="7"/>
      <c r="EL2017" s="7"/>
      <c r="EM2017" s="7"/>
      <c r="EN2017" s="7"/>
      <c r="EO2017" s="7"/>
      <c r="EP2017" s="7"/>
      <c r="EQ2017" s="7"/>
      <c r="ER2017" s="7"/>
      <c r="ES2017" s="7"/>
      <c r="ET2017" s="7"/>
      <c r="EU2017" s="7"/>
      <c r="EV2017" s="7"/>
      <c r="EW2017" s="7"/>
      <c r="EX2017" s="7"/>
      <c r="EY2017" s="7"/>
      <c r="EZ2017" s="7"/>
      <c r="FA2017" s="7"/>
      <c r="FB2017" s="7"/>
      <c r="FC2017" s="7"/>
      <c r="FD2017" s="7"/>
      <c r="FE2017" s="7"/>
      <c r="FF2017" s="7"/>
      <c r="FG2017" s="7"/>
      <c r="FH2017" s="7"/>
      <c r="FI2017" s="7"/>
      <c r="FJ2017" s="7"/>
      <c r="FK2017" s="7"/>
      <c r="FL2017" s="7"/>
      <c r="FM2017" s="7"/>
      <c r="FN2017" s="7"/>
      <c r="FO2017" s="7"/>
      <c r="FP2017" s="7"/>
      <c r="FQ2017" s="7"/>
      <c r="FR2017" s="7"/>
      <c r="FS2017" s="7"/>
      <c r="FT2017" s="7"/>
      <c r="FU2017" s="7"/>
      <c r="FV2017" s="7"/>
      <c r="FW2017" s="7"/>
      <c r="FX2017" s="7"/>
      <c r="FY2017" s="7"/>
      <c r="FZ2017" s="7"/>
      <c r="GA2017" s="7"/>
      <c r="GB2017" s="7"/>
      <c r="GC2017" s="7"/>
      <c r="GD2017" s="7"/>
      <c r="GE2017" s="7"/>
      <c r="GF2017" s="7"/>
      <c r="GG2017" s="7"/>
      <c r="GH2017" s="7"/>
      <c r="GI2017" s="7"/>
      <c r="GJ2017" s="7"/>
      <c r="GK2017" s="7"/>
      <c r="GL2017" s="7"/>
      <c r="GM2017" s="7"/>
      <c r="GN2017" s="7"/>
      <c r="GO2017" s="7"/>
      <c r="GP2017" s="7"/>
      <c r="GQ2017" s="7"/>
      <c r="GR2017" s="7"/>
      <c r="GS2017" s="7"/>
      <c r="GT2017" s="7"/>
      <c r="GU2017" s="7"/>
      <c r="GV2017" s="7"/>
      <c r="GW2017" s="7"/>
    </row>
    <row r="2018" spans="1:205" s="2" customFormat="1" ht="18" customHeight="1" x14ac:dyDescent="0.2">
      <c r="A2018" s="43" t="s">
        <v>15</v>
      </c>
      <c r="B2018" s="49">
        <v>45099</v>
      </c>
      <c r="C2018" s="51" t="s">
        <v>351</v>
      </c>
      <c r="D2018" s="45" t="s">
        <v>482</v>
      </c>
      <c r="E2018" s="45" t="s">
        <v>482</v>
      </c>
      <c r="F2018" s="45" t="s">
        <v>482</v>
      </c>
      <c r="G2018" s="45" t="s">
        <v>483</v>
      </c>
      <c r="H2018" s="45" t="s">
        <v>280</v>
      </c>
      <c r="I2018" s="45">
        <v>1.5699999999999999E-2</v>
      </c>
      <c r="J2018" s="23" t="s">
        <v>40</v>
      </c>
      <c r="K2018" s="23" t="s">
        <v>40</v>
      </c>
      <c r="L2018" s="23" t="s">
        <v>40</v>
      </c>
      <c r="M2018" s="23" t="s">
        <v>40</v>
      </c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  <c r="AO2018" s="7"/>
      <c r="AP2018" s="7"/>
      <c r="AQ2018" s="7"/>
      <c r="AR2018" s="7"/>
      <c r="AS2018" s="7"/>
      <c r="AT2018" s="7"/>
      <c r="AU2018" s="7"/>
      <c r="AV2018" s="7"/>
      <c r="AW2018" s="7"/>
      <c r="AX2018" s="7"/>
      <c r="AY2018" s="7"/>
      <c r="AZ2018" s="7"/>
      <c r="BA2018" s="7"/>
      <c r="BB2018" s="7"/>
      <c r="BC2018" s="7"/>
      <c r="BD2018" s="7"/>
      <c r="BE2018" s="7"/>
      <c r="BF2018" s="7"/>
      <c r="BG2018" s="7"/>
      <c r="BH2018" s="7"/>
      <c r="BI2018" s="7"/>
      <c r="BJ2018" s="7"/>
      <c r="BK2018" s="7"/>
      <c r="BL2018" s="7"/>
      <c r="BM2018" s="7"/>
      <c r="BN2018" s="7"/>
      <c r="BO2018" s="7"/>
      <c r="BP2018" s="7"/>
      <c r="BQ2018" s="7"/>
      <c r="BR2018" s="7"/>
      <c r="BS2018" s="7"/>
      <c r="BT2018" s="7"/>
      <c r="BU2018" s="7"/>
      <c r="BV2018" s="7"/>
      <c r="BW2018" s="7"/>
      <c r="BX2018" s="7"/>
      <c r="BY2018" s="7"/>
      <c r="BZ2018" s="7"/>
      <c r="CA2018" s="7"/>
      <c r="CB2018" s="7"/>
      <c r="CC2018" s="7"/>
      <c r="CD2018" s="7"/>
      <c r="CE2018" s="7"/>
      <c r="CF2018" s="7"/>
      <c r="CG2018" s="7"/>
      <c r="CH2018" s="7"/>
      <c r="CI2018" s="7"/>
      <c r="CJ2018" s="7"/>
      <c r="CK2018" s="7"/>
      <c r="CL2018" s="7"/>
      <c r="CM2018" s="7"/>
      <c r="CN2018" s="7"/>
      <c r="CO2018" s="7"/>
      <c r="CP2018" s="7"/>
      <c r="CQ2018" s="7"/>
      <c r="CR2018" s="7"/>
      <c r="CS2018" s="7"/>
      <c r="CT2018" s="7"/>
      <c r="CU2018" s="7"/>
      <c r="CV2018" s="7"/>
      <c r="CW2018" s="7"/>
      <c r="CX2018" s="7"/>
      <c r="CY2018" s="7"/>
      <c r="CZ2018" s="7"/>
      <c r="DA2018" s="7"/>
      <c r="DB2018" s="7"/>
      <c r="DC2018" s="7"/>
      <c r="DD2018" s="7"/>
      <c r="DE2018" s="7"/>
      <c r="DF2018" s="7"/>
      <c r="DG2018" s="7"/>
      <c r="DH2018" s="7"/>
      <c r="DI2018" s="7"/>
      <c r="DJ2018" s="7"/>
      <c r="DK2018" s="7"/>
      <c r="DL2018" s="7"/>
      <c r="DM2018" s="7"/>
      <c r="DN2018" s="7"/>
      <c r="DO2018" s="7"/>
      <c r="DP2018" s="7"/>
      <c r="DQ2018" s="7"/>
      <c r="DR2018" s="7"/>
      <c r="DS2018" s="7"/>
      <c r="DT2018" s="7"/>
      <c r="DU2018" s="7"/>
      <c r="DV2018" s="7"/>
      <c r="DW2018" s="7"/>
      <c r="DX2018" s="7"/>
      <c r="DY2018" s="7"/>
      <c r="DZ2018" s="7"/>
      <c r="EA2018" s="7"/>
      <c r="EB2018" s="7"/>
      <c r="EC2018" s="7"/>
      <c r="ED2018" s="7"/>
      <c r="EE2018" s="7"/>
      <c r="EF2018" s="7"/>
      <c r="EG2018" s="7"/>
      <c r="EH2018" s="7"/>
      <c r="EI2018" s="7"/>
      <c r="EJ2018" s="7"/>
      <c r="EK2018" s="7"/>
      <c r="EL2018" s="7"/>
      <c r="EM2018" s="7"/>
      <c r="EN2018" s="7"/>
      <c r="EO2018" s="7"/>
      <c r="EP2018" s="7"/>
      <c r="EQ2018" s="7"/>
      <c r="ER2018" s="7"/>
      <c r="ES2018" s="7"/>
      <c r="ET2018" s="7"/>
      <c r="EU2018" s="7"/>
      <c r="EV2018" s="7"/>
      <c r="EW2018" s="7"/>
      <c r="EX2018" s="7"/>
      <c r="EY2018" s="7"/>
      <c r="EZ2018" s="7"/>
      <c r="FA2018" s="7"/>
      <c r="FB2018" s="7"/>
      <c r="FC2018" s="7"/>
      <c r="FD2018" s="7"/>
      <c r="FE2018" s="7"/>
      <c r="FF2018" s="7"/>
      <c r="FG2018" s="7"/>
      <c r="FH2018" s="7"/>
      <c r="FI2018" s="7"/>
      <c r="FJ2018" s="7"/>
      <c r="FK2018" s="7"/>
      <c r="FL2018" s="7"/>
      <c r="FM2018" s="7"/>
      <c r="FN2018" s="7"/>
      <c r="FO2018" s="7"/>
      <c r="FP2018" s="7"/>
      <c r="FQ2018" s="7"/>
      <c r="FR2018" s="7"/>
      <c r="FS2018" s="7"/>
      <c r="FT2018" s="7"/>
      <c r="FU2018" s="7"/>
      <c r="FV2018" s="7"/>
      <c r="FW2018" s="7"/>
      <c r="FX2018" s="7"/>
      <c r="FY2018" s="7"/>
      <c r="FZ2018" s="7"/>
      <c r="GA2018" s="7"/>
      <c r="GB2018" s="7"/>
      <c r="GC2018" s="7"/>
      <c r="GD2018" s="7"/>
      <c r="GE2018" s="7"/>
      <c r="GF2018" s="7"/>
      <c r="GG2018" s="7"/>
      <c r="GH2018" s="7"/>
      <c r="GI2018" s="7"/>
      <c r="GJ2018" s="7"/>
      <c r="GK2018" s="7"/>
      <c r="GL2018" s="7"/>
      <c r="GM2018" s="7"/>
      <c r="GN2018" s="7"/>
      <c r="GO2018" s="7"/>
      <c r="GP2018" s="7"/>
      <c r="GQ2018" s="7"/>
      <c r="GR2018" s="7"/>
      <c r="GS2018" s="7"/>
      <c r="GT2018" s="7"/>
      <c r="GU2018" s="7"/>
      <c r="GV2018" s="7"/>
      <c r="GW2018" s="7"/>
    </row>
    <row r="2019" spans="1:205" s="2" customFormat="1" ht="18" customHeight="1" x14ac:dyDescent="0.2">
      <c r="A2019" s="43" t="s">
        <v>15</v>
      </c>
      <c r="B2019" s="49">
        <v>45280</v>
      </c>
      <c r="C2019" s="51" t="s">
        <v>351</v>
      </c>
      <c r="D2019" s="45" t="s">
        <v>482</v>
      </c>
      <c r="E2019" s="45" t="s">
        <v>482</v>
      </c>
      <c r="F2019" s="45" t="s">
        <v>482</v>
      </c>
      <c r="G2019" s="45" t="s">
        <v>483</v>
      </c>
      <c r="H2019" s="45" t="s">
        <v>280</v>
      </c>
      <c r="I2019" s="45">
        <v>1.3100000000000001E-2</v>
      </c>
      <c r="J2019" s="23" t="s">
        <v>40</v>
      </c>
      <c r="K2019" s="23" t="s">
        <v>40</v>
      </c>
      <c r="L2019" s="23" t="s">
        <v>40</v>
      </c>
      <c r="M2019" s="23" t="s">
        <v>40</v>
      </c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  <c r="AO2019" s="7"/>
      <c r="AP2019" s="7"/>
      <c r="AQ2019" s="7"/>
      <c r="AR2019" s="7"/>
      <c r="AS2019" s="7"/>
      <c r="AT2019" s="7"/>
      <c r="AU2019" s="7"/>
      <c r="AV2019" s="7"/>
      <c r="AW2019" s="7"/>
      <c r="AX2019" s="7"/>
      <c r="AY2019" s="7"/>
      <c r="AZ2019" s="7"/>
      <c r="BA2019" s="7"/>
      <c r="BB2019" s="7"/>
      <c r="BC2019" s="7"/>
      <c r="BD2019" s="7"/>
      <c r="BE2019" s="7"/>
      <c r="BF2019" s="7"/>
      <c r="BG2019" s="7"/>
      <c r="BH2019" s="7"/>
      <c r="BI2019" s="7"/>
      <c r="BJ2019" s="7"/>
      <c r="BK2019" s="7"/>
      <c r="BL2019" s="7"/>
      <c r="BM2019" s="7"/>
      <c r="BN2019" s="7"/>
      <c r="BO2019" s="7"/>
      <c r="BP2019" s="7"/>
      <c r="BQ2019" s="7"/>
      <c r="BR2019" s="7"/>
      <c r="BS2019" s="7"/>
      <c r="BT2019" s="7"/>
      <c r="BU2019" s="7"/>
      <c r="BV2019" s="7"/>
      <c r="BW2019" s="7"/>
      <c r="BX2019" s="7"/>
      <c r="BY2019" s="7"/>
      <c r="BZ2019" s="7"/>
      <c r="CA2019" s="7"/>
      <c r="CB2019" s="7"/>
      <c r="CC2019" s="7"/>
      <c r="CD2019" s="7"/>
      <c r="CE2019" s="7"/>
      <c r="CF2019" s="7"/>
      <c r="CG2019" s="7"/>
      <c r="CH2019" s="7"/>
      <c r="CI2019" s="7"/>
      <c r="CJ2019" s="7"/>
      <c r="CK2019" s="7"/>
      <c r="CL2019" s="7"/>
      <c r="CM2019" s="7"/>
      <c r="CN2019" s="7"/>
      <c r="CO2019" s="7"/>
      <c r="CP2019" s="7"/>
      <c r="CQ2019" s="7"/>
      <c r="CR2019" s="7"/>
      <c r="CS2019" s="7"/>
      <c r="CT2019" s="7"/>
      <c r="CU2019" s="7"/>
      <c r="CV2019" s="7"/>
      <c r="CW2019" s="7"/>
      <c r="CX2019" s="7"/>
      <c r="CY2019" s="7"/>
      <c r="CZ2019" s="7"/>
      <c r="DA2019" s="7"/>
      <c r="DB2019" s="7"/>
      <c r="DC2019" s="7"/>
      <c r="DD2019" s="7"/>
      <c r="DE2019" s="7"/>
      <c r="DF2019" s="7"/>
      <c r="DG2019" s="7"/>
      <c r="DH2019" s="7"/>
      <c r="DI2019" s="7"/>
      <c r="DJ2019" s="7"/>
      <c r="DK2019" s="7"/>
      <c r="DL2019" s="7"/>
      <c r="DM2019" s="7"/>
      <c r="DN2019" s="7"/>
      <c r="DO2019" s="7"/>
      <c r="DP2019" s="7"/>
      <c r="DQ2019" s="7"/>
      <c r="DR2019" s="7"/>
      <c r="DS2019" s="7"/>
      <c r="DT2019" s="7"/>
      <c r="DU2019" s="7"/>
      <c r="DV2019" s="7"/>
      <c r="DW2019" s="7"/>
      <c r="DX2019" s="7"/>
      <c r="DY2019" s="7"/>
      <c r="DZ2019" s="7"/>
      <c r="EA2019" s="7"/>
      <c r="EB2019" s="7"/>
      <c r="EC2019" s="7"/>
      <c r="ED2019" s="7"/>
      <c r="EE2019" s="7"/>
      <c r="EF2019" s="7"/>
      <c r="EG2019" s="7"/>
      <c r="EH2019" s="7"/>
      <c r="EI2019" s="7"/>
      <c r="EJ2019" s="7"/>
      <c r="EK2019" s="7"/>
      <c r="EL2019" s="7"/>
      <c r="EM2019" s="7"/>
      <c r="EN2019" s="7"/>
      <c r="EO2019" s="7"/>
      <c r="EP2019" s="7"/>
      <c r="EQ2019" s="7"/>
      <c r="ER2019" s="7"/>
      <c r="ES2019" s="7"/>
      <c r="ET2019" s="7"/>
      <c r="EU2019" s="7"/>
      <c r="EV2019" s="7"/>
      <c r="EW2019" s="7"/>
      <c r="EX2019" s="7"/>
      <c r="EY2019" s="7"/>
      <c r="EZ2019" s="7"/>
      <c r="FA2019" s="7"/>
      <c r="FB2019" s="7"/>
      <c r="FC2019" s="7"/>
      <c r="FD2019" s="7"/>
      <c r="FE2019" s="7"/>
      <c r="FF2019" s="7"/>
      <c r="FG2019" s="7"/>
      <c r="FH2019" s="7"/>
      <c r="FI2019" s="7"/>
      <c r="FJ2019" s="7"/>
      <c r="FK2019" s="7"/>
      <c r="FL2019" s="7"/>
      <c r="FM2019" s="7"/>
      <c r="FN2019" s="7"/>
      <c r="FO2019" s="7"/>
      <c r="FP2019" s="7"/>
      <c r="FQ2019" s="7"/>
      <c r="FR2019" s="7"/>
      <c r="FS2019" s="7"/>
      <c r="FT2019" s="7"/>
      <c r="FU2019" s="7"/>
      <c r="FV2019" s="7"/>
      <c r="FW2019" s="7"/>
      <c r="FX2019" s="7"/>
      <c r="FY2019" s="7"/>
      <c r="FZ2019" s="7"/>
      <c r="GA2019" s="7"/>
      <c r="GB2019" s="7"/>
      <c r="GC2019" s="7"/>
      <c r="GD2019" s="7"/>
      <c r="GE2019" s="7"/>
      <c r="GF2019" s="7"/>
      <c r="GG2019" s="7"/>
      <c r="GH2019" s="7"/>
      <c r="GI2019" s="7"/>
      <c r="GJ2019" s="7"/>
      <c r="GK2019" s="7"/>
      <c r="GL2019" s="7"/>
      <c r="GM2019" s="7"/>
      <c r="GN2019" s="7"/>
      <c r="GO2019" s="7"/>
      <c r="GP2019" s="7"/>
      <c r="GQ2019" s="7"/>
      <c r="GR2019" s="7"/>
      <c r="GS2019" s="7"/>
      <c r="GT2019" s="7"/>
      <c r="GU2019" s="7"/>
      <c r="GV2019" s="7"/>
      <c r="GW2019" s="7"/>
    </row>
    <row r="2020" spans="1:205" s="2" customFormat="1" ht="18" customHeight="1" x14ac:dyDescent="0.2">
      <c r="A2020" s="43" t="s">
        <v>15</v>
      </c>
      <c r="B2020" s="49">
        <v>45461</v>
      </c>
      <c r="C2020" s="51" t="s">
        <v>351</v>
      </c>
      <c r="D2020" s="45" t="s">
        <v>482</v>
      </c>
      <c r="E2020" s="45" t="s">
        <v>482</v>
      </c>
      <c r="F2020" s="45" t="s">
        <v>482</v>
      </c>
      <c r="G2020" s="45" t="s">
        <v>483</v>
      </c>
      <c r="H2020" s="45" t="s">
        <v>280</v>
      </c>
      <c r="I2020" s="45">
        <v>1.03E-2</v>
      </c>
      <c r="J2020" s="23" t="s">
        <v>40</v>
      </c>
      <c r="K2020" s="23" t="s">
        <v>40</v>
      </c>
      <c r="L2020" s="23" t="s">
        <v>40</v>
      </c>
      <c r="M2020" s="23" t="s">
        <v>40</v>
      </c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  <c r="AO2020" s="7"/>
      <c r="AP2020" s="7"/>
      <c r="AQ2020" s="7"/>
      <c r="AR2020" s="7"/>
      <c r="AS2020" s="7"/>
      <c r="AT2020" s="7"/>
      <c r="AU2020" s="7"/>
      <c r="AV2020" s="7"/>
      <c r="AW2020" s="7"/>
      <c r="AX2020" s="7"/>
      <c r="AY2020" s="7"/>
      <c r="AZ2020" s="7"/>
      <c r="BA2020" s="7"/>
      <c r="BB2020" s="7"/>
      <c r="BC2020" s="7"/>
      <c r="BD2020" s="7"/>
      <c r="BE2020" s="7"/>
      <c r="BF2020" s="7"/>
      <c r="BG2020" s="7"/>
      <c r="BH2020" s="7"/>
      <c r="BI2020" s="7"/>
      <c r="BJ2020" s="7"/>
      <c r="BK2020" s="7"/>
      <c r="BL2020" s="7"/>
      <c r="BM2020" s="7"/>
      <c r="BN2020" s="7"/>
      <c r="BO2020" s="7"/>
      <c r="BP2020" s="7"/>
      <c r="BQ2020" s="7"/>
      <c r="BR2020" s="7"/>
      <c r="BS2020" s="7"/>
      <c r="BT2020" s="7"/>
      <c r="BU2020" s="7"/>
      <c r="BV2020" s="7"/>
      <c r="BW2020" s="7"/>
      <c r="BX2020" s="7"/>
      <c r="BY2020" s="7"/>
      <c r="BZ2020" s="7"/>
      <c r="CA2020" s="7"/>
      <c r="CB2020" s="7"/>
      <c r="CC2020" s="7"/>
      <c r="CD2020" s="7"/>
      <c r="CE2020" s="7"/>
      <c r="CF2020" s="7"/>
      <c r="CG2020" s="7"/>
      <c r="CH2020" s="7"/>
      <c r="CI2020" s="7"/>
      <c r="CJ2020" s="7"/>
      <c r="CK2020" s="7"/>
      <c r="CL2020" s="7"/>
      <c r="CM2020" s="7"/>
      <c r="CN2020" s="7"/>
      <c r="CO2020" s="7"/>
      <c r="CP2020" s="7"/>
      <c r="CQ2020" s="7"/>
      <c r="CR2020" s="7"/>
      <c r="CS2020" s="7"/>
      <c r="CT2020" s="7"/>
      <c r="CU2020" s="7"/>
      <c r="CV2020" s="7"/>
      <c r="CW2020" s="7"/>
      <c r="CX2020" s="7"/>
      <c r="CY2020" s="7"/>
      <c r="CZ2020" s="7"/>
      <c r="DA2020" s="7"/>
      <c r="DB2020" s="7"/>
      <c r="DC2020" s="7"/>
      <c r="DD2020" s="7"/>
      <c r="DE2020" s="7"/>
      <c r="DF2020" s="7"/>
      <c r="DG2020" s="7"/>
      <c r="DH2020" s="7"/>
      <c r="DI2020" s="7"/>
      <c r="DJ2020" s="7"/>
      <c r="DK2020" s="7"/>
      <c r="DL2020" s="7"/>
      <c r="DM2020" s="7"/>
      <c r="DN2020" s="7"/>
      <c r="DO2020" s="7"/>
      <c r="DP2020" s="7"/>
      <c r="DQ2020" s="7"/>
      <c r="DR2020" s="7"/>
      <c r="DS2020" s="7"/>
      <c r="DT2020" s="7"/>
      <c r="DU2020" s="7"/>
      <c r="DV2020" s="7"/>
      <c r="DW2020" s="7"/>
      <c r="DX2020" s="7"/>
      <c r="DY2020" s="7"/>
      <c r="DZ2020" s="7"/>
      <c r="EA2020" s="7"/>
      <c r="EB2020" s="7"/>
      <c r="EC2020" s="7"/>
      <c r="ED2020" s="7"/>
      <c r="EE2020" s="7"/>
      <c r="EF2020" s="7"/>
      <c r="EG2020" s="7"/>
      <c r="EH2020" s="7"/>
      <c r="EI2020" s="7"/>
      <c r="EJ2020" s="7"/>
      <c r="EK2020" s="7"/>
      <c r="EL2020" s="7"/>
      <c r="EM2020" s="7"/>
      <c r="EN2020" s="7"/>
      <c r="EO2020" s="7"/>
      <c r="EP2020" s="7"/>
      <c r="EQ2020" s="7"/>
      <c r="ER2020" s="7"/>
      <c r="ES2020" s="7"/>
      <c r="ET2020" s="7"/>
      <c r="EU2020" s="7"/>
      <c r="EV2020" s="7"/>
      <c r="EW2020" s="7"/>
      <c r="EX2020" s="7"/>
      <c r="EY2020" s="7"/>
      <c r="EZ2020" s="7"/>
      <c r="FA2020" s="7"/>
      <c r="FB2020" s="7"/>
      <c r="FC2020" s="7"/>
      <c r="FD2020" s="7"/>
      <c r="FE2020" s="7"/>
      <c r="FF2020" s="7"/>
      <c r="FG2020" s="7"/>
      <c r="FH2020" s="7"/>
      <c r="FI2020" s="7"/>
      <c r="FJ2020" s="7"/>
      <c r="FK2020" s="7"/>
      <c r="FL2020" s="7"/>
      <c r="FM2020" s="7"/>
      <c r="FN2020" s="7"/>
      <c r="FO2020" s="7"/>
      <c r="FP2020" s="7"/>
      <c r="FQ2020" s="7"/>
      <c r="FR2020" s="7"/>
      <c r="FS2020" s="7"/>
      <c r="FT2020" s="7"/>
      <c r="FU2020" s="7"/>
      <c r="FV2020" s="7"/>
      <c r="FW2020" s="7"/>
      <c r="FX2020" s="7"/>
      <c r="FY2020" s="7"/>
      <c r="FZ2020" s="7"/>
      <c r="GA2020" s="7"/>
      <c r="GB2020" s="7"/>
      <c r="GC2020" s="7"/>
      <c r="GD2020" s="7"/>
      <c r="GE2020" s="7"/>
      <c r="GF2020" s="7"/>
      <c r="GG2020" s="7"/>
      <c r="GH2020" s="7"/>
      <c r="GI2020" s="7"/>
      <c r="GJ2020" s="7"/>
      <c r="GK2020" s="7"/>
      <c r="GL2020" s="7"/>
      <c r="GM2020" s="7"/>
      <c r="GN2020" s="7"/>
      <c r="GO2020" s="7"/>
      <c r="GP2020" s="7"/>
      <c r="GQ2020" s="7"/>
      <c r="GR2020" s="7"/>
      <c r="GS2020" s="7"/>
      <c r="GT2020" s="7"/>
      <c r="GU2020" s="7"/>
      <c r="GV2020" s="7"/>
      <c r="GW2020" s="7"/>
    </row>
    <row r="2021" spans="1:205" s="2" customFormat="1" ht="18" customHeight="1" x14ac:dyDescent="0.2">
      <c r="A2021" s="43" t="s">
        <v>15</v>
      </c>
      <c r="B2021" s="49">
        <v>45637</v>
      </c>
      <c r="C2021" s="51" t="s">
        <v>351</v>
      </c>
      <c r="D2021" s="45" t="s">
        <v>482</v>
      </c>
      <c r="E2021" s="45" t="s">
        <v>482</v>
      </c>
      <c r="F2021" s="45" t="s">
        <v>482</v>
      </c>
      <c r="G2021" s="45" t="s">
        <v>483</v>
      </c>
      <c r="H2021" s="45" t="s">
        <v>280</v>
      </c>
      <c r="I2021" s="25">
        <v>1.4E-2</v>
      </c>
      <c r="J2021" s="23" t="s">
        <v>40</v>
      </c>
      <c r="K2021" s="23" t="s">
        <v>40</v>
      </c>
      <c r="L2021" s="23" t="s">
        <v>40</v>
      </c>
      <c r="M2021" s="23" t="s">
        <v>40</v>
      </c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  <c r="AO2021" s="7"/>
      <c r="AP2021" s="7"/>
      <c r="AQ2021" s="7"/>
      <c r="AR2021" s="7"/>
      <c r="AS2021" s="7"/>
      <c r="AT2021" s="7"/>
      <c r="AU2021" s="7"/>
      <c r="AV2021" s="7"/>
      <c r="AW2021" s="7"/>
      <c r="AX2021" s="7"/>
      <c r="AY2021" s="7"/>
      <c r="AZ2021" s="7"/>
      <c r="BA2021" s="7"/>
      <c r="BB2021" s="7"/>
      <c r="BC2021" s="7"/>
      <c r="BD2021" s="7"/>
      <c r="BE2021" s="7"/>
      <c r="BF2021" s="7"/>
      <c r="BG2021" s="7"/>
      <c r="BH2021" s="7"/>
      <c r="BI2021" s="7"/>
      <c r="BJ2021" s="7"/>
      <c r="BK2021" s="7"/>
      <c r="BL2021" s="7"/>
      <c r="BM2021" s="7"/>
      <c r="BN2021" s="7"/>
      <c r="BO2021" s="7"/>
      <c r="BP2021" s="7"/>
      <c r="BQ2021" s="7"/>
      <c r="BR2021" s="7"/>
      <c r="BS2021" s="7"/>
      <c r="BT2021" s="7"/>
      <c r="BU2021" s="7"/>
      <c r="BV2021" s="7"/>
      <c r="BW2021" s="7"/>
      <c r="BX2021" s="7"/>
      <c r="BY2021" s="7"/>
      <c r="BZ2021" s="7"/>
      <c r="CA2021" s="7"/>
      <c r="CB2021" s="7"/>
      <c r="CC2021" s="7"/>
      <c r="CD2021" s="7"/>
      <c r="CE2021" s="7"/>
      <c r="CF2021" s="7"/>
      <c r="CG2021" s="7"/>
      <c r="CH2021" s="7"/>
      <c r="CI2021" s="7"/>
      <c r="CJ2021" s="7"/>
      <c r="CK2021" s="7"/>
      <c r="CL2021" s="7"/>
      <c r="CM2021" s="7"/>
      <c r="CN2021" s="7"/>
      <c r="CO2021" s="7"/>
      <c r="CP2021" s="7"/>
      <c r="CQ2021" s="7"/>
      <c r="CR2021" s="7"/>
      <c r="CS2021" s="7"/>
      <c r="CT2021" s="7"/>
      <c r="CU2021" s="7"/>
      <c r="CV2021" s="7"/>
      <c r="CW2021" s="7"/>
      <c r="CX2021" s="7"/>
      <c r="CY2021" s="7"/>
      <c r="CZ2021" s="7"/>
      <c r="DA2021" s="7"/>
      <c r="DB2021" s="7"/>
      <c r="DC2021" s="7"/>
      <c r="DD2021" s="7"/>
      <c r="DE2021" s="7"/>
      <c r="DF2021" s="7"/>
      <c r="DG2021" s="7"/>
      <c r="DH2021" s="7"/>
      <c r="DI2021" s="7"/>
      <c r="DJ2021" s="7"/>
      <c r="DK2021" s="7"/>
      <c r="DL2021" s="7"/>
      <c r="DM2021" s="7"/>
      <c r="DN2021" s="7"/>
      <c r="DO2021" s="7"/>
      <c r="DP2021" s="7"/>
      <c r="DQ2021" s="7"/>
      <c r="DR2021" s="7"/>
      <c r="DS2021" s="7"/>
      <c r="DT2021" s="7"/>
      <c r="DU2021" s="7"/>
      <c r="DV2021" s="7"/>
      <c r="DW2021" s="7"/>
      <c r="DX2021" s="7"/>
      <c r="DY2021" s="7"/>
      <c r="DZ2021" s="7"/>
      <c r="EA2021" s="7"/>
      <c r="EB2021" s="7"/>
      <c r="EC2021" s="7"/>
      <c r="ED2021" s="7"/>
      <c r="EE2021" s="7"/>
      <c r="EF2021" s="7"/>
      <c r="EG2021" s="7"/>
      <c r="EH2021" s="7"/>
      <c r="EI2021" s="7"/>
      <c r="EJ2021" s="7"/>
      <c r="EK2021" s="7"/>
      <c r="EL2021" s="7"/>
      <c r="EM2021" s="7"/>
      <c r="EN2021" s="7"/>
      <c r="EO2021" s="7"/>
      <c r="EP2021" s="7"/>
      <c r="EQ2021" s="7"/>
      <c r="ER2021" s="7"/>
      <c r="ES2021" s="7"/>
      <c r="ET2021" s="7"/>
      <c r="EU2021" s="7"/>
      <c r="EV2021" s="7"/>
      <c r="EW2021" s="7"/>
      <c r="EX2021" s="7"/>
      <c r="EY2021" s="7"/>
      <c r="EZ2021" s="7"/>
      <c r="FA2021" s="7"/>
      <c r="FB2021" s="7"/>
      <c r="FC2021" s="7"/>
      <c r="FD2021" s="7"/>
      <c r="FE2021" s="7"/>
      <c r="FF2021" s="7"/>
      <c r="FG2021" s="7"/>
      <c r="FH2021" s="7"/>
      <c r="FI2021" s="7"/>
      <c r="FJ2021" s="7"/>
      <c r="FK2021" s="7"/>
      <c r="FL2021" s="7"/>
      <c r="FM2021" s="7"/>
      <c r="FN2021" s="7"/>
      <c r="FO2021" s="7"/>
      <c r="FP2021" s="7"/>
      <c r="FQ2021" s="7"/>
      <c r="FR2021" s="7"/>
      <c r="FS2021" s="7"/>
      <c r="FT2021" s="7"/>
      <c r="FU2021" s="7"/>
      <c r="FV2021" s="7"/>
      <c r="FW2021" s="7"/>
      <c r="FX2021" s="7"/>
      <c r="FY2021" s="7"/>
      <c r="FZ2021" s="7"/>
      <c r="GA2021" s="7"/>
      <c r="GB2021" s="7"/>
      <c r="GC2021" s="7"/>
      <c r="GD2021" s="7"/>
      <c r="GE2021" s="7"/>
      <c r="GF2021" s="7"/>
      <c r="GG2021" s="7"/>
      <c r="GH2021" s="7"/>
      <c r="GI2021" s="7"/>
      <c r="GJ2021" s="7"/>
      <c r="GK2021" s="7"/>
      <c r="GL2021" s="7"/>
      <c r="GM2021" s="7"/>
      <c r="GN2021" s="7"/>
      <c r="GO2021" s="7"/>
      <c r="GP2021" s="7"/>
      <c r="GQ2021" s="7"/>
      <c r="GR2021" s="7"/>
      <c r="GS2021" s="7"/>
      <c r="GT2021" s="7"/>
      <c r="GU2021" s="7"/>
      <c r="GV2021" s="7"/>
      <c r="GW2021" s="7"/>
    </row>
    <row r="2022" spans="1:205" s="2" customFormat="1" ht="18" customHeight="1" x14ac:dyDescent="0.2">
      <c r="A2022" s="43" t="s">
        <v>15</v>
      </c>
      <c r="B2022" s="49">
        <v>45797</v>
      </c>
      <c r="C2022" s="51" t="s">
        <v>351</v>
      </c>
      <c r="D2022" s="45" t="s">
        <v>482</v>
      </c>
      <c r="E2022" s="45" t="s">
        <v>482</v>
      </c>
      <c r="F2022" s="45" t="s">
        <v>482</v>
      </c>
      <c r="G2022" s="45" t="s">
        <v>483</v>
      </c>
      <c r="H2022" s="45" t="s">
        <v>280</v>
      </c>
      <c r="I2022" s="25" t="s">
        <v>482</v>
      </c>
      <c r="J2022" s="23" t="s">
        <v>40</v>
      </c>
      <c r="K2022" s="23" t="s">
        <v>40</v>
      </c>
      <c r="L2022" s="23" t="s">
        <v>40</v>
      </c>
      <c r="M2022" s="23" t="s">
        <v>40</v>
      </c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  <c r="AO2022" s="7"/>
      <c r="AP2022" s="7"/>
      <c r="AQ2022" s="7"/>
      <c r="AR2022" s="7"/>
      <c r="AS2022" s="7"/>
      <c r="AT2022" s="7"/>
      <c r="AU2022" s="7"/>
      <c r="AV2022" s="7"/>
      <c r="AW2022" s="7"/>
      <c r="AX2022" s="7"/>
      <c r="AY2022" s="7"/>
      <c r="AZ2022" s="7"/>
      <c r="BA2022" s="7"/>
      <c r="BB2022" s="7"/>
      <c r="BC2022" s="7"/>
      <c r="BD2022" s="7"/>
      <c r="BE2022" s="7"/>
      <c r="BF2022" s="7"/>
      <c r="BG2022" s="7"/>
      <c r="BH2022" s="7"/>
      <c r="BI2022" s="7"/>
      <c r="BJ2022" s="7"/>
      <c r="BK2022" s="7"/>
      <c r="BL2022" s="7"/>
      <c r="BM2022" s="7"/>
      <c r="BN2022" s="7"/>
      <c r="BO2022" s="7"/>
      <c r="BP2022" s="7"/>
      <c r="BQ2022" s="7"/>
      <c r="BR2022" s="7"/>
      <c r="BS2022" s="7"/>
      <c r="BT2022" s="7"/>
      <c r="BU2022" s="7"/>
      <c r="BV2022" s="7"/>
      <c r="BW2022" s="7"/>
      <c r="BX2022" s="7"/>
      <c r="BY2022" s="7"/>
      <c r="BZ2022" s="7"/>
      <c r="CA2022" s="7"/>
      <c r="CB2022" s="7"/>
      <c r="CC2022" s="7"/>
      <c r="CD2022" s="7"/>
      <c r="CE2022" s="7"/>
      <c r="CF2022" s="7"/>
      <c r="CG2022" s="7"/>
      <c r="CH2022" s="7"/>
      <c r="CI2022" s="7"/>
      <c r="CJ2022" s="7"/>
      <c r="CK2022" s="7"/>
      <c r="CL2022" s="7"/>
      <c r="CM2022" s="7"/>
      <c r="CN2022" s="7"/>
      <c r="CO2022" s="7"/>
      <c r="CP2022" s="7"/>
      <c r="CQ2022" s="7"/>
      <c r="CR2022" s="7"/>
      <c r="CS2022" s="7"/>
      <c r="CT2022" s="7"/>
      <c r="CU2022" s="7"/>
      <c r="CV2022" s="7"/>
      <c r="CW2022" s="7"/>
      <c r="CX2022" s="7"/>
      <c r="CY2022" s="7"/>
      <c r="CZ2022" s="7"/>
      <c r="DA2022" s="7"/>
      <c r="DB2022" s="7"/>
      <c r="DC2022" s="7"/>
      <c r="DD2022" s="7"/>
      <c r="DE2022" s="7"/>
      <c r="DF2022" s="7"/>
      <c r="DG2022" s="7"/>
      <c r="DH2022" s="7"/>
      <c r="DI2022" s="7"/>
      <c r="DJ2022" s="7"/>
      <c r="DK2022" s="7"/>
      <c r="DL2022" s="7"/>
      <c r="DM2022" s="7"/>
      <c r="DN2022" s="7"/>
      <c r="DO2022" s="7"/>
      <c r="DP2022" s="7"/>
      <c r="DQ2022" s="7"/>
      <c r="DR2022" s="7"/>
      <c r="DS2022" s="7"/>
      <c r="DT2022" s="7"/>
      <c r="DU2022" s="7"/>
      <c r="DV2022" s="7"/>
      <c r="DW2022" s="7"/>
      <c r="DX2022" s="7"/>
      <c r="DY2022" s="7"/>
      <c r="DZ2022" s="7"/>
      <c r="EA2022" s="7"/>
      <c r="EB2022" s="7"/>
      <c r="EC2022" s="7"/>
      <c r="ED2022" s="7"/>
      <c r="EE2022" s="7"/>
      <c r="EF2022" s="7"/>
      <c r="EG2022" s="7"/>
      <c r="EH2022" s="7"/>
      <c r="EI2022" s="7"/>
      <c r="EJ2022" s="7"/>
      <c r="EK2022" s="7"/>
      <c r="EL2022" s="7"/>
      <c r="EM2022" s="7"/>
      <c r="EN2022" s="7"/>
      <c r="EO2022" s="7"/>
      <c r="EP2022" s="7"/>
      <c r="EQ2022" s="7"/>
      <c r="ER2022" s="7"/>
      <c r="ES2022" s="7"/>
      <c r="ET2022" s="7"/>
      <c r="EU2022" s="7"/>
      <c r="EV2022" s="7"/>
      <c r="EW2022" s="7"/>
      <c r="EX2022" s="7"/>
      <c r="EY2022" s="7"/>
      <c r="EZ2022" s="7"/>
      <c r="FA2022" s="7"/>
      <c r="FB2022" s="7"/>
      <c r="FC2022" s="7"/>
      <c r="FD2022" s="7"/>
      <c r="FE2022" s="7"/>
      <c r="FF2022" s="7"/>
      <c r="FG2022" s="7"/>
      <c r="FH2022" s="7"/>
      <c r="FI2022" s="7"/>
      <c r="FJ2022" s="7"/>
      <c r="FK2022" s="7"/>
      <c r="FL2022" s="7"/>
      <c r="FM2022" s="7"/>
      <c r="FN2022" s="7"/>
      <c r="FO2022" s="7"/>
      <c r="FP2022" s="7"/>
      <c r="FQ2022" s="7"/>
      <c r="FR2022" s="7"/>
      <c r="FS2022" s="7"/>
      <c r="FT2022" s="7"/>
      <c r="FU2022" s="7"/>
      <c r="FV2022" s="7"/>
      <c r="FW2022" s="7"/>
      <c r="FX2022" s="7"/>
      <c r="FY2022" s="7"/>
      <c r="FZ2022" s="7"/>
      <c r="GA2022" s="7"/>
      <c r="GB2022" s="7"/>
      <c r="GC2022" s="7"/>
      <c r="GD2022" s="7"/>
      <c r="GE2022" s="7"/>
      <c r="GF2022" s="7"/>
      <c r="GG2022" s="7"/>
      <c r="GH2022" s="7"/>
      <c r="GI2022" s="7"/>
      <c r="GJ2022" s="7"/>
      <c r="GK2022" s="7"/>
      <c r="GL2022" s="7"/>
      <c r="GM2022" s="7"/>
      <c r="GN2022" s="7"/>
      <c r="GO2022" s="7"/>
      <c r="GP2022" s="7"/>
      <c r="GQ2022" s="7"/>
      <c r="GR2022" s="7"/>
      <c r="GS2022" s="7"/>
      <c r="GT2022" s="7"/>
      <c r="GU2022" s="7"/>
      <c r="GV2022" s="7"/>
      <c r="GW2022" s="7"/>
    </row>
    <row r="2023" spans="1:205" s="2" customFormat="1" ht="18" customHeight="1" x14ac:dyDescent="0.2">
      <c r="A2023" s="43" t="s">
        <v>140</v>
      </c>
      <c r="B2023" s="44">
        <v>40045</v>
      </c>
      <c r="C2023" s="15" t="s">
        <v>403</v>
      </c>
      <c r="D2023" s="46" t="s">
        <v>352</v>
      </c>
      <c r="E2023" s="46" t="s">
        <v>352</v>
      </c>
      <c r="F2023" s="46" t="s">
        <v>352</v>
      </c>
      <c r="G2023" s="46" t="s">
        <v>352</v>
      </c>
      <c r="H2023" s="46" t="s">
        <v>352</v>
      </c>
      <c r="I2023" s="46" t="s">
        <v>352</v>
      </c>
      <c r="J2023" s="46" t="s">
        <v>352</v>
      </c>
      <c r="K2023" s="46" t="s">
        <v>352</v>
      </c>
      <c r="L2023" s="46" t="s">
        <v>352</v>
      </c>
      <c r="M2023" s="46" t="s">
        <v>352</v>
      </c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  <c r="AO2023" s="7"/>
      <c r="AP2023" s="7"/>
      <c r="AQ2023" s="7"/>
      <c r="AR2023" s="7"/>
      <c r="AS2023" s="7"/>
      <c r="AT2023" s="7"/>
      <c r="AU2023" s="7"/>
      <c r="AV2023" s="7"/>
      <c r="AW2023" s="7"/>
      <c r="AX2023" s="7"/>
      <c r="AY2023" s="7"/>
      <c r="AZ2023" s="7"/>
      <c r="BA2023" s="7"/>
      <c r="BB2023" s="7"/>
      <c r="BC2023" s="7"/>
      <c r="BD2023" s="7"/>
      <c r="BE2023" s="7"/>
      <c r="BF2023" s="7"/>
      <c r="BG2023" s="7"/>
      <c r="BH2023" s="7"/>
      <c r="BI2023" s="7"/>
      <c r="BJ2023" s="7"/>
      <c r="BK2023" s="7"/>
      <c r="BL2023" s="7"/>
      <c r="BM2023" s="7"/>
      <c r="BN2023" s="7"/>
      <c r="BO2023" s="7"/>
      <c r="BP2023" s="7"/>
      <c r="BQ2023" s="7"/>
      <c r="BR2023" s="7"/>
      <c r="BS2023" s="7"/>
      <c r="BT2023" s="7"/>
      <c r="BU2023" s="7"/>
      <c r="BV2023" s="7"/>
      <c r="BW2023" s="7"/>
      <c r="BX2023" s="7"/>
      <c r="BY2023" s="7"/>
      <c r="BZ2023" s="7"/>
      <c r="CA2023" s="7"/>
      <c r="CB2023" s="7"/>
      <c r="CC2023" s="7"/>
      <c r="CD2023" s="7"/>
      <c r="CE2023" s="7"/>
      <c r="CF2023" s="7"/>
      <c r="CG2023" s="7"/>
      <c r="CH2023" s="7"/>
      <c r="CI2023" s="7"/>
      <c r="CJ2023" s="7"/>
      <c r="CK2023" s="7"/>
      <c r="CL2023" s="7"/>
      <c r="CM2023" s="7"/>
      <c r="CN2023" s="7"/>
      <c r="CO2023" s="7"/>
      <c r="CP2023" s="7"/>
      <c r="CQ2023" s="7"/>
      <c r="CR2023" s="7"/>
      <c r="CS2023" s="7"/>
      <c r="CT2023" s="7"/>
      <c r="CU2023" s="7"/>
      <c r="CV2023" s="7"/>
      <c r="CW2023" s="7"/>
      <c r="CX2023" s="7"/>
      <c r="CY2023" s="7"/>
      <c r="CZ2023" s="7"/>
      <c r="DA2023" s="7"/>
      <c r="DB2023" s="7"/>
      <c r="DC2023" s="7"/>
      <c r="DD2023" s="7"/>
      <c r="DE2023" s="7"/>
      <c r="DF2023" s="7"/>
      <c r="DG2023" s="7"/>
      <c r="DH2023" s="7"/>
      <c r="DI2023" s="7"/>
      <c r="DJ2023" s="7"/>
      <c r="DK2023" s="7"/>
      <c r="DL2023" s="7"/>
      <c r="DM2023" s="7"/>
      <c r="DN2023" s="7"/>
      <c r="DO2023" s="7"/>
      <c r="DP2023" s="7"/>
      <c r="DQ2023" s="7"/>
      <c r="DR2023" s="7"/>
      <c r="DS2023" s="7"/>
      <c r="DT2023" s="7"/>
      <c r="DU2023" s="7"/>
      <c r="DV2023" s="7"/>
      <c r="DW2023" s="7"/>
      <c r="DX2023" s="7"/>
      <c r="DY2023" s="7"/>
      <c r="DZ2023" s="7"/>
      <c r="EA2023" s="7"/>
      <c r="EB2023" s="7"/>
      <c r="EC2023" s="7"/>
      <c r="ED2023" s="7"/>
      <c r="EE2023" s="7"/>
      <c r="EF2023" s="7"/>
      <c r="EG2023" s="7"/>
      <c r="EH2023" s="7"/>
      <c r="EI2023" s="7"/>
      <c r="EJ2023" s="7"/>
      <c r="EK2023" s="7"/>
      <c r="EL2023" s="7"/>
      <c r="EM2023" s="7"/>
      <c r="EN2023" s="7"/>
      <c r="EO2023" s="7"/>
      <c r="EP2023" s="7"/>
      <c r="EQ2023" s="7"/>
      <c r="ER2023" s="7"/>
      <c r="ES2023" s="7"/>
      <c r="ET2023" s="7"/>
      <c r="EU2023" s="7"/>
      <c r="EV2023" s="7"/>
      <c r="EW2023" s="7"/>
      <c r="EX2023" s="7"/>
      <c r="EY2023" s="7"/>
      <c r="EZ2023" s="7"/>
      <c r="FA2023" s="7"/>
      <c r="FB2023" s="7"/>
      <c r="FC2023" s="7"/>
      <c r="FD2023" s="7"/>
      <c r="FE2023" s="7"/>
      <c r="FF2023" s="7"/>
      <c r="FG2023" s="7"/>
      <c r="FH2023" s="7"/>
      <c r="FI2023" s="7"/>
      <c r="FJ2023" s="7"/>
      <c r="FK2023" s="7"/>
      <c r="FL2023" s="7"/>
      <c r="FM2023" s="7"/>
      <c r="FN2023" s="7"/>
      <c r="FO2023" s="7"/>
      <c r="FP2023" s="7"/>
      <c r="FQ2023" s="7"/>
      <c r="FR2023" s="7"/>
      <c r="FS2023" s="7"/>
      <c r="FT2023" s="7"/>
      <c r="FU2023" s="7"/>
      <c r="FV2023" s="7"/>
      <c r="FW2023" s="7"/>
      <c r="FX2023" s="7"/>
      <c r="FY2023" s="7"/>
      <c r="FZ2023" s="7"/>
      <c r="GA2023" s="7"/>
      <c r="GB2023" s="7"/>
      <c r="GC2023" s="7"/>
      <c r="GD2023" s="7"/>
      <c r="GE2023" s="7"/>
      <c r="GF2023" s="7"/>
      <c r="GG2023" s="7"/>
      <c r="GH2023" s="7"/>
      <c r="GI2023" s="7"/>
      <c r="GJ2023" s="7"/>
      <c r="GK2023" s="7"/>
      <c r="GL2023" s="7"/>
      <c r="GM2023" s="7"/>
      <c r="GN2023" s="7"/>
      <c r="GO2023" s="7"/>
      <c r="GP2023" s="7"/>
      <c r="GQ2023" s="7"/>
      <c r="GR2023" s="7"/>
      <c r="GS2023" s="7"/>
      <c r="GT2023" s="7"/>
      <c r="GU2023" s="7"/>
      <c r="GV2023" s="7"/>
      <c r="GW2023" s="7"/>
    </row>
    <row r="2024" spans="1:205" s="2" customFormat="1" ht="18" customHeight="1" x14ac:dyDescent="0.2">
      <c r="A2024" s="43" t="s">
        <v>140</v>
      </c>
      <c r="B2024" s="44">
        <v>40157</v>
      </c>
      <c r="C2024" s="15" t="s">
        <v>183</v>
      </c>
      <c r="D2024" s="46" t="s">
        <v>352</v>
      </c>
      <c r="E2024" s="46" t="s">
        <v>352</v>
      </c>
      <c r="F2024" s="46" t="s">
        <v>352</v>
      </c>
      <c r="G2024" s="46" t="s">
        <v>352</v>
      </c>
      <c r="H2024" s="46" t="s">
        <v>352</v>
      </c>
      <c r="I2024" s="46" t="s">
        <v>352</v>
      </c>
      <c r="J2024" s="46" t="s">
        <v>352</v>
      </c>
      <c r="K2024" s="46" t="s">
        <v>352</v>
      </c>
      <c r="L2024" s="46" t="s">
        <v>352</v>
      </c>
      <c r="M2024" s="46" t="s">
        <v>352</v>
      </c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  <c r="AO2024" s="7"/>
      <c r="AP2024" s="7"/>
      <c r="AQ2024" s="7"/>
      <c r="AR2024" s="7"/>
      <c r="AS2024" s="7"/>
      <c r="AT2024" s="7"/>
      <c r="AU2024" s="7"/>
      <c r="AV2024" s="7"/>
      <c r="AW2024" s="7"/>
      <c r="AX2024" s="7"/>
      <c r="AY2024" s="7"/>
      <c r="AZ2024" s="7"/>
      <c r="BA2024" s="7"/>
      <c r="BB2024" s="7"/>
      <c r="BC2024" s="7"/>
      <c r="BD2024" s="7"/>
      <c r="BE2024" s="7"/>
      <c r="BF2024" s="7"/>
      <c r="BG2024" s="7"/>
      <c r="BH2024" s="7"/>
      <c r="BI2024" s="7"/>
      <c r="BJ2024" s="7"/>
      <c r="BK2024" s="7"/>
      <c r="BL2024" s="7"/>
      <c r="BM2024" s="7"/>
      <c r="BN2024" s="7"/>
      <c r="BO2024" s="7"/>
      <c r="BP2024" s="7"/>
      <c r="BQ2024" s="7"/>
      <c r="BR2024" s="7"/>
      <c r="BS2024" s="7"/>
      <c r="BT2024" s="7"/>
      <c r="BU2024" s="7"/>
      <c r="BV2024" s="7"/>
      <c r="BW2024" s="7"/>
      <c r="BX2024" s="7"/>
      <c r="BY2024" s="7"/>
      <c r="BZ2024" s="7"/>
      <c r="CA2024" s="7"/>
      <c r="CB2024" s="7"/>
      <c r="CC2024" s="7"/>
      <c r="CD2024" s="7"/>
      <c r="CE2024" s="7"/>
      <c r="CF2024" s="7"/>
      <c r="CG2024" s="7"/>
      <c r="CH2024" s="7"/>
      <c r="CI2024" s="7"/>
      <c r="CJ2024" s="7"/>
      <c r="CK2024" s="7"/>
      <c r="CL2024" s="7"/>
      <c r="CM2024" s="7"/>
      <c r="CN2024" s="7"/>
      <c r="CO2024" s="7"/>
      <c r="CP2024" s="7"/>
      <c r="CQ2024" s="7"/>
      <c r="CR2024" s="7"/>
      <c r="CS2024" s="7"/>
      <c r="CT2024" s="7"/>
      <c r="CU2024" s="7"/>
      <c r="CV2024" s="7"/>
      <c r="CW2024" s="7"/>
      <c r="CX2024" s="7"/>
      <c r="CY2024" s="7"/>
      <c r="CZ2024" s="7"/>
      <c r="DA2024" s="7"/>
      <c r="DB2024" s="7"/>
      <c r="DC2024" s="7"/>
      <c r="DD2024" s="7"/>
      <c r="DE2024" s="7"/>
      <c r="DF2024" s="7"/>
      <c r="DG2024" s="7"/>
      <c r="DH2024" s="7"/>
      <c r="DI2024" s="7"/>
      <c r="DJ2024" s="7"/>
      <c r="DK2024" s="7"/>
      <c r="DL2024" s="7"/>
      <c r="DM2024" s="7"/>
      <c r="DN2024" s="7"/>
      <c r="DO2024" s="7"/>
      <c r="DP2024" s="7"/>
      <c r="DQ2024" s="7"/>
      <c r="DR2024" s="7"/>
      <c r="DS2024" s="7"/>
      <c r="DT2024" s="7"/>
      <c r="DU2024" s="7"/>
      <c r="DV2024" s="7"/>
      <c r="DW2024" s="7"/>
      <c r="DX2024" s="7"/>
      <c r="DY2024" s="7"/>
      <c r="DZ2024" s="7"/>
      <c r="EA2024" s="7"/>
      <c r="EB2024" s="7"/>
      <c r="EC2024" s="7"/>
      <c r="ED2024" s="7"/>
      <c r="EE2024" s="7"/>
      <c r="EF2024" s="7"/>
      <c r="EG2024" s="7"/>
      <c r="EH2024" s="7"/>
      <c r="EI2024" s="7"/>
      <c r="EJ2024" s="7"/>
      <c r="EK2024" s="7"/>
      <c r="EL2024" s="7"/>
      <c r="EM2024" s="7"/>
      <c r="EN2024" s="7"/>
      <c r="EO2024" s="7"/>
      <c r="EP2024" s="7"/>
      <c r="EQ2024" s="7"/>
      <c r="ER2024" s="7"/>
      <c r="ES2024" s="7"/>
      <c r="ET2024" s="7"/>
      <c r="EU2024" s="7"/>
      <c r="EV2024" s="7"/>
      <c r="EW2024" s="7"/>
      <c r="EX2024" s="7"/>
      <c r="EY2024" s="7"/>
      <c r="EZ2024" s="7"/>
      <c r="FA2024" s="7"/>
      <c r="FB2024" s="7"/>
      <c r="FC2024" s="7"/>
      <c r="FD2024" s="7"/>
      <c r="FE2024" s="7"/>
      <c r="FF2024" s="7"/>
      <c r="FG2024" s="7"/>
      <c r="FH2024" s="7"/>
      <c r="FI2024" s="7"/>
      <c r="FJ2024" s="7"/>
      <c r="FK2024" s="7"/>
      <c r="FL2024" s="7"/>
      <c r="FM2024" s="7"/>
      <c r="FN2024" s="7"/>
      <c r="FO2024" s="7"/>
      <c r="FP2024" s="7"/>
      <c r="FQ2024" s="7"/>
      <c r="FR2024" s="7"/>
      <c r="FS2024" s="7"/>
      <c r="FT2024" s="7"/>
      <c r="FU2024" s="7"/>
      <c r="FV2024" s="7"/>
      <c r="FW2024" s="7"/>
      <c r="FX2024" s="7"/>
      <c r="FY2024" s="7"/>
      <c r="FZ2024" s="7"/>
      <c r="GA2024" s="7"/>
      <c r="GB2024" s="7"/>
      <c r="GC2024" s="7"/>
      <c r="GD2024" s="7"/>
      <c r="GE2024" s="7"/>
      <c r="GF2024" s="7"/>
      <c r="GG2024" s="7"/>
      <c r="GH2024" s="7"/>
      <c r="GI2024" s="7"/>
      <c r="GJ2024" s="7"/>
      <c r="GK2024" s="7"/>
      <c r="GL2024" s="7"/>
      <c r="GM2024" s="7"/>
      <c r="GN2024" s="7"/>
      <c r="GO2024" s="7"/>
      <c r="GP2024" s="7"/>
      <c r="GQ2024" s="7"/>
      <c r="GR2024" s="7"/>
      <c r="GS2024" s="7"/>
      <c r="GT2024" s="7"/>
      <c r="GU2024" s="7"/>
      <c r="GV2024" s="7"/>
      <c r="GW2024" s="7"/>
    </row>
    <row r="2025" spans="1:205" s="2" customFormat="1" ht="18" customHeight="1" x14ac:dyDescent="0.2">
      <c r="A2025" s="43" t="s">
        <v>140</v>
      </c>
      <c r="B2025" s="44">
        <v>40269</v>
      </c>
      <c r="C2025" s="15" t="s">
        <v>404</v>
      </c>
      <c r="D2025" s="46" t="s">
        <v>352</v>
      </c>
      <c r="E2025" s="46" t="s">
        <v>352</v>
      </c>
      <c r="F2025" s="46" t="s">
        <v>352</v>
      </c>
      <c r="G2025" s="46" t="s">
        <v>352</v>
      </c>
      <c r="H2025" s="46" t="s">
        <v>352</v>
      </c>
      <c r="I2025" s="46" t="s">
        <v>352</v>
      </c>
      <c r="J2025" s="46" t="s">
        <v>352</v>
      </c>
      <c r="K2025" s="46" t="s">
        <v>352</v>
      </c>
      <c r="L2025" s="46" t="s">
        <v>352</v>
      </c>
      <c r="M2025" s="46" t="s">
        <v>352</v>
      </c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  <c r="AO2025" s="7"/>
      <c r="AP2025" s="7"/>
      <c r="AQ2025" s="7"/>
      <c r="AR2025" s="7"/>
      <c r="AS2025" s="7"/>
      <c r="AT2025" s="7"/>
      <c r="AU2025" s="7"/>
      <c r="AV2025" s="7"/>
      <c r="AW2025" s="7"/>
      <c r="AX2025" s="7"/>
      <c r="AY2025" s="7"/>
      <c r="AZ2025" s="7"/>
      <c r="BA2025" s="7"/>
      <c r="BB2025" s="7"/>
      <c r="BC2025" s="7"/>
      <c r="BD2025" s="7"/>
      <c r="BE2025" s="7"/>
      <c r="BF2025" s="7"/>
      <c r="BG2025" s="7"/>
      <c r="BH2025" s="7"/>
      <c r="BI2025" s="7"/>
      <c r="BJ2025" s="7"/>
      <c r="BK2025" s="7"/>
      <c r="BL2025" s="7"/>
      <c r="BM2025" s="7"/>
      <c r="BN2025" s="7"/>
      <c r="BO2025" s="7"/>
      <c r="BP2025" s="7"/>
      <c r="BQ2025" s="7"/>
      <c r="BR2025" s="7"/>
      <c r="BS2025" s="7"/>
      <c r="BT2025" s="7"/>
      <c r="BU2025" s="7"/>
      <c r="BV2025" s="7"/>
      <c r="BW2025" s="7"/>
      <c r="BX2025" s="7"/>
      <c r="BY2025" s="7"/>
      <c r="BZ2025" s="7"/>
      <c r="CA2025" s="7"/>
      <c r="CB2025" s="7"/>
      <c r="CC2025" s="7"/>
      <c r="CD2025" s="7"/>
      <c r="CE2025" s="7"/>
      <c r="CF2025" s="7"/>
      <c r="CG2025" s="7"/>
      <c r="CH2025" s="7"/>
      <c r="CI2025" s="7"/>
      <c r="CJ2025" s="7"/>
      <c r="CK2025" s="7"/>
      <c r="CL2025" s="7"/>
      <c r="CM2025" s="7"/>
      <c r="CN2025" s="7"/>
      <c r="CO2025" s="7"/>
      <c r="CP2025" s="7"/>
      <c r="CQ2025" s="7"/>
      <c r="CR2025" s="7"/>
      <c r="CS2025" s="7"/>
      <c r="CT2025" s="7"/>
      <c r="CU2025" s="7"/>
      <c r="CV2025" s="7"/>
      <c r="CW2025" s="7"/>
      <c r="CX2025" s="7"/>
      <c r="CY2025" s="7"/>
      <c r="CZ2025" s="7"/>
      <c r="DA2025" s="7"/>
      <c r="DB2025" s="7"/>
      <c r="DC2025" s="7"/>
      <c r="DD2025" s="7"/>
      <c r="DE2025" s="7"/>
      <c r="DF2025" s="7"/>
      <c r="DG2025" s="7"/>
      <c r="DH2025" s="7"/>
      <c r="DI2025" s="7"/>
      <c r="DJ2025" s="7"/>
      <c r="DK2025" s="7"/>
      <c r="DL2025" s="7"/>
      <c r="DM2025" s="7"/>
      <c r="DN2025" s="7"/>
      <c r="DO2025" s="7"/>
      <c r="DP2025" s="7"/>
      <c r="DQ2025" s="7"/>
      <c r="DR2025" s="7"/>
      <c r="DS2025" s="7"/>
      <c r="DT2025" s="7"/>
      <c r="DU2025" s="7"/>
      <c r="DV2025" s="7"/>
      <c r="DW2025" s="7"/>
      <c r="DX2025" s="7"/>
      <c r="DY2025" s="7"/>
      <c r="DZ2025" s="7"/>
      <c r="EA2025" s="7"/>
      <c r="EB2025" s="7"/>
      <c r="EC2025" s="7"/>
      <c r="ED2025" s="7"/>
      <c r="EE2025" s="7"/>
      <c r="EF2025" s="7"/>
      <c r="EG2025" s="7"/>
      <c r="EH2025" s="7"/>
      <c r="EI2025" s="7"/>
      <c r="EJ2025" s="7"/>
      <c r="EK2025" s="7"/>
      <c r="EL2025" s="7"/>
      <c r="EM2025" s="7"/>
      <c r="EN2025" s="7"/>
      <c r="EO2025" s="7"/>
      <c r="EP2025" s="7"/>
      <c r="EQ2025" s="7"/>
      <c r="ER2025" s="7"/>
      <c r="ES2025" s="7"/>
      <c r="ET2025" s="7"/>
      <c r="EU2025" s="7"/>
      <c r="EV2025" s="7"/>
      <c r="EW2025" s="7"/>
      <c r="EX2025" s="7"/>
      <c r="EY2025" s="7"/>
      <c r="EZ2025" s="7"/>
      <c r="FA2025" s="7"/>
      <c r="FB2025" s="7"/>
      <c r="FC2025" s="7"/>
      <c r="FD2025" s="7"/>
      <c r="FE2025" s="7"/>
      <c r="FF2025" s="7"/>
      <c r="FG2025" s="7"/>
      <c r="FH2025" s="7"/>
      <c r="FI2025" s="7"/>
      <c r="FJ2025" s="7"/>
      <c r="FK2025" s="7"/>
      <c r="FL2025" s="7"/>
      <c r="FM2025" s="7"/>
      <c r="FN2025" s="7"/>
      <c r="FO2025" s="7"/>
      <c r="FP2025" s="7"/>
      <c r="FQ2025" s="7"/>
      <c r="FR2025" s="7"/>
      <c r="FS2025" s="7"/>
      <c r="FT2025" s="7"/>
      <c r="FU2025" s="7"/>
      <c r="FV2025" s="7"/>
      <c r="FW2025" s="7"/>
      <c r="FX2025" s="7"/>
      <c r="FY2025" s="7"/>
      <c r="FZ2025" s="7"/>
      <c r="GA2025" s="7"/>
      <c r="GB2025" s="7"/>
      <c r="GC2025" s="7"/>
      <c r="GD2025" s="7"/>
      <c r="GE2025" s="7"/>
      <c r="GF2025" s="7"/>
      <c r="GG2025" s="7"/>
      <c r="GH2025" s="7"/>
      <c r="GI2025" s="7"/>
      <c r="GJ2025" s="7"/>
      <c r="GK2025" s="7"/>
      <c r="GL2025" s="7"/>
      <c r="GM2025" s="7"/>
      <c r="GN2025" s="7"/>
      <c r="GO2025" s="7"/>
      <c r="GP2025" s="7"/>
      <c r="GQ2025" s="7"/>
      <c r="GR2025" s="7"/>
      <c r="GS2025" s="7"/>
      <c r="GT2025" s="7"/>
      <c r="GU2025" s="7"/>
      <c r="GV2025" s="7"/>
      <c r="GW2025" s="7"/>
    </row>
    <row r="2026" spans="1:205" s="2" customFormat="1" ht="18" customHeight="1" x14ac:dyDescent="0.2">
      <c r="A2026" s="43" t="s">
        <v>140</v>
      </c>
      <c r="B2026" s="44">
        <v>40332</v>
      </c>
      <c r="C2026" s="34" t="s">
        <v>351</v>
      </c>
      <c r="D2026" s="25">
        <v>0.98850000000000005</v>
      </c>
      <c r="E2026" s="13">
        <v>0.34699999999999998</v>
      </c>
      <c r="F2026" s="13">
        <v>0.20200000000000001</v>
      </c>
      <c r="G2026" s="13">
        <v>1.24</v>
      </c>
      <c r="H2026" s="13">
        <v>2.7774999999999999</v>
      </c>
      <c r="I2026" s="13" t="s">
        <v>130</v>
      </c>
      <c r="J2026" s="20">
        <v>37.799999999999997</v>
      </c>
      <c r="K2026" s="14">
        <v>2.74</v>
      </c>
      <c r="L2026" s="14" t="s">
        <v>62</v>
      </c>
      <c r="M2026" s="20">
        <v>40.5</v>
      </c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  <c r="AO2026" s="7"/>
      <c r="AP2026" s="7"/>
      <c r="AQ2026" s="7"/>
      <c r="AR2026" s="7"/>
      <c r="AS2026" s="7"/>
      <c r="AT2026" s="7"/>
      <c r="AU2026" s="7"/>
      <c r="AV2026" s="7"/>
      <c r="AW2026" s="7"/>
      <c r="AX2026" s="7"/>
      <c r="AY2026" s="7"/>
      <c r="AZ2026" s="7"/>
      <c r="BA2026" s="7"/>
      <c r="BB2026" s="7"/>
      <c r="BC2026" s="7"/>
      <c r="BD2026" s="7"/>
      <c r="BE2026" s="7"/>
      <c r="BF2026" s="7"/>
      <c r="BG2026" s="7"/>
      <c r="BH2026" s="7"/>
      <c r="BI2026" s="7"/>
      <c r="BJ2026" s="7"/>
      <c r="BK2026" s="7"/>
      <c r="BL2026" s="7"/>
      <c r="BM2026" s="7"/>
      <c r="BN2026" s="7"/>
      <c r="BO2026" s="7"/>
      <c r="BP2026" s="7"/>
      <c r="BQ2026" s="7"/>
      <c r="BR2026" s="7"/>
      <c r="BS2026" s="7"/>
      <c r="BT2026" s="7"/>
      <c r="BU2026" s="7"/>
      <c r="BV2026" s="7"/>
      <c r="BW2026" s="7"/>
      <c r="BX2026" s="7"/>
      <c r="BY2026" s="7"/>
      <c r="BZ2026" s="7"/>
      <c r="CA2026" s="7"/>
      <c r="CB2026" s="7"/>
      <c r="CC2026" s="7"/>
      <c r="CD2026" s="7"/>
      <c r="CE2026" s="7"/>
      <c r="CF2026" s="7"/>
      <c r="CG2026" s="7"/>
      <c r="CH2026" s="7"/>
      <c r="CI2026" s="7"/>
      <c r="CJ2026" s="7"/>
      <c r="CK2026" s="7"/>
      <c r="CL2026" s="7"/>
      <c r="CM2026" s="7"/>
      <c r="CN2026" s="7"/>
      <c r="CO2026" s="7"/>
      <c r="CP2026" s="7"/>
      <c r="CQ2026" s="7"/>
      <c r="CR2026" s="7"/>
      <c r="CS2026" s="7"/>
      <c r="CT2026" s="7"/>
      <c r="CU2026" s="7"/>
      <c r="CV2026" s="7"/>
      <c r="CW2026" s="7"/>
      <c r="CX2026" s="7"/>
      <c r="CY2026" s="7"/>
      <c r="CZ2026" s="7"/>
      <c r="DA2026" s="7"/>
      <c r="DB2026" s="7"/>
      <c r="DC2026" s="7"/>
      <c r="DD2026" s="7"/>
      <c r="DE2026" s="7"/>
      <c r="DF2026" s="7"/>
      <c r="DG2026" s="7"/>
      <c r="DH2026" s="7"/>
      <c r="DI2026" s="7"/>
      <c r="DJ2026" s="7"/>
      <c r="DK2026" s="7"/>
      <c r="DL2026" s="7"/>
      <c r="DM2026" s="7"/>
      <c r="DN2026" s="7"/>
      <c r="DO2026" s="7"/>
      <c r="DP2026" s="7"/>
      <c r="DQ2026" s="7"/>
      <c r="DR2026" s="7"/>
      <c r="DS2026" s="7"/>
      <c r="DT2026" s="7"/>
      <c r="DU2026" s="7"/>
      <c r="DV2026" s="7"/>
      <c r="DW2026" s="7"/>
      <c r="DX2026" s="7"/>
      <c r="DY2026" s="7"/>
      <c r="DZ2026" s="7"/>
      <c r="EA2026" s="7"/>
      <c r="EB2026" s="7"/>
      <c r="EC2026" s="7"/>
      <c r="ED2026" s="7"/>
      <c r="EE2026" s="7"/>
      <c r="EF2026" s="7"/>
      <c r="EG2026" s="7"/>
      <c r="EH2026" s="7"/>
      <c r="EI2026" s="7"/>
      <c r="EJ2026" s="7"/>
      <c r="EK2026" s="7"/>
      <c r="EL2026" s="7"/>
      <c r="EM2026" s="7"/>
      <c r="EN2026" s="7"/>
      <c r="EO2026" s="7"/>
      <c r="EP2026" s="7"/>
      <c r="EQ2026" s="7"/>
      <c r="ER2026" s="7"/>
      <c r="ES2026" s="7"/>
      <c r="ET2026" s="7"/>
      <c r="EU2026" s="7"/>
      <c r="EV2026" s="7"/>
      <c r="EW2026" s="7"/>
      <c r="EX2026" s="7"/>
      <c r="EY2026" s="7"/>
      <c r="EZ2026" s="7"/>
      <c r="FA2026" s="7"/>
      <c r="FB2026" s="7"/>
      <c r="FC2026" s="7"/>
      <c r="FD2026" s="7"/>
      <c r="FE2026" s="7"/>
      <c r="FF2026" s="7"/>
      <c r="FG2026" s="7"/>
      <c r="FH2026" s="7"/>
      <c r="FI2026" s="7"/>
      <c r="FJ2026" s="7"/>
      <c r="FK2026" s="7"/>
      <c r="FL2026" s="7"/>
      <c r="FM2026" s="7"/>
      <c r="FN2026" s="7"/>
      <c r="FO2026" s="7"/>
      <c r="FP2026" s="7"/>
      <c r="FQ2026" s="7"/>
      <c r="FR2026" s="7"/>
      <c r="FS2026" s="7"/>
      <c r="FT2026" s="7"/>
      <c r="FU2026" s="7"/>
      <c r="FV2026" s="7"/>
      <c r="FW2026" s="7"/>
      <c r="FX2026" s="7"/>
      <c r="FY2026" s="7"/>
      <c r="FZ2026" s="7"/>
      <c r="GA2026" s="7"/>
      <c r="GB2026" s="7"/>
      <c r="GC2026" s="7"/>
      <c r="GD2026" s="7"/>
      <c r="GE2026" s="7"/>
      <c r="GF2026" s="7"/>
      <c r="GG2026" s="7"/>
      <c r="GH2026" s="7"/>
      <c r="GI2026" s="7"/>
      <c r="GJ2026" s="7"/>
      <c r="GK2026" s="7"/>
      <c r="GL2026" s="7"/>
      <c r="GM2026" s="7"/>
      <c r="GN2026" s="7"/>
      <c r="GO2026" s="7"/>
      <c r="GP2026" s="7"/>
      <c r="GQ2026" s="7"/>
      <c r="GR2026" s="7"/>
      <c r="GS2026" s="7"/>
      <c r="GT2026" s="7"/>
      <c r="GU2026" s="7"/>
      <c r="GV2026" s="7"/>
      <c r="GW2026" s="7"/>
    </row>
    <row r="2027" spans="1:205" s="2" customFormat="1" ht="18" customHeight="1" x14ac:dyDescent="0.2">
      <c r="A2027" s="43" t="s">
        <v>140</v>
      </c>
      <c r="B2027" s="44">
        <v>40380</v>
      </c>
      <c r="C2027" s="48" t="s">
        <v>351</v>
      </c>
      <c r="D2027" s="25">
        <v>8.1100000000000005E-2</v>
      </c>
      <c r="E2027" s="13">
        <v>2.0999999999999999E-3</v>
      </c>
      <c r="F2027" s="13">
        <v>1.44E-2</v>
      </c>
      <c r="G2027" s="13">
        <v>5.9900000000000002E-2</v>
      </c>
      <c r="H2027" s="13">
        <v>0.1575</v>
      </c>
      <c r="I2027" s="13" t="s">
        <v>56</v>
      </c>
      <c r="J2027" s="14">
        <v>1.96</v>
      </c>
      <c r="K2027" s="14" t="s">
        <v>137</v>
      </c>
      <c r="L2027" s="14" t="s">
        <v>137</v>
      </c>
      <c r="M2027" s="14">
        <v>1.96</v>
      </c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  <c r="AO2027" s="7"/>
      <c r="AP2027" s="7"/>
      <c r="AQ2027" s="7"/>
      <c r="AR2027" s="7"/>
      <c r="AS2027" s="7"/>
      <c r="AT2027" s="7"/>
      <c r="AU2027" s="7"/>
      <c r="AV2027" s="7"/>
      <c r="AW2027" s="7"/>
      <c r="AX2027" s="7"/>
      <c r="AY2027" s="7"/>
      <c r="AZ2027" s="7"/>
      <c r="BA2027" s="7"/>
      <c r="BB2027" s="7"/>
      <c r="BC2027" s="7"/>
      <c r="BD2027" s="7"/>
      <c r="BE2027" s="7"/>
      <c r="BF2027" s="7"/>
      <c r="BG2027" s="7"/>
      <c r="BH2027" s="7"/>
      <c r="BI2027" s="7"/>
      <c r="BJ2027" s="7"/>
      <c r="BK2027" s="7"/>
      <c r="BL2027" s="7"/>
      <c r="BM2027" s="7"/>
      <c r="BN2027" s="7"/>
      <c r="BO2027" s="7"/>
      <c r="BP2027" s="7"/>
      <c r="BQ2027" s="7"/>
      <c r="BR2027" s="7"/>
      <c r="BS2027" s="7"/>
      <c r="BT2027" s="7"/>
      <c r="BU2027" s="7"/>
      <c r="BV2027" s="7"/>
      <c r="BW2027" s="7"/>
      <c r="BX2027" s="7"/>
      <c r="BY2027" s="7"/>
      <c r="BZ2027" s="7"/>
      <c r="CA2027" s="7"/>
      <c r="CB2027" s="7"/>
      <c r="CC2027" s="7"/>
      <c r="CD2027" s="7"/>
      <c r="CE2027" s="7"/>
      <c r="CF2027" s="7"/>
      <c r="CG2027" s="7"/>
      <c r="CH2027" s="7"/>
      <c r="CI2027" s="7"/>
      <c r="CJ2027" s="7"/>
      <c r="CK2027" s="7"/>
      <c r="CL2027" s="7"/>
      <c r="CM2027" s="7"/>
      <c r="CN2027" s="7"/>
      <c r="CO2027" s="7"/>
      <c r="CP2027" s="7"/>
      <c r="CQ2027" s="7"/>
      <c r="CR2027" s="7"/>
      <c r="CS2027" s="7"/>
      <c r="CT2027" s="7"/>
      <c r="CU2027" s="7"/>
      <c r="CV2027" s="7"/>
      <c r="CW2027" s="7"/>
      <c r="CX2027" s="7"/>
      <c r="CY2027" s="7"/>
      <c r="CZ2027" s="7"/>
      <c r="DA2027" s="7"/>
      <c r="DB2027" s="7"/>
      <c r="DC2027" s="7"/>
      <c r="DD2027" s="7"/>
      <c r="DE2027" s="7"/>
      <c r="DF2027" s="7"/>
      <c r="DG2027" s="7"/>
      <c r="DH2027" s="7"/>
      <c r="DI2027" s="7"/>
      <c r="DJ2027" s="7"/>
      <c r="DK2027" s="7"/>
      <c r="DL2027" s="7"/>
      <c r="DM2027" s="7"/>
      <c r="DN2027" s="7"/>
      <c r="DO2027" s="7"/>
      <c r="DP2027" s="7"/>
      <c r="DQ2027" s="7"/>
      <c r="DR2027" s="7"/>
      <c r="DS2027" s="7"/>
      <c r="DT2027" s="7"/>
      <c r="DU2027" s="7"/>
      <c r="DV2027" s="7"/>
      <c r="DW2027" s="7"/>
      <c r="DX2027" s="7"/>
      <c r="DY2027" s="7"/>
      <c r="DZ2027" s="7"/>
      <c r="EA2027" s="7"/>
      <c r="EB2027" s="7"/>
      <c r="EC2027" s="7"/>
      <c r="ED2027" s="7"/>
      <c r="EE2027" s="7"/>
      <c r="EF2027" s="7"/>
      <c r="EG2027" s="7"/>
      <c r="EH2027" s="7"/>
      <c r="EI2027" s="7"/>
      <c r="EJ2027" s="7"/>
      <c r="EK2027" s="7"/>
      <c r="EL2027" s="7"/>
      <c r="EM2027" s="7"/>
      <c r="EN2027" s="7"/>
      <c r="EO2027" s="7"/>
      <c r="EP2027" s="7"/>
      <c r="EQ2027" s="7"/>
      <c r="ER2027" s="7"/>
      <c r="ES2027" s="7"/>
      <c r="ET2027" s="7"/>
      <c r="EU2027" s="7"/>
      <c r="EV2027" s="7"/>
      <c r="EW2027" s="7"/>
      <c r="EX2027" s="7"/>
      <c r="EY2027" s="7"/>
      <c r="EZ2027" s="7"/>
      <c r="FA2027" s="7"/>
      <c r="FB2027" s="7"/>
      <c r="FC2027" s="7"/>
      <c r="FD2027" s="7"/>
      <c r="FE2027" s="7"/>
      <c r="FF2027" s="7"/>
      <c r="FG2027" s="7"/>
      <c r="FH2027" s="7"/>
      <c r="FI2027" s="7"/>
      <c r="FJ2027" s="7"/>
      <c r="FK2027" s="7"/>
      <c r="FL2027" s="7"/>
      <c r="FM2027" s="7"/>
      <c r="FN2027" s="7"/>
      <c r="FO2027" s="7"/>
      <c r="FP2027" s="7"/>
      <c r="FQ2027" s="7"/>
      <c r="FR2027" s="7"/>
      <c r="FS2027" s="7"/>
      <c r="FT2027" s="7"/>
      <c r="FU2027" s="7"/>
      <c r="FV2027" s="7"/>
      <c r="FW2027" s="7"/>
      <c r="FX2027" s="7"/>
      <c r="FY2027" s="7"/>
      <c r="FZ2027" s="7"/>
      <c r="GA2027" s="7"/>
      <c r="GB2027" s="7"/>
      <c r="GC2027" s="7"/>
      <c r="GD2027" s="7"/>
      <c r="GE2027" s="7"/>
      <c r="GF2027" s="7"/>
      <c r="GG2027" s="7"/>
      <c r="GH2027" s="7"/>
      <c r="GI2027" s="7"/>
      <c r="GJ2027" s="7"/>
      <c r="GK2027" s="7"/>
      <c r="GL2027" s="7"/>
      <c r="GM2027" s="7"/>
      <c r="GN2027" s="7"/>
      <c r="GO2027" s="7"/>
      <c r="GP2027" s="7"/>
      <c r="GQ2027" s="7"/>
      <c r="GR2027" s="7"/>
      <c r="GS2027" s="7"/>
      <c r="GT2027" s="7"/>
      <c r="GU2027" s="7"/>
      <c r="GV2027" s="7"/>
      <c r="GW2027" s="7"/>
    </row>
    <row r="2028" spans="1:205" s="2" customFormat="1" ht="18" customHeight="1" x14ac:dyDescent="0.2">
      <c r="A2028" s="43" t="s">
        <v>140</v>
      </c>
      <c r="B2028" s="44">
        <v>40625</v>
      </c>
      <c r="C2028" s="48" t="s">
        <v>351</v>
      </c>
      <c r="D2028" s="29">
        <v>1.47E-3</v>
      </c>
      <c r="E2028" s="23" t="s">
        <v>158</v>
      </c>
      <c r="F2028" s="19">
        <v>8.0000000000000004E-4</v>
      </c>
      <c r="G2028" s="18">
        <v>1.8E-3</v>
      </c>
      <c r="H2028" s="18">
        <v>4.0699999999999998E-3</v>
      </c>
      <c r="I2028" s="13">
        <v>2.3800000000000002E-2</v>
      </c>
      <c r="J2028" s="15" t="s">
        <v>40</v>
      </c>
      <c r="K2028" s="15" t="s">
        <v>40</v>
      </c>
      <c r="L2028" s="15" t="s">
        <v>40</v>
      </c>
      <c r="M2028" s="15" t="s">
        <v>40</v>
      </c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  <c r="AO2028" s="7"/>
      <c r="AP2028" s="7"/>
      <c r="AQ2028" s="7"/>
      <c r="AR2028" s="7"/>
      <c r="AS2028" s="7"/>
      <c r="AT2028" s="7"/>
      <c r="AU2028" s="7"/>
      <c r="AV2028" s="7"/>
      <c r="AW2028" s="7"/>
      <c r="AX2028" s="7"/>
      <c r="AY2028" s="7"/>
      <c r="AZ2028" s="7"/>
      <c r="BA2028" s="7"/>
      <c r="BB2028" s="7"/>
      <c r="BC2028" s="7"/>
      <c r="BD2028" s="7"/>
      <c r="BE2028" s="7"/>
      <c r="BF2028" s="7"/>
      <c r="BG2028" s="7"/>
      <c r="BH2028" s="7"/>
      <c r="BI2028" s="7"/>
      <c r="BJ2028" s="7"/>
      <c r="BK2028" s="7"/>
      <c r="BL2028" s="7"/>
      <c r="BM2028" s="7"/>
      <c r="BN2028" s="7"/>
      <c r="BO2028" s="7"/>
      <c r="BP2028" s="7"/>
      <c r="BQ2028" s="7"/>
      <c r="BR2028" s="7"/>
      <c r="BS2028" s="7"/>
      <c r="BT2028" s="7"/>
      <c r="BU2028" s="7"/>
      <c r="BV2028" s="7"/>
      <c r="BW2028" s="7"/>
      <c r="BX2028" s="7"/>
      <c r="BY2028" s="7"/>
      <c r="BZ2028" s="7"/>
      <c r="CA2028" s="7"/>
      <c r="CB2028" s="7"/>
      <c r="CC2028" s="7"/>
      <c r="CD2028" s="7"/>
      <c r="CE2028" s="7"/>
      <c r="CF2028" s="7"/>
      <c r="CG2028" s="7"/>
      <c r="CH2028" s="7"/>
      <c r="CI2028" s="7"/>
      <c r="CJ2028" s="7"/>
      <c r="CK2028" s="7"/>
      <c r="CL2028" s="7"/>
      <c r="CM2028" s="7"/>
      <c r="CN2028" s="7"/>
      <c r="CO2028" s="7"/>
      <c r="CP2028" s="7"/>
      <c r="CQ2028" s="7"/>
      <c r="CR2028" s="7"/>
      <c r="CS2028" s="7"/>
      <c r="CT2028" s="7"/>
      <c r="CU2028" s="7"/>
      <c r="CV2028" s="7"/>
      <c r="CW2028" s="7"/>
      <c r="CX2028" s="7"/>
      <c r="CY2028" s="7"/>
      <c r="CZ2028" s="7"/>
      <c r="DA2028" s="7"/>
      <c r="DB2028" s="7"/>
      <c r="DC2028" s="7"/>
      <c r="DD2028" s="7"/>
      <c r="DE2028" s="7"/>
      <c r="DF2028" s="7"/>
      <c r="DG2028" s="7"/>
      <c r="DH2028" s="7"/>
      <c r="DI2028" s="7"/>
      <c r="DJ2028" s="7"/>
      <c r="DK2028" s="7"/>
      <c r="DL2028" s="7"/>
      <c r="DM2028" s="7"/>
      <c r="DN2028" s="7"/>
      <c r="DO2028" s="7"/>
      <c r="DP2028" s="7"/>
      <c r="DQ2028" s="7"/>
      <c r="DR2028" s="7"/>
      <c r="DS2028" s="7"/>
      <c r="DT2028" s="7"/>
      <c r="DU2028" s="7"/>
      <c r="DV2028" s="7"/>
      <c r="DW2028" s="7"/>
      <c r="DX2028" s="7"/>
      <c r="DY2028" s="7"/>
      <c r="DZ2028" s="7"/>
      <c r="EA2028" s="7"/>
      <c r="EB2028" s="7"/>
      <c r="EC2028" s="7"/>
      <c r="ED2028" s="7"/>
      <c r="EE2028" s="7"/>
      <c r="EF2028" s="7"/>
      <c r="EG2028" s="7"/>
      <c r="EH2028" s="7"/>
      <c r="EI2028" s="7"/>
      <c r="EJ2028" s="7"/>
      <c r="EK2028" s="7"/>
      <c r="EL2028" s="7"/>
      <c r="EM2028" s="7"/>
      <c r="EN2028" s="7"/>
      <c r="EO2028" s="7"/>
      <c r="EP2028" s="7"/>
      <c r="EQ2028" s="7"/>
      <c r="ER2028" s="7"/>
      <c r="ES2028" s="7"/>
      <c r="ET2028" s="7"/>
      <c r="EU2028" s="7"/>
      <c r="EV2028" s="7"/>
      <c r="EW2028" s="7"/>
      <c r="EX2028" s="7"/>
      <c r="EY2028" s="7"/>
      <c r="EZ2028" s="7"/>
      <c r="FA2028" s="7"/>
      <c r="FB2028" s="7"/>
      <c r="FC2028" s="7"/>
      <c r="FD2028" s="7"/>
      <c r="FE2028" s="7"/>
      <c r="FF2028" s="7"/>
      <c r="FG2028" s="7"/>
      <c r="FH2028" s="7"/>
      <c r="FI2028" s="7"/>
      <c r="FJ2028" s="7"/>
      <c r="FK2028" s="7"/>
      <c r="FL2028" s="7"/>
      <c r="FM2028" s="7"/>
      <c r="FN2028" s="7"/>
      <c r="FO2028" s="7"/>
      <c r="FP2028" s="7"/>
      <c r="FQ2028" s="7"/>
      <c r="FR2028" s="7"/>
      <c r="FS2028" s="7"/>
      <c r="FT2028" s="7"/>
      <c r="FU2028" s="7"/>
      <c r="FV2028" s="7"/>
      <c r="FW2028" s="7"/>
      <c r="FX2028" s="7"/>
      <c r="FY2028" s="7"/>
      <c r="FZ2028" s="7"/>
      <c r="GA2028" s="7"/>
      <c r="GB2028" s="7"/>
      <c r="GC2028" s="7"/>
      <c r="GD2028" s="7"/>
      <c r="GE2028" s="7"/>
      <c r="GF2028" s="7"/>
      <c r="GG2028" s="7"/>
      <c r="GH2028" s="7"/>
      <c r="GI2028" s="7"/>
      <c r="GJ2028" s="7"/>
      <c r="GK2028" s="7"/>
      <c r="GL2028" s="7"/>
      <c r="GM2028" s="7"/>
      <c r="GN2028" s="7"/>
      <c r="GO2028" s="7"/>
      <c r="GP2028" s="7"/>
      <c r="GQ2028" s="7"/>
      <c r="GR2028" s="7"/>
      <c r="GS2028" s="7"/>
      <c r="GT2028" s="7"/>
      <c r="GU2028" s="7"/>
      <c r="GV2028" s="7"/>
      <c r="GW2028" s="7"/>
    </row>
    <row r="2029" spans="1:205" s="2" customFormat="1" ht="18" customHeight="1" x14ac:dyDescent="0.2">
      <c r="A2029" s="43" t="s">
        <v>140</v>
      </c>
      <c r="B2029" s="44">
        <v>40717</v>
      </c>
      <c r="C2029" s="18" t="s">
        <v>405</v>
      </c>
      <c r="D2029" s="46" t="s">
        <v>352</v>
      </c>
      <c r="E2029" s="46" t="s">
        <v>352</v>
      </c>
      <c r="F2029" s="46" t="s">
        <v>352</v>
      </c>
      <c r="G2029" s="46" t="s">
        <v>352</v>
      </c>
      <c r="H2029" s="46" t="s">
        <v>352</v>
      </c>
      <c r="I2029" s="46" t="s">
        <v>352</v>
      </c>
      <c r="J2029" s="46" t="s">
        <v>352</v>
      </c>
      <c r="K2029" s="46" t="s">
        <v>352</v>
      </c>
      <c r="L2029" s="46" t="s">
        <v>352</v>
      </c>
      <c r="M2029" s="46" t="s">
        <v>352</v>
      </c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  <c r="AO2029" s="7"/>
      <c r="AP2029" s="7"/>
      <c r="AQ2029" s="7"/>
      <c r="AR2029" s="7"/>
      <c r="AS2029" s="7"/>
      <c r="AT2029" s="7"/>
      <c r="AU2029" s="7"/>
      <c r="AV2029" s="7"/>
      <c r="AW2029" s="7"/>
      <c r="AX2029" s="7"/>
      <c r="AY2029" s="7"/>
      <c r="AZ2029" s="7"/>
      <c r="BA2029" s="7"/>
      <c r="BB2029" s="7"/>
      <c r="BC2029" s="7"/>
      <c r="BD2029" s="7"/>
      <c r="BE2029" s="7"/>
      <c r="BF2029" s="7"/>
      <c r="BG2029" s="7"/>
      <c r="BH2029" s="7"/>
      <c r="BI2029" s="7"/>
      <c r="BJ2029" s="7"/>
      <c r="BK2029" s="7"/>
      <c r="BL2029" s="7"/>
      <c r="BM2029" s="7"/>
      <c r="BN2029" s="7"/>
      <c r="BO2029" s="7"/>
      <c r="BP2029" s="7"/>
      <c r="BQ2029" s="7"/>
      <c r="BR2029" s="7"/>
      <c r="BS2029" s="7"/>
      <c r="BT2029" s="7"/>
      <c r="BU2029" s="7"/>
      <c r="BV2029" s="7"/>
      <c r="BW2029" s="7"/>
      <c r="BX2029" s="7"/>
      <c r="BY2029" s="7"/>
      <c r="BZ2029" s="7"/>
      <c r="CA2029" s="7"/>
      <c r="CB2029" s="7"/>
      <c r="CC2029" s="7"/>
      <c r="CD2029" s="7"/>
      <c r="CE2029" s="7"/>
      <c r="CF2029" s="7"/>
      <c r="CG2029" s="7"/>
      <c r="CH2029" s="7"/>
      <c r="CI2029" s="7"/>
      <c r="CJ2029" s="7"/>
      <c r="CK2029" s="7"/>
      <c r="CL2029" s="7"/>
      <c r="CM2029" s="7"/>
      <c r="CN2029" s="7"/>
      <c r="CO2029" s="7"/>
      <c r="CP2029" s="7"/>
      <c r="CQ2029" s="7"/>
      <c r="CR2029" s="7"/>
      <c r="CS2029" s="7"/>
      <c r="CT2029" s="7"/>
      <c r="CU2029" s="7"/>
      <c r="CV2029" s="7"/>
      <c r="CW2029" s="7"/>
      <c r="CX2029" s="7"/>
      <c r="CY2029" s="7"/>
      <c r="CZ2029" s="7"/>
      <c r="DA2029" s="7"/>
      <c r="DB2029" s="7"/>
      <c r="DC2029" s="7"/>
      <c r="DD2029" s="7"/>
      <c r="DE2029" s="7"/>
      <c r="DF2029" s="7"/>
      <c r="DG2029" s="7"/>
      <c r="DH2029" s="7"/>
      <c r="DI2029" s="7"/>
      <c r="DJ2029" s="7"/>
      <c r="DK2029" s="7"/>
      <c r="DL2029" s="7"/>
      <c r="DM2029" s="7"/>
      <c r="DN2029" s="7"/>
      <c r="DO2029" s="7"/>
      <c r="DP2029" s="7"/>
      <c r="DQ2029" s="7"/>
      <c r="DR2029" s="7"/>
      <c r="DS2029" s="7"/>
      <c r="DT2029" s="7"/>
      <c r="DU2029" s="7"/>
      <c r="DV2029" s="7"/>
      <c r="DW2029" s="7"/>
      <c r="DX2029" s="7"/>
      <c r="DY2029" s="7"/>
      <c r="DZ2029" s="7"/>
      <c r="EA2029" s="7"/>
      <c r="EB2029" s="7"/>
      <c r="EC2029" s="7"/>
      <c r="ED2029" s="7"/>
      <c r="EE2029" s="7"/>
      <c r="EF2029" s="7"/>
      <c r="EG2029" s="7"/>
      <c r="EH2029" s="7"/>
      <c r="EI2029" s="7"/>
      <c r="EJ2029" s="7"/>
      <c r="EK2029" s="7"/>
      <c r="EL2029" s="7"/>
      <c r="EM2029" s="7"/>
      <c r="EN2029" s="7"/>
      <c r="EO2029" s="7"/>
      <c r="EP2029" s="7"/>
      <c r="EQ2029" s="7"/>
      <c r="ER2029" s="7"/>
      <c r="ES2029" s="7"/>
      <c r="ET2029" s="7"/>
      <c r="EU2029" s="7"/>
      <c r="EV2029" s="7"/>
      <c r="EW2029" s="7"/>
      <c r="EX2029" s="7"/>
      <c r="EY2029" s="7"/>
      <c r="EZ2029" s="7"/>
      <c r="FA2029" s="7"/>
      <c r="FB2029" s="7"/>
      <c r="FC2029" s="7"/>
      <c r="FD2029" s="7"/>
      <c r="FE2029" s="7"/>
      <c r="FF2029" s="7"/>
      <c r="FG2029" s="7"/>
      <c r="FH2029" s="7"/>
      <c r="FI2029" s="7"/>
      <c r="FJ2029" s="7"/>
      <c r="FK2029" s="7"/>
      <c r="FL2029" s="7"/>
      <c r="FM2029" s="7"/>
      <c r="FN2029" s="7"/>
      <c r="FO2029" s="7"/>
      <c r="FP2029" s="7"/>
      <c r="FQ2029" s="7"/>
      <c r="FR2029" s="7"/>
      <c r="FS2029" s="7"/>
      <c r="FT2029" s="7"/>
      <c r="FU2029" s="7"/>
      <c r="FV2029" s="7"/>
      <c r="FW2029" s="7"/>
      <c r="FX2029" s="7"/>
      <c r="FY2029" s="7"/>
      <c r="FZ2029" s="7"/>
      <c r="GA2029" s="7"/>
      <c r="GB2029" s="7"/>
      <c r="GC2029" s="7"/>
      <c r="GD2029" s="7"/>
      <c r="GE2029" s="7"/>
      <c r="GF2029" s="7"/>
      <c r="GG2029" s="7"/>
      <c r="GH2029" s="7"/>
      <c r="GI2029" s="7"/>
      <c r="GJ2029" s="7"/>
      <c r="GK2029" s="7"/>
      <c r="GL2029" s="7"/>
      <c r="GM2029" s="7"/>
      <c r="GN2029" s="7"/>
      <c r="GO2029" s="7"/>
      <c r="GP2029" s="7"/>
      <c r="GQ2029" s="7"/>
      <c r="GR2029" s="7"/>
      <c r="GS2029" s="7"/>
      <c r="GT2029" s="7"/>
      <c r="GU2029" s="7"/>
      <c r="GV2029" s="7"/>
      <c r="GW2029" s="7"/>
    </row>
    <row r="2030" spans="1:205" s="2" customFormat="1" ht="18" customHeight="1" x14ac:dyDescent="0.2">
      <c r="A2030" s="43" t="s">
        <v>140</v>
      </c>
      <c r="B2030" s="49">
        <v>40883</v>
      </c>
      <c r="C2030" s="45" t="s">
        <v>354</v>
      </c>
      <c r="D2030" s="46" t="s">
        <v>352</v>
      </c>
      <c r="E2030" s="46" t="s">
        <v>352</v>
      </c>
      <c r="F2030" s="46" t="s">
        <v>352</v>
      </c>
      <c r="G2030" s="46" t="s">
        <v>352</v>
      </c>
      <c r="H2030" s="46" t="s">
        <v>352</v>
      </c>
      <c r="I2030" s="46" t="s">
        <v>352</v>
      </c>
      <c r="J2030" s="46" t="s">
        <v>352</v>
      </c>
      <c r="K2030" s="46" t="s">
        <v>352</v>
      </c>
      <c r="L2030" s="46" t="s">
        <v>352</v>
      </c>
      <c r="M2030" s="46" t="s">
        <v>352</v>
      </c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  <c r="AO2030" s="7"/>
      <c r="AP2030" s="7"/>
      <c r="AQ2030" s="7"/>
      <c r="AR2030" s="7"/>
      <c r="AS2030" s="7"/>
      <c r="AT2030" s="7"/>
      <c r="AU2030" s="7"/>
      <c r="AV2030" s="7"/>
      <c r="AW2030" s="7"/>
      <c r="AX2030" s="7"/>
      <c r="AY2030" s="7"/>
      <c r="AZ2030" s="7"/>
      <c r="BA2030" s="7"/>
      <c r="BB2030" s="7"/>
      <c r="BC2030" s="7"/>
      <c r="BD2030" s="7"/>
      <c r="BE2030" s="7"/>
      <c r="BF2030" s="7"/>
      <c r="BG2030" s="7"/>
      <c r="BH2030" s="7"/>
      <c r="BI2030" s="7"/>
      <c r="BJ2030" s="7"/>
      <c r="BK2030" s="7"/>
      <c r="BL2030" s="7"/>
      <c r="BM2030" s="7"/>
      <c r="BN2030" s="7"/>
      <c r="BO2030" s="7"/>
      <c r="BP2030" s="7"/>
      <c r="BQ2030" s="7"/>
      <c r="BR2030" s="7"/>
      <c r="BS2030" s="7"/>
      <c r="BT2030" s="7"/>
      <c r="BU2030" s="7"/>
      <c r="BV2030" s="7"/>
      <c r="BW2030" s="7"/>
      <c r="BX2030" s="7"/>
      <c r="BY2030" s="7"/>
      <c r="BZ2030" s="7"/>
      <c r="CA2030" s="7"/>
      <c r="CB2030" s="7"/>
      <c r="CC2030" s="7"/>
      <c r="CD2030" s="7"/>
      <c r="CE2030" s="7"/>
      <c r="CF2030" s="7"/>
      <c r="CG2030" s="7"/>
      <c r="CH2030" s="7"/>
      <c r="CI2030" s="7"/>
      <c r="CJ2030" s="7"/>
      <c r="CK2030" s="7"/>
      <c r="CL2030" s="7"/>
      <c r="CM2030" s="7"/>
      <c r="CN2030" s="7"/>
      <c r="CO2030" s="7"/>
      <c r="CP2030" s="7"/>
      <c r="CQ2030" s="7"/>
      <c r="CR2030" s="7"/>
      <c r="CS2030" s="7"/>
      <c r="CT2030" s="7"/>
      <c r="CU2030" s="7"/>
      <c r="CV2030" s="7"/>
      <c r="CW2030" s="7"/>
      <c r="CX2030" s="7"/>
      <c r="CY2030" s="7"/>
      <c r="CZ2030" s="7"/>
      <c r="DA2030" s="7"/>
      <c r="DB2030" s="7"/>
      <c r="DC2030" s="7"/>
      <c r="DD2030" s="7"/>
      <c r="DE2030" s="7"/>
      <c r="DF2030" s="7"/>
      <c r="DG2030" s="7"/>
      <c r="DH2030" s="7"/>
      <c r="DI2030" s="7"/>
      <c r="DJ2030" s="7"/>
      <c r="DK2030" s="7"/>
      <c r="DL2030" s="7"/>
      <c r="DM2030" s="7"/>
      <c r="DN2030" s="7"/>
      <c r="DO2030" s="7"/>
      <c r="DP2030" s="7"/>
      <c r="DQ2030" s="7"/>
      <c r="DR2030" s="7"/>
      <c r="DS2030" s="7"/>
      <c r="DT2030" s="7"/>
      <c r="DU2030" s="7"/>
      <c r="DV2030" s="7"/>
      <c r="DW2030" s="7"/>
      <c r="DX2030" s="7"/>
      <c r="DY2030" s="7"/>
      <c r="DZ2030" s="7"/>
      <c r="EA2030" s="7"/>
      <c r="EB2030" s="7"/>
      <c r="EC2030" s="7"/>
      <c r="ED2030" s="7"/>
      <c r="EE2030" s="7"/>
      <c r="EF2030" s="7"/>
      <c r="EG2030" s="7"/>
      <c r="EH2030" s="7"/>
      <c r="EI2030" s="7"/>
      <c r="EJ2030" s="7"/>
      <c r="EK2030" s="7"/>
      <c r="EL2030" s="7"/>
      <c r="EM2030" s="7"/>
      <c r="EN2030" s="7"/>
      <c r="EO2030" s="7"/>
      <c r="EP2030" s="7"/>
      <c r="EQ2030" s="7"/>
      <c r="ER2030" s="7"/>
      <c r="ES2030" s="7"/>
      <c r="ET2030" s="7"/>
      <c r="EU2030" s="7"/>
      <c r="EV2030" s="7"/>
      <c r="EW2030" s="7"/>
      <c r="EX2030" s="7"/>
      <c r="EY2030" s="7"/>
      <c r="EZ2030" s="7"/>
      <c r="FA2030" s="7"/>
      <c r="FB2030" s="7"/>
      <c r="FC2030" s="7"/>
      <c r="FD2030" s="7"/>
      <c r="FE2030" s="7"/>
      <c r="FF2030" s="7"/>
      <c r="FG2030" s="7"/>
      <c r="FH2030" s="7"/>
      <c r="FI2030" s="7"/>
      <c r="FJ2030" s="7"/>
      <c r="FK2030" s="7"/>
      <c r="FL2030" s="7"/>
      <c r="FM2030" s="7"/>
      <c r="FN2030" s="7"/>
      <c r="FO2030" s="7"/>
      <c r="FP2030" s="7"/>
      <c r="FQ2030" s="7"/>
      <c r="FR2030" s="7"/>
      <c r="FS2030" s="7"/>
      <c r="FT2030" s="7"/>
      <c r="FU2030" s="7"/>
      <c r="FV2030" s="7"/>
      <c r="FW2030" s="7"/>
      <c r="FX2030" s="7"/>
      <c r="FY2030" s="7"/>
      <c r="FZ2030" s="7"/>
      <c r="GA2030" s="7"/>
      <c r="GB2030" s="7"/>
      <c r="GC2030" s="7"/>
      <c r="GD2030" s="7"/>
      <c r="GE2030" s="7"/>
      <c r="GF2030" s="7"/>
      <c r="GG2030" s="7"/>
      <c r="GH2030" s="7"/>
      <c r="GI2030" s="7"/>
      <c r="GJ2030" s="7"/>
      <c r="GK2030" s="7"/>
      <c r="GL2030" s="7"/>
      <c r="GM2030" s="7"/>
      <c r="GN2030" s="7"/>
      <c r="GO2030" s="7"/>
      <c r="GP2030" s="7"/>
      <c r="GQ2030" s="7"/>
      <c r="GR2030" s="7"/>
      <c r="GS2030" s="7"/>
      <c r="GT2030" s="7"/>
      <c r="GU2030" s="7"/>
      <c r="GV2030" s="7"/>
      <c r="GW2030" s="7"/>
    </row>
    <row r="2031" spans="1:205" s="2" customFormat="1" ht="18" customHeight="1" x14ac:dyDescent="0.2">
      <c r="A2031" s="43" t="s">
        <v>140</v>
      </c>
      <c r="B2031" s="49">
        <v>41080</v>
      </c>
      <c r="C2031" s="45" t="s">
        <v>275</v>
      </c>
      <c r="D2031" s="46" t="s">
        <v>352</v>
      </c>
      <c r="E2031" s="46" t="s">
        <v>352</v>
      </c>
      <c r="F2031" s="46" t="s">
        <v>352</v>
      </c>
      <c r="G2031" s="46" t="s">
        <v>352</v>
      </c>
      <c r="H2031" s="46" t="s">
        <v>352</v>
      </c>
      <c r="I2031" s="46" t="s">
        <v>352</v>
      </c>
      <c r="J2031" s="46" t="s">
        <v>352</v>
      </c>
      <c r="K2031" s="46" t="s">
        <v>352</v>
      </c>
      <c r="L2031" s="46" t="s">
        <v>352</v>
      </c>
      <c r="M2031" s="46" t="s">
        <v>352</v>
      </c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  <c r="AO2031" s="7"/>
      <c r="AP2031" s="7"/>
      <c r="AQ2031" s="7"/>
      <c r="AR2031" s="7"/>
      <c r="AS2031" s="7"/>
      <c r="AT2031" s="7"/>
      <c r="AU2031" s="7"/>
      <c r="AV2031" s="7"/>
      <c r="AW2031" s="7"/>
      <c r="AX2031" s="7"/>
      <c r="AY2031" s="7"/>
      <c r="AZ2031" s="7"/>
      <c r="BA2031" s="7"/>
      <c r="BB2031" s="7"/>
      <c r="BC2031" s="7"/>
      <c r="BD2031" s="7"/>
      <c r="BE2031" s="7"/>
      <c r="BF2031" s="7"/>
      <c r="BG2031" s="7"/>
      <c r="BH2031" s="7"/>
      <c r="BI2031" s="7"/>
      <c r="BJ2031" s="7"/>
      <c r="BK2031" s="7"/>
      <c r="BL2031" s="7"/>
      <c r="BM2031" s="7"/>
      <c r="BN2031" s="7"/>
      <c r="BO2031" s="7"/>
      <c r="BP2031" s="7"/>
      <c r="BQ2031" s="7"/>
      <c r="BR2031" s="7"/>
      <c r="BS2031" s="7"/>
      <c r="BT2031" s="7"/>
      <c r="BU2031" s="7"/>
      <c r="BV2031" s="7"/>
      <c r="BW2031" s="7"/>
      <c r="BX2031" s="7"/>
      <c r="BY2031" s="7"/>
      <c r="BZ2031" s="7"/>
      <c r="CA2031" s="7"/>
      <c r="CB2031" s="7"/>
      <c r="CC2031" s="7"/>
      <c r="CD2031" s="7"/>
      <c r="CE2031" s="7"/>
      <c r="CF2031" s="7"/>
      <c r="CG2031" s="7"/>
      <c r="CH2031" s="7"/>
      <c r="CI2031" s="7"/>
      <c r="CJ2031" s="7"/>
      <c r="CK2031" s="7"/>
      <c r="CL2031" s="7"/>
      <c r="CM2031" s="7"/>
      <c r="CN2031" s="7"/>
      <c r="CO2031" s="7"/>
      <c r="CP2031" s="7"/>
      <c r="CQ2031" s="7"/>
      <c r="CR2031" s="7"/>
      <c r="CS2031" s="7"/>
      <c r="CT2031" s="7"/>
      <c r="CU2031" s="7"/>
      <c r="CV2031" s="7"/>
      <c r="CW2031" s="7"/>
      <c r="CX2031" s="7"/>
      <c r="CY2031" s="7"/>
      <c r="CZ2031" s="7"/>
      <c r="DA2031" s="7"/>
      <c r="DB2031" s="7"/>
      <c r="DC2031" s="7"/>
      <c r="DD2031" s="7"/>
      <c r="DE2031" s="7"/>
      <c r="DF2031" s="7"/>
      <c r="DG2031" s="7"/>
      <c r="DH2031" s="7"/>
      <c r="DI2031" s="7"/>
      <c r="DJ2031" s="7"/>
      <c r="DK2031" s="7"/>
      <c r="DL2031" s="7"/>
      <c r="DM2031" s="7"/>
      <c r="DN2031" s="7"/>
      <c r="DO2031" s="7"/>
      <c r="DP2031" s="7"/>
      <c r="DQ2031" s="7"/>
      <c r="DR2031" s="7"/>
      <c r="DS2031" s="7"/>
      <c r="DT2031" s="7"/>
      <c r="DU2031" s="7"/>
      <c r="DV2031" s="7"/>
      <c r="DW2031" s="7"/>
      <c r="DX2031" s="7"/>
      <c r="DY2031" s="7"/>
      <c r="DZ2031" s="7"/>
      <c r="EA2031" s="7"/>
      <c r="EB2031" s="7"/>
      <c r="EC2031" s="7"/>
      <c r="ED2031" s="7"/>
      <c r="EE2031" s="7"/>
      <c r="EF2031" s="7"/>
      <c r="EG2031" s="7"/>
      <c r="EH2031" s="7"/>
      <c r="EI2031" s="7"/>
      <c r="EJ2031" s="7"/>
      <c r="EK2031" s="7"/>
      <c r="EL2031" s="7"/>
      <c r="EM2031" s="7"/>
      <c r="EN2031" s="7"/>
      <c r="EO2031" s="7"/>
      <c r="EP2031" s="7"/>
      <c r="EQ2031" s="7"/>
      <c r="ER2031" s="7"/>
      <c r="ES2031" s="7"/>
      <c r="ET2031" s="7"/>
      <c r="EU2031" s="7"/>
      <c r="EV2031" s="7"/>
      <c r="EW2031" s="7"/>
      <c r="EX2031" s="7"/>
      <c r="EY2031" s="7"/>
      <c r="EZ2031" s="7"/>
      <c r="FA2031" s="7"/>
      <c r="FB2031" s="7"/>
      <c r="FC2031" s="7"/>
      <c r="FD2031" s="7"/>
      <c r="FE2031" s="7"/>
      <c r="FF2031" s="7"/>
      <c r="FG2031" s="7"/>
      <c r="FH2031" s="7"/>
      <c r="FI2031" s="7"/>
      <c r="FJ2031" s="7"/>
      <c r="FK2031" s="7"/>
      <c r="FL2031" s="7"/>
      <c r="FM2031" s="7"/>
      <c r="FN2031" s="7"/>
      <c r="FO2031" s="7"/>
      <c r="FP2031" s="7"/>
      <c r="FQ2031" s="7"/>
      <c r="FR2031" s="7"/>
      <c r="FS2031" s="7"/>
      <c r="FT2031" s="7"/>
      <c r="FU2031" s="7"/>
      <c r="FV2031" s="7"/>
      <c r="FW2031" s="7"/>
      <c r="FX2031" s="7"/>
      <c r="FY2031" s="7"/>
      <c r="FZ2031" s="7"/>
      <c r="GA2031" s="7"/>
      <c r="GB2031" s="7"/>
      <c r="GC2031" s="7"/>
      <c r="GD2031" s="7"/>
      <c r="GE2031" s="7"/>
      <c r="GF2031" s="7"/>
      <c r="GG2031" s="7"/>
      <c r="GH2031" s="7"/>
      <c r="GI2031" s="7"/>
      <c r="GJ2031" s="7"/>
      <c r="GK2031" s="7"/>
      <c r="GL2031" s="7"/>
      <c r="GM2031" s="7"/>
      <c r="GN2031" s="7"/>
      <c r="GO2031" s="7"/>
      <c r="GP2031" s="7"/>
      <c r="GQ2031" s="7"/>
      <c r="GR2031" s="7"/>
      <c r="GS2031" s="7"/>
      <c r="GT2031" s="7"/>
      <c r="GU2031" s="7"/>
      <c r="GV2031" s="7"/>
      <c r="GW2031" s="7"/>
    </row>
    <row r="2032" spans="1:205" s="2" customFormat="1" ht="18" customHeight="1" x14ac:dyDescent="0.2">
      <c r="A2032" s="43" t="s">
        <v>140</v>
      </c>
      <c r="B2032" s="49">
        <v>41088</v>
      </c>
      <c r="C2032" s="51" t="s">
        <v>351</v>
      </c>
      <c r="D2032" s="45" t="s">
        <v>173</v>
      </c>
      <c r="E2032" s="45" t="s">
        <v>171</v>
      </c>
      <c r="F2032" s="45" t="s">
        <v>172</v>
      </c>
      <c r="G2032" s="45" t="s">
        <v>202</v>
      </c>
      <c r="H2032" s="45" t="s">
        <v>172</v>
      </c>
      <c r="I2032" s="45">
        <v>4.65E-2</v>
      </c>
      <c r="J2032" s="15" t="s">
        <v>40</v>
      </c>
      <c r="K2032" s="15" t="s">
        <v>40</v>
      </c>
      <c r="L2032" s="15" t="s">
        <v>40</v>
      </c>
      <c r="M2032" s="15" t="s">
        <v>40</v>
      </c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  <c r="AO2032" s="7"/>
      <c r="AP2032" s="7"/>
      <c r="AQ2032" s="7"/>
      <c r="AR2032" s="7"/>
      <c r="AS2032" s="7"/>
      <c r="AT2032" s="7"/>
      <c r="AU2032" s="7"/>
      <c r="AV2032" s="7"/>
      <c r="AW2032" s="7"/>
      <c r="AX2032" s="7"/>
      <c r="AY2032" s="7"/>
      <c r="AZ2032" s="7"/>
      <c r="BA2032" s="7"/>
      <c r="BB2032" s="7"/>
      <c r="BC2032" s="7"/>
      <c r="BD2032" s="7"/>
      <c r="BE2032" s="7"/>
      <c r="BF2032" s="7"/>
      <c r="BG2032" s="7"/>
      <c r="BH2032" s="7"/>
      <c r="BI2032" s="7"/>
      <c r="BJ2032" s="7"/>
      <c r="BK2032" s="7"/>
      <c r="BL2032" s="7"/>
      <c r="BM2032" s="7"/>
      <c r="BN2032" s="7"/>
      <c r="BO2032" s="7"/>
      <c r="BP2032" s="7"/>
      <c r="BQ2032" s="7"/>
      <c r="BR2032" s="7"/>
      <c r="BS2032" s="7"/>
      <c r="BT2032" s="7"/>
      <c r="BU2032" s="7"/>
      <c r="BV2032" s="7"/>
      <c r="BW2032" s="7"/>
      <c r="BX2032" s="7"/>
      <c r="BY2032" s="7"/>
      <c r="BZ2032" s="7"/>
      <c r="CA2032" s="7"/>
      <c r="CB2032" s="7"/>
      <c r="CC2032" s="7"/>
      <c r="CD2032" s="7"/>
      <c r="CE2032" s="7"/>
      <c r="CF2032" s="7"/>
      <c r="CG2032" s="7"/>
      <c r="CH2032" s="7"/>
      <c r="CI2032" s="7"/>
      <c r="CJ2032" s="7"/>
      <c r="CK2032" s="7"/>
      <c r="CL2032" s="7"/>
      <c r="CM2032" s="7"/>
      <c r="CN2032" s="7"/>
      <c r="CO2032" s="7"/>
      <c r="CP2032" s="7"/>
      <c r="CQ2032" s="7"/>
      <c r="CR2032" s="7"/>
      <c r="CS2032" s="7"/>
      <c r="CT2032" s="7"/>
      <c r="CU2032" s="7"/>
      <c r="CV2032" s="7"/>
      <c r="CW2032" s="7"/>
      <c r="CX2032" s="7"/>
      <c r="CY2032" s="7"/>
      <c r="CZ2032" s="7"/>
      <c r="DA2032" s="7"/>
      <c r="DB2032" s="7"/>
      <c r="DC2032" s="7"/>
      <c r="DD2032" s="7"/>
      <c r="DE2032" s="7"/>
      <c r="DF2032" s="7"/>
      <c r="DG2032" s="7"/>
      <c r="DH2032" s="7"/>
      <c r="DI2032" s="7"/>
      <c r="DJ2032" s="7"/>
      <c r="DK2032" s="7"/>
      <c r="DL2032" s="7"/>
      <c r="DM2032" s="7"/>
      <c r="DN2032" s="7"/>
      <c r="DO2032" s="7"/>
      <c r="DP2032" s="7"/>
      <c r="DQ2032" s="7"/>
      <c r="DR2032" s="7"/>
      <c r="DS2032" s="7"/>
      <c r="DT2032" s="7"/>
      <c r="DU2032" s="7"/>
      <c r="DV2032" s="7"/>
      <c r="DW2032" s="7"/>
      <c r="DX2032" s="7"/>
      <c r="DY2032" s="7"/>
      <c r="DZ2032" s="7"/>
      <c r="EA2032" s="7"/>
      <c r="EB2032" s="7"/>
      <c r="EC2032" s="7"/>
      <c r="ED2032" s="7"/>
      <c r="EE2032" s="7"/>
      <c r="EF2032" s="7"/>
      <c r="EG2032" s="7"/>
      <c r="EH2032" s="7"/>
      <c r="EI2032" s="7"/>
      <c r="EJ2032" s="7"/>
      <c r="EK2032" s="7"/>
      <c r="EL2032" s="7"/>
      <c r="EM2032" s="7"/>
      <c r="EN2032" s="7"/>
      <c r="EO2032" s="7"/>
      <c r="EP2032" s="7"/>
      <c r="EQ2032" s="7"/>
      <c r="ER2032" s="7"/>
      <c r="ES2032" s="7"/>
      <c r="ET2032" s="7"/>
      <c r="EU2032" s="7"/>
      <c r="EV2032" s="7"/>
      <c r="EW2032" s="7"/>
      <c r="EX2032" s="7"/>
      <c r="EY2032" s="7"/>
      <c r="EZ2032" s="7"/>
      <c r="FA2032" s="7"/>
      <c r="FB2032" s="7"/>
      <c r="FC2032" s="7"/>
      <c r="FD2032" s="7"/>
      <c r="FE2032" s="7"/>
      <c r="FF2032" s="7"/>
      <c r="FG2032" s="7"/>
      <c r="FH2032" s="7"/>
      <c r="FI2032" s="7"/>
      <c r="FJ2032" s="7"/>
      <c r="FK2032" s="7"/>
      <c r="FL2032" s="7"/>
      <c r="FM2032" s="7"/>
      <c r="FN2032" s="7"/>
      <c r="FO2032" s="7"/>
      <c r="FP2032" s="7"/>
      <c r="FQ2032" s="7"/>
      <c r="FR2032" s="7"/>
      <c r="FS2032" s="7"/>
      <c r="FT2032" s="7"/>
      <c r="FU2032" s="7"/>
      <c r="FV2032" s="7"/>
      <c r="FW2032" s="7"/>
      <c r="FX2032" s="7"/>
      <c r="FY2032" s="7"/>
      <c r="FZ2032" s="7"/>
      <c r="GA2032" s="7"/>
      <c r="GB2032" s="7"/>
      <c r="GC2032" s="7"/>
      <c r="GD2032" s="7"/>
      <c r="GE2032" s="7"/>
      <c r="GF2032" s="7"/>
      <c r="GG2032" s="7"/>
      <c r="GH2032" s="7"/>
      <c r="GI2032" s="7"/>
      <c r="GJ2032" s="7"/>
      <c r="GK2032" s="7"/>
      <c r="GL2032" s="7"/>
      <c r="GM2032" s="7"/>
      <c r="GN2032" s="7"/>
      <c r="GO2032" s="7"/>
      <c r="GP2032" s="7"/>
      <c r="GQ2032" s="7"/>
      <c r="GR2032" s="7"/>
      <c r="GS2032" s="7"/>
      <c r="GT2032" s="7"/>
      <c r="GU2032" s="7"/>
      <c r="GV2032" s="7"/>
      <c r="GW2032" s="7"/>
    </row>
    <row r="2033" spans="1:205" s="2" customFormat="1" ht="18" customHeight="1" x14ac:dyDescent="0.2">
      <c r="A2033" s="43" t="s">
        <v>140</v>
      </c>
      <c r="B2033" s="49" t="s">
        <v>221</v>
      </c>
      <c r="C2033" s="51" t="s">
        <v>351</v>
      </c>
      <c r="D2033" s="45" t="s">
        <v>173</v>
      </c>
      <c r="E2033" s="45" t="s">
        <v>171</v>
      </c>
      <c r="F2033" s="45" t="s">
        <v>172</v>
      </c>
      <c r="G2033" s="45" t="s">
        <v>202</v>
      </c>
      <c r="H2033" s="45" t="s">
        <v>172</v>
      </c>
      <c r="I2033" s="45">
        <v>4.82E-2</v>
      </c>
      <c r="J2033" s="15" t="s">
        <v>40</v>
      </c>
      <c r="K2033" s="15" t="s">
        <v>40</v>
      </c>
      <c r="L2033" s="15" t="s">
        <v>40</v>
      </c>
      <c r="M2033" s="15" t="s">
        <v>40</v>
      </c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  <c r="AO2033" s="7"/>
      <c r="AP2033" s="7"/>
      <c r="AQ2033" s="7"/>
      <c r="AR2033" s="7"/>
      <c r="AS2033" s="7"/>
      <c r="AT2033" s="7"/>
      <c r="AU2033" s="7"/>
      <c r="AV2033" s="7"/>
      <c r="AW2033" s="7"/>
      <c r="AX2033" s="7"/>
      <c r="AY2033" s="7"/>
      <c r="AZ2033" s="7"/>
      <c r="BA2033" s="7"/>
      <c r="BB2033" s="7"/>
      <c r="BC2033" s="7"/>
      <c r="BD2033" s="7"/>
      <c r="BE2033" s="7"/>
      <c r="BF2033" s="7"/>
      <c r="BG2033" s="7"/>
      <c r="BH2033" s="7"/>
      <c r="BI2033" s="7"/>
      <c r="BJ2033" s="7"/>
      <c r="BK2033" s="7"/>
      <c r="BL2033" s="7"/>
      <c r="BM2033" s="7"/>
      <c r="BN2033" s="7"/>
      <c r="BO2033" s="7"/>
      <c r="BP2033" s="7"/>
      <c r="BQ2033" s="7"/>
      <c r="BR2033" s="7"/>
      <c r="BS2033" s="7"/>
      <c r="BT2033" s="7"/>
      <c r="BU2033" s="7"/>
      <c r="BV2033" s="7"/>
      <c r="BW2033" s="7"/>
      <c r="BX2033" s="7"/>
      <c r="BY2033" s="7"/>
      <c r="BZ2033" s="7"/>
      <c r="CA2033" s="7"/>
      <c r="CB2033" s="7"/>
      <c r="CC2033" s="7"/>
      <c r="CD2033" s="7"/>
      <c r="CE2033" s="7"/>
      <c r="CF2033" s="7"/>
      <c r="CG2033" s="7"/>
      <c r="CH2033" s="7"/>
      <c r="CI2033" s="7"/>
      <c r="CJ2033" s="7"/>
      <c r="CK2033" s="7"/>
      <c r="CL2033" s="7"/>
      <c r="CM2033" s="7"/>
      <c r="CN2033" s="7"/>
      <c r="CO2033" s="7"/>
      <c r="CP2033" s="7"/>
      <c r="CQ2033" s="7"/>
      <c r="CR2033" s="7"/>
      <c r="CS2033" s="7"/>
      <c r="CT2033" s="7"/>
      <c r="CU2033" s="7"/>
      <c r="CV2033" s="7"/>
      <c r="CW2033" s="7"/>
      <c r="CX2033" s="7"/>
      <c r="CY2033" s="7"/>
      <c r="CZ2033" s="7"/>
      <c r="DA2033" s="7"/>
      <c r="DB2033" s="7"/>
      <c r="DC2033" s="7"/>
      <c r="DD2033" s="7"/>
      <c r="DE2033" s="7"/>
      <c r="DF2033" s="7"/>
      <c r="DG2033" s="7"/>
      <c r="DH2033" s="7"/>
      <c r="DI2033" s="7"/>
      <c r="DJ2033" s="7"/>
      <c r="DK2033" s="7"/>
      <c r="DL2033" s="7"/>
      <c r="DM2033" s="7"/>
      <c r="DN2033" s="7"/>
      <c r="DO2033" s="7"/>
      <c r="DP2033" s="7"/>
      <c r="DQ2033" s="7"/>
      <c r="DR2033" s="7"/>
      <c r="DS2033" s="7"/>
      <c r="DT2033" s="7"/>
      <c r="DU2033" s="7"/>
      <c r="DV2033" s="7"/>
      <c r="DW2033" s="7"/>
      <c r="DX2033" s="7"/>
      <c r="DY2033" s="7"/>
      <c r="DZ2033" s="7"/>
      <c r="EA2033" s="7"/>
      <c r="EB2033" s="7"/>
      <c r="EC2033" s="7"/>
      <c r="ED2033" s="7"/>
      <c r="EE2033" s="7"/>
      <c r="EF2033" s="7"/>
      <c r="EG2033" s="7"/>
      <c r="EH2033" s="7"/>
      <c r="EI2033" s="7"/>
      <c r="EJ2033" s="7"/>
      <c r="EK2033" s="7"/>
      <c r="EL2033" s="7"/>
      <c r="EM2033" s="7"/>
      <c r="EN2033" s="7"/>
      <c r="EO2033" s="7"/>
      <c r="EP2033" s="7"/>
      <c r="EQ2033" s="7"/>
      <c r="ER2033" s="7"/>
      <c r="ES2033" s="7"/>
      <c r="ET2033" s="7"/>
      <c r="EU2033" s="7"/>
      <c r="EV2033" s="7"/>
      <c r="EW2033" s="7"/>
      <c r="EX2033" s="7"/>
      <c r="EY2033" s="7"/>
      <c r="EZ2033" s="7"/>
      <c r="FA2033" s="7"/>
      <c r="FB2033" s="7"/>
      <c r="FC2033" s="7"/>
      <c r="FD2033" s="7"/>
      <c r="FE2033" s="7"/>
      <c r="FF2033" s="7"/>
      <c r="FG2033" s="7"/>
      <c r="FH2033" s="7"/>
      <c r="FI2033" s="7"/>
      <c r="FJ2033" s="7"/>
      <c r="FK2033" s="7"/>
      <c r="FL2033" s="7"/>
      <c r="FM2033" s="7"/>
      <c r="FN2033" s="7"/>
      <c r="FO2033" s="7"/>
      <c r="FP2033" s="7"/>
      <c r="FQ2033" s="7"/>
      <c r="FR2033" s="7"/>
      <c r="FS2033" s="7"/>
      <c r="FT2033" s="7"/>
      <c r="FU2033" s="7"/>
      <c r="FV2033" s="7"/>
      <c r="FW2033" s="7"/>
      <c r="FX2033" s="7"/>
      <c r="FY2033" s="7"/>
      <c r="FZ2033" s="7"/>
      <c r="GA2033" s="7"/>
      <c r="GB2033" s="7"/>
      <c r="GC2033" s="7"/>
      <c r="GD2033" s="7"/>
      <c r="GE2033" s="7"/>
      <c r="GF2033" s="7"/>
      <c r="GG2033" s="7"/>
      <c r="GH2033" s="7"/>
      <c r="GI2033" s="7"/>
      <c r="GJ2033" s="7"/>
      <c r="GK2033" s="7"/>
      <c r="GL2033" s="7"/>
      <c r="GM2033" s="7"/>
      <c r="GN2033" s="7"/>
      <c r="GO2033" s="7"/>
      <c r="GP2033" s="7"/>
      <c r="GQ2033" s="7"/>
      <c r="GR2033" s="7"/>
      <c r="GS2033" s="7"/>
      <c r="GT2033" s="7"/>
      <c r="GU2033" s="7"/>
      <c r="GV2033" s="7"/>
      <c r="GW2033" s="7"/>
    </row>
    <row r="2034" spans="1:205" s="2" customFormat="1" ht="18" customHeight="1" x14ac:dyDescent="0.2">
      <c r="A2034" s="43" t="s">
        <v>140</v>
      </c>
      <c r="B2034" s="49">
        <v>41676</v>
      </c>
      <c r="C2034" s="45" t="s">
        <v>222</v>
      </c>
      <c r="D2034" s="46" t="s">
        <v>352</v>
      </c>
      <c r="E2034" s="46" t="s">
        <v>352</v>
      </c>
      <c r="F2034" s="46" t="s">
        <v>352</v>
      </c>
      <c r="G2034" s="46" t="s">
        <v>352</v>
      </c>
      <c r="H2034" s="46" t="s">
        <v>352</v>
      </c>
      <c r="I2034" s="46" t="s">
        <v>352</v>
      </c>
      <c r="J2034" s="46" t="s">
        <v>352</v>
      </c>
      <c r="K2034" s="46" t="s">
        <v>352</v>
      </c>
      <c r="L2034" s="46" t="s">
        <v>352</v>
      </c>
      <c r="M2034" s="46" t="s">
        <v>352</v>
      </c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  <c r="AO2034" s="7"/>
      <c r="AP2034" s="7"/>
      <c r="AQ2034" s="7"/>
      <c r="AR2034" s="7"/>
      <c r="AS2034" s="7"/>
      <c r="AT2034" s="7"/>
      <c r="AU2034" s="7"/>
      <c r="AV2034" s="7"/>
      <c r="AW2034" s="7"/>
      <c r="AX2034" s="7"/>
      <c r="AY2034" s="7"/>
      <c r="AZ2034" s="7"/>
      <c r="BA2034" s="7"/>
      <c r="BB2034" s="7"/>
      <c r="BC2034" s="7"/>
      <c r="BD2034" s="7"/>
      <c r="BE2034" s="7"/>
      <c r="BF2034" s="7"/>
      <c r="BG2034" s="7"/>
      <c r="BH2034" s="7"/>
      <c r="BI2034" s="7"/>
      <c r="BJ2034" s="7"/>
      <c r="BK2034" s="7"/>
      <c r="BL2034" s="7"/>
      <c r="BM2034" s="7"/>
      <c r="BN2034" s="7"/>
      <c r="BO2034" s="7"/>
      <c r="BP2034" s="7"/>
      <c r="BQ2034" s="7"/>
      <c r="BR2034" s="7"/>
      <c r="BS2034" s="7"/>
      <c r="BT2034" s="7"/>
      <c r="BU2034" s="7"/>
      <c r="BV2034" s="7"/>
      <c r="BW2034" s="7"/>
      <c r="BX2034" s="7"/>
      <c r="BY2034" s="7"/>
      <c r="BZ2034" s="7"/>
      <c r="CA2034" s="7"/>
      <c r="CB2034" s="7"/>
      <c r="CC2034" s="7"/>
      <c r="CD2034" s="7"/>
      <c r="CE2034" s="7"/>
      <c r="CF2034" s="7"/>
      <c r="CG2034" s="7"/>
      <c r="CH2034" s="7"/>
      <c r="CI2034" s="7"/>
      <c r="CJ2034" s="7"/>
      <c r="CK2034" s="7"/>
      <c r="CL2034" s="7"/>
      <c r="CM2034" s="7"/>
      <c r="CN2034" s="7"/>
      <c r="CO2034" s="7"/>
      <c r="CP2034" s="7"/>
      <c r="CQ2034" s="7"/>
      <c r="CR2034" s="7"/>
      <c r="CS2034" s="7"/>
      <c r="CT2034" s="7"/>
      <c r="CU2034" s="7"/>
      <c r="CV2034" s="7"/>
      <c r="CW2034" s="7"/>
      <c r="CX2034" s="7"/>
      <c r="CY2034" s="7"/>
      <c r="CZ2034" s="7"/>
      <c r="DA2034" s="7"/>
      <c r="DB2034" s="7"/>
      <c r="DC2034" s="7"/>
      <c r="DD2034" s="7"/>
      <c r="DE2034" s="7"/>
      <c r="DF2034" s="7"/>
      <c r="DG2034" s="7"/>
      <c r="DH2034" s="7"/>
      <c r="DI2034" s="7"/>
      <c r="DJ2034" s="7"/>
      <c r="DK2034" s="7"/>
      <c r="DL2034" s="7"/>
      <c r="DM2034" s="7"/>
      <c r="DN2034" s="7"/>
      <c r="DO2034" s="7"/>
      <c r="DP2034" s="7"/>
      <c r="DQ2034" s="7"/>
      <c r="DR2034" s="7"/>
      <c r="DS2034" s="7"/>
      <c r="DT2034" s="7"/>
      <c r="DU2034" s="7"/>
      <c r="DV2034" s="7"/>
      <c r="DW2034" s="7"/>
      <c r="DX2034" s="7"/>
      <c r="DY2034" s="7"/>
      <c r="DZ2034" s="7"/>
      <c r="EA2034" s="7"/>
      <c r="EB2034" s="7"/>
      <c r="EC2034" s="7"/>
      <c r="ED2034" s="7"/>
      <c r="EE2034" s="7"/>
      <c r="EF2034" s="7"/>
      <c r="EG2034" s="7"/>
      <c r="EH2034" s="7"/>
      <c r="EI2034" s="7"/>
      <c r="EJ2034" s="7"/>
      <c r="EK2034" s="7"/>
      <c r="EL2034" s="7"/>
      <c r="EM2034" s="7"/>
      <c r="EN2034" s="7"/>
      <c r="EO2034" s="7"/>
      <c r="EP2034" s="7"/>
      <c r="EQ2034" s="7"/>
      <c r="ER2034" s="7"/>
      <c r="ES2034" s="7"/>
      <c r="ET2034" s="7"/>
      <c r="EU2034" s="7"/>
      <c r="EV2034" s="7"/>
      <c r="EW2034" s="7"/>
      <c r="EX2034" s="7"/>
      <c r="EY2034" s="7"/>
      <c r="EZ2034" s="7"/>
      <c r="FA2034" s="7"/>
      <c r="FB2034" s="7"/>
      <c r="FC2034" s="7"/>
      <c r="FD2034" s="7"/>
      <c r="FE2034" s="7"/>
      <c r="FF2034" s="7"/>
      <c r="FG2034" s="7"/>
      <c r="FH2034" s="7"/>
      <c r="FI2034" s="7"/>
      <c r="FJ2034" s="7"/>
      <c r="FK2034" s="7"/>
      <c r="FL2034" s="7"/>
      <c r="FM2034" s="7"/>
      <c r="FN2034" s="7"/>
      <c r="FO2034" s="7"/>
      <c r="FP2034" s="7"/>
      <c r="FQ2034" s="7"/>
      <c r="FR2034" s="7"/>
      <c r="FS2034" s="7"/>
      <c r="FT2034" s="7"/>
      <c r="FU2034" s="7"/>
      <c r="FV2034" s="7"/>
      <c r="FW2034" s="7"/>
      <c r="FX2034" s="7"/>
      <c r="FY2034" s="7"/>
      <c r="FZ2034" s="7"/>
      <c r="GA2034" s="7"/>
      <c r="GB2034" s="7"/>
      <c r="GC2034" s="7"/>
      <c r="GD2034" s="7"/>
      <c r="GE2034" s="7"/>
      <c r="GF2034" s="7"/>
      <c r="GG2034" s="7"/>
      <c r="GH2034" s="7"/>
      <c r="GI2034" s="7"/>
      <c r="GJ2034" s="7"/>
      <c r="GK2034" s="7"/>
      <c r="GL2034" s="7"/>
      <c r="GM2034" s="7"/>
      <c r="GN2034" s="7"/>
      <c r="GO2034" s="7"/>
      <c r="GP2034" s="7"/>
      <c r="GQ2034" s="7"/>
      <c r="GR2034" s="7"/>
      <c r="GS2034" s="7"/>
      <c r="GT2034" s="7"/>
      <c r="GU2034" s="7"/>
      <c r="GV2034" s="7"/>
      <c r="GW2034" s="7"/>
    </row>
    <row r="2035" spans="1:205" s="2" customFormat="1" ht="18" customHeight="1" x14ac:dyDescent="0.2">
      <c r="A2035" s="43" t="s">
        <v>140</v>
      </c>
      <c r="B2035" s="49">
        <v>41751</v>
      </c>
      <c r="C2035" s="45" t="s">
        <v>276</v>
      </c>
      <c r="D2035" s="46" t="s">
        <v>352</v>
      </c>
      <c r="E2035" s="46" t="s">
        <v>352</v>
      </c>
      <c r="F2035" s="46" t="s">
        <v>352</v>
      </c>
      <c r="G2035" s="46" t="s">
        <v>352</v>
      </c>
      <c r="H2035" s="46" t="s">
        <v>352</v>
      </c>
      <c r="I2035" s="46" t="s">
        <v>352</v>
      </c>
      <c r="J2035" s="46" t="s">
        <v>352</v>
      </c>
      <c r="K2035" s="46" t="s">
        <v>352</v>
      </c>
      <c r="L2035" s="46" t="s">
        <v>352</v>
      </c>
      <c r="M2035" s="46" t="s">
        <v>352</v>
      </c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  <c r="AO2035" s="7"/>
      <c r="AP2035" s="7"/>
      <c r="AQ2035" s="7"/>
      <c r="AR2035" s="7"/>
      <c r="AS2035" s="7"/>
      <c r="AT2035" s="7"/>
      <c r="AU2035" s="7"/>
      <c r="AV2035" s="7"/>
      <c r="AW2035" s="7"/>
      <c r="AX2035" s="7"/>
      <c r="AY2035" s="7"/>
      <c r="AZ2035" s="7"/>
      <c r="BA2035" s="7"/>
      <c r="BB2035" s="7"/>
      <c r="BC2035" s="7"/>
      <c r="BD2035" s="7"/>
      <c r="BE2035" s="7"/>
      <c r="BF2035" s="7"/>
      <c r="BG2035" s="7"/>
      <c r="BH2035" s="7"/>
      <c r="BI2035" s="7"/>
      <c r="BJ2035" s="7"/>
      <c r="BK2035" s="7"/>
      <c r="BL2035" s="7"/>
      <c r="BM2035" s="7"/>
      <c r="BN2035" s="7"/>
      <c r="BO2035" s="7"/>
      <c r="BP2035" s="7"/>
      <c r="BQ2035" s="7"/>
      <c r="BR2035" s="7"/>
      <c r="BS2035" s="7"/>
      <c r="BT2035" s="7"/>
      <c r="BU2035" s="7"/>
      <c r="BV2035" s="7"/>
      <c r="BW2035" s="7"/>
      <c r="BX2035" s="7"/>
      <c r="BY2035" s="7"/>
      <c r="BZ2035" s="7"/>
      <c r="CA2035" s="7"/>
      <c r="CB2035" s="7"/>
      <c r="CC2035" s="7"/>
      <c r="CD2035" s="7"/>
      <c r="CE2035" s="7"/>
      <c r="CF2035" s="7"/>
      <c r="CG2035" s="7"/>
      <c r="CH2035" s="7"/>
      <c r="CI2035" s="7"/>
      <c r="CJ2035" s="7"/>
      <c r="CK2035" s="7"/>
      <c r="CL2035" s="7"/>
      <c r="CM2035" s="7"/>
      <c r="CN2035" s="7"/>
      <c r="CO2035" s="7"/>
      <c r="CP2035" s="7"/>
      <c r="CQ2035" s="7"/>
      <c r="CR2035" s="7"/>
      <c r="CS2035" s="7"/>
      <c r="CT2035" s="7"/>
      <c r="CU2035" s="7"/>
      <c r="CV2035" s="7"/>
      <c r="CW2035" s="7"/>
      <c r="CX2035" s="7"/>
      <c r="CY2035" s="7"/>
      <c r="CZ2035" s="7"/>
      <c r="DA2035" s="7"/>
      <c r="DB2035" s="7"/>
      <c r="DC2035" s="7"/>
      <c r="DD2035" s="7"/>
      <c r="DE2035" s="7"/>
      <c r="DF2035" s="7"/>
      <c r="DG2035" s="7"/>
      <c r="DH2035" s="7"/>
      <c r="DI2035" s="7"/>
      <c r="DJ2035" s="7"/>
      <c r="DK2035" s="7"/>
      <c r="DL2035" s="7"/>
      <c r="DM2035" s="7"/>
      <c r="DN2035" s="7"/>
      <c r="DO2035" s="7"/>
      <c r="DP2035" s="7"/>
      <c r="DQ2035" s="7"/>
      <c r="DR2035" s="7"/>
      <c r="DS2035" s="7"/>
      <c r="DT2035" s="7"/>
      <c r="DU2035" s="7"/>
      <c r="DV2035" s="7"/>
      <c r="DW2035" s="7"/>
      <c r="DX2035" s="7"/>
      <c r="DY2035" s="7"/>
      <c r="DZ2035" s="7"/>
      <c r="EA2035" s="7"/>
      <c r="EB2035" s="7"/>
      <c r="EC2035" s="7"/>
      <c r="ED2035" s="7"/>
      <c r="EE2035" s="7"/>
      <c r="EF2035" s="7"/>
      <c r="EG2035" s="7"/>
      <c r="EH2035" s="7"/>
      <c r="EI2035" s="7"/>
      <c r="EJ2035" s="7"/>
      <c r="EK2035" s="7"/>
      <c r="EL2035" s="7"/>
      <c r="EM2035" s="7"/>
      <c r="EN2035" s="7"/>
      <c r="EO2035" s="7"/>
      <c r="EP2035" s="7"/>
      <c r="EQ2035" s="7"/>
      <c r="ER2035" s="7"/>
      <c r="ES2035" s="7"/>
      <c r="ET2035" s="7"/>
      <c r="EU2035" s="7"/>
      <c r="EV2035" s="7"/>
      <c r="EW2035" s="7"/>
      <c r="EX2035" s="7"/>
      <c r="EY2035" s="7"/>
      <c r="EZ2035" s="7"/>
      <c r="FA2035" s="7"/>
      <c r="FB2035" s="7"/>
      <c r="FC2035" s="7"/>
      <c r="FD2035" s="7"/>
      <c r="FE2035" s="7"/>
      <c r="FF2035" s="7"/>
      <c r="FG2035" s="7"/>
      <c r="FH2035" s="7"/>
      <c r="FI2035" s="7"/>
      <c r="FJ2035" s="7"/>
      <c r="FK2035" s="7"/>
      <c r="FL2035" s="7"/>
      <c r="FM2035" s="7"/>
      <c r="FN2035" s="7"/>
      <c r="FO2035" s="7"/>
      <c r="FP2035" s="7"/>
      <c r="FQ2035" s="7"/>
      <c r="FR2035" s="7"/>
      <c r="FS2035" s="7"/>
      <c r="FT2035" s="7"/>
      <c r="FU2035" s="7"/>
      <c r="FV2035" s="7"/>
      <c r="FW2035" s="7"/>
      <c r="FX2035" s="7"/>
      <c r="FY2035" s="7"/>
      <c r="FZ2035" s="7"/>
      <c r="GA2035" s="7"/>
      <c r="GB2035" s="7"/>
      <c r="GC2035" s="7"/>
      <c r="GD2035" s="7"/>
      <c r="GE2035" s="7"/>
      <c r="GF2035" s="7"/>
      <c r="GG2035" s="7"/>
      <c r="GH2035" s="7"/>
      <c r="GI2035" s="7"/>
      <c r="GJ2035" s="7"/>
      <c r="GK2035" s="7"/>
      <c r="GL2035" s="7"/>
      <c r="GM2035" s="7"/>
      <c r="GN2035" s="7"/>
      <c r="GO2035" s="7"/>
      <c r="GP2035" s="7"/>
      <c r="GQ2035" s="7"/>
      <c r="GR2035" s="7"/>
      <c r="GS2035" s="7"/>
      <c r="GT2035" s="7"/>
      <c r="GU2035" s="7"/>
      <c r="GV2035" s="7"/>
      <c r="GW2035" s="7"/>
    </row>
    <row r="2036" spans="1:205" s="2" customFormat="1" ht="18" customHeight="1" x14ac:dyDescent="0.2">
      <c r="A2036" s="43" t="s">
        <v>140</v>
      </c>
      <c r="B2036" s="49">
        <v>41842</v>
      </c>
      <c r="C2036" s="45" t="s">
        <v>299</v>
      </c>
      <c r="D2036" s="46" t="s">
        <v>352</v>
      </c>
      <c r="E2036" s="46" t="s">
        <v>352</v>
      </c>
      <c r="F2036" s="46" t="s">
        <v>352</v>
      </c>
      <c r="G2036" s="46" t="s">
        <v>352</v>
      </c>
      <c r="H2036" s="46" t="s">
        <v>352</v>
      </c>
      <c r="I2036" s="46" t="s">
        <v>352</v>
      </c>
      <c r="J2036" s="46" t="s">
        <v>352</v>
      </c>
      <c r="K2036" s="46" t="s">
        <v>352</v>
      </c>
      <c r="L2036" s="46" t="s">
        <v>352</v>
      </c>
      <c r="M2036" s="46" t="s">
        <v>352</v>
      </c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  <c r="AO2036" s="7"/>
      <c r="AP2036" s="7"/>
      <c r="AQ2036" s="7"/>
      <c r="AR2036" s="7"/>
      <c r="AS2036" s="7"/>
      <c r="AT2036" s="7"/>
      <c r="AU2036" s="7"/>
      <c r="AV2036" s="7"/>
      <c r="AW2036" s="7"/>
      <c r="AX2036" s="7"/>
      <c r="AY2036" s="7"/>
      <c r="AZ2036" s="7"/>
      <c r="BA2036" s="7"/>
      <c r="BB2036" s="7"/>
      <c r="BC2036" s="7"/>
      <c r="BD2036" s="7"/>
      <c r="BE2036" s="7"/>
      <c r="BF2036" s="7"/>
      <c r="BG2036" s="7"/>
      <c r="BH2036" s="7"/>
      <c r="BI2036" s="7"/>
      <c r="BJ2036" s="7"/>
      <c r="BK2036" s="7"/>
      <c r="BL2036" s="7"/>
      <c r="BM2036" s="7"/>
      <c r="BN2036" s="7"/>
      <c r="BO2036" s="7"/>
      <c r="BP2036" s="7"/>
      <c r="BQ2036" s="7"/>
      <c r="BR2036" s="7"/>
      <c r="BS2036" s="7"/>
      <c r="BT2036" s="7"/>
      <c r="BU2036" s="7"/>
      <c r="BV2036" s="7"/>
      <c r="BW2036" s="7"/>
      <c r="BX2036" s="7"/>
      <c r="BY2036" s="7"/>
      <c r="BZ2036" s="7"/>
      <c r="CA2036" s="7"/>
      <c r="CB2036" s="7"/>
      <c r="CC2036" s="7"/>
      <c r="CD2036" s="7"/>
      <c r="CE2036" s="7"/>
      <c r="CF2036" s="7"/>
      <c r="CG2036" s="7"/>
      <c r="CH2036" s="7"/>
      <c r="CI2036" s="7"/>
      <c r="CJ2036" s="7"/>
      <c r="CK2036" s="7"/>
      <c r="CL2036" s="7"/>
      <c r="CM2036" s="7"/>
      <c r="CN2036" s="7"/>
      <c r="CO2036" s="7"/>
      <c r="CP2036" s="7"/>
      <c r="CQ2036" s="7"/>
      <c r="CR2036" s="7"/>
      <c r="CS2036" s="7"/>
      <c r="CT2036" s="7"/>
      <c r="CU2036" s="7"/>
      <c r="CV2036" s="7"/>
      <c r="CW2036" s="7"/>
      <c r="CX2036" s="7"/>
      <c r="CY2036" s="7"/>
      <c r="CZ2036" s="7"/>
      <c r="DA2036" s="7"/>
      <c r="DB2036" s="7"/>
      <c r="DC2036" s="7"/>
      <c r="DD2036" s="7"/>
      <c r="DE2036" s="7"/>
      <c r="DF2036" s="7"/>
      <c r="DG2036" s="7"/>
      <c r="DH2036" s="7"/>
      <c r="DI2036" s="7"/>
      <c r="DJ2036" s="7"/>
      <c r="DK2036" s="7"/>
      <c r="DL2036" s="7"/>
      <c r="DM2036" s="7"/>
      <c r="DN2036" s="7"/>
      <c r="DO2036" s="7"/>
      <c r="DP2036" s="7"/>
      <c r="DQ2036" s="7"/>
      <c r="DR2036" s="7"/>
      <c r="DS2036" s="7"/>
      <c r="DT2036" s="7"/>
      <c r="DU2036" s="7"/>
      <c r="DV2036" s="7"/>
      <c r="DW2036" s="7"/>
      <c r="DX2036" s="7"/>
      <c r="DY2036" s="7"/>
      <c r="DZ2036" s="7"/>
      <c r="EA2036" s="7"/>
      <c r="EB2036" s="7"/>
      <c r="EC2036" s="7"/>
      <c r="ED2036" s="7"/>
      <c r="EE2036" s="7"/>
      <c r="EF2036" s="7"/>
      <c r="EG2036" s="7"/>
      <c r="EH2036" s="7"/>
      <c r="EI2036" s="7"/>
      <c r="EJ2036" s="7"/>
      <c r="EK2036" s="7"/>
      <c r="EL2036" s="7"/>
      <c r="EM2036" s="7"/>
      <c r="EN2036" s="7"/>
      <c r="EO2036" s="7"/>
      <c r="EP2036" s="7"/>
      <c r="EQ2036" s="7"/>
      <c r="ER2036" s="7"/>
      <c r="ES2036" s="7"/>
      <c r="ET2036" s="7"/>
      <c r="EU2036" s="7"/>
      <c r="EV2036" s="7"/>
      <c r="EW2036" s="7"/>
      <c r="EX2036" s="7"/>
      <c r="EY2036" s="7"/>
      <c r="EZ2036" s="7"/>
      <c r="FA2036" s="7"/>
      <c r="FB2036" s="7"/>
      <c r="FC2036" s="7"/>
      <c r="FD2036" s="7"/>
      <c r="FE2036" s="7"/>
      <c r="FF2036" s="7"/>
      <c r="FG2036" s="7"/>
      <c r="FH2036" s="7"/>
      <c r="FI2036" s="7"/>
      <c r="FJ2036" s="7"/>
      <c r="FK2036" s="7"/>
      <c r="FL2036" s="7"/>
      <c r="FM2036" s="7"/>
      <c r="FN2036" s="7"/>
      <c r="FO2036" s="7"/>
      <c r="FP2036" s="7"/>
      <c r="FQ2036" s="7"/>
      <c r="FR2036" s="7"/>
      <c r="FS2036" s="7"/>
      <c r="FT2036" s="7"/>
      <c r="FU2036" s="7"/>
      <c r="FV2036" s="7"/>
      <c r="FW2036" s="7"/>
      <c r="FX2036" s="7"/>
      <c r="FY2036" s="7"/>
      <c r="FZ2036" s="7"/>
      <c r="GA2036" s="7"/>
      <c r="GB2036" s="7"/>
      <c r="GC2036" s="7"/>
      <c r="GD2036" s="7"/>
      <c r="GE2036" s="7"/>
      <c r="GF2036" s="7"/>
      <c r="GG2036" s="7"/>
      <c r="GH2036" s="7"/>
      <c r="GI2036" s="7"/>
      <c r="GJ2036" s="7"/>
      <c r="GK2036" s="7"/>
      <c r="GL2036" s="7"/>
      <c r="GM2036" s="7"/>
      <c r="GN2036" s="7"/>
      <c r="GO2036" s="7"/>
      <c r="GP2036" s="7"/>
      <c r="GQ2036" s="7"/>
      <c r="GR2036" s="7"/>
      <c r="GS2036" s="7"/>
      <c r="GT2036" s="7"/>
      <c r="GU2036" s="7"/>
      <c r="GV2036" s="7"/>
      <c r="GW2036" s="7"/>
    </row>
    <row r="2037" spans="1:205" s="2" customFormat="1" ht="18" customHeight="1" x14ac:dyDescent="0.2">
      <c r="A2037" s="43" t="s">
        <v>140</v>
      </c>
      <c r="B2037" s="49">
        <v>41940</v>
      </c>
      <c r="C2037" s="45" t="s">
        <v>320</v>
      </c>
      <c r="D2037" s="46" t="s">
        <v>352</v>
      </c>
      <c r="E2037" s="46" t="s">
        <v>352</v>
      </c>
      <c r="F2037" s="46" t="s">
        <v>352</v>
      </c>
      <c r="G2037" s="46" t="s">
        <v>352</v>
      </c>
      <c r="H2037" s="46" t="s">
        <v>352</v>
      </c>
      <c r="I2037" s="46" t="s">
        <v>352</v>
      </c>
      <c r="J2037" s="46" t="s">
        <v>352</v>
      </c>
      <c r="K2037" s="46" t="s">
        <v>352</v>
      </c>
      <c r="L2037" s="46" t="s">
        <v>352</v>
      </c>
      <c r="M2037" s="46" t="s">
        <v>352</v>
      </c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  <c r="AO2037" s="7"/>
      <c r="AP2037" s="7"/>
      <c r="AQ2037" s="7"/>
      <c r="AR2037" s="7"/>
      <c r="AS2037" s="7"/>
      <c r="AT2037" s="7"/>
      <c r="AU2037" s="7"/>
      <c r="AV2037" s="7"/>
      <c r="AW2037" s="7"/>
      <c r="AX2037" s="7"/>
      <c r="AY2037" s="7"/>
      <c r="AZ2037" s="7"/>
      <c r="BA2037" s="7"/>
      <c r="BB2037" s="7"/>
      <c r="BC2037" s="7"/>
      <c r="BD2037" s="7"/>
      <c r="BE2037" s="7"/>
      <c r="BF2037" s="7"/>
      <c r="BG2037" s="7"/>
      <c r="BH2037" s="7"/>
      <c r="BI2037" s="7"/>
      <c r="BJ2037" s="7"/>
      <c r="BK2037" s="7"/>
      <c r="BL2037" s="7"/>
      <c r="BM2037" s="7"/>
      <c r="BN2037" s="7"/>
      <c r="BO2037" s="7"/>
      <c r="BP2037" s="7"/>
      <c r="BQ2037" s="7"/>
      <c r="BR2037" s="7"/>
      <c r="BS2037" s="7"/>
      <c r="BT2037" s="7"/>
      <c r="BU2037" s="7"/>
      <c r="BV2037" s="7"/>
      <c r="BW2037" s="7"/>
      <c r="BX2037" s="7"/>
      <c r="BY2037" s="7"/>
      <c r="BZ2037" s="7"/>
      <c r="CA2037" s="7"/>
      <c r="CB2037" s="7"/>
      <c r="CC2037" s="7"/>
      <c r="CD2037" s="7"/>
      <c r="CE2037" s="7"/>
      <c r="CF2037" s="7"/>
      <c r="CG2037" s="7"/>
      <c r="CH2037" s="7"/>
      <c r="CI2037" s="7"/>
      <c r="CJ2037" s="7"/>
      <c r="CK2037" s="7"/>
      <c r="CL2037" s="7"/>
      <c r="CM2037" s="7"/>
      <c r="CN2037" s="7"/>
      <c r="CO2037" s="7"/>
      <c r="CP2037" s="7"/>
      <c r="CQ2037" s="7"/>
      <c r="CR2037" s="7"/>
      <c r="CS2037" s="7"/>
      <c r="CT2037" s="7"/>
      <c r="CU2037" s="7"/>
      <c r="CV2037" s="7"/>
      <c r="CW2037" s="7"/>
      <c r="CX2037" s="7"/>
      <c r="CY2037" s="7"/>
      <c r="CZ2037" s="7"/>
      <c r="DA2037" s="7"/>
      <c r="DB2037" s="7"/>
      <c r="DC2037" s="7"/>
      <c r="DD2037" s="7"/>
      <c r="DE2037" s="7"/>
      <c r="DF2037" s="7"/>
      <c r="DG2037" s="7"/>
      <c r="DH2037" s="7"/>
      <c r="DI2037" s="7"/>
      <c r="DJ2037" s="7"/>
      <c r="DK2037" s="7"/>
      <c r="DL2037" s="7"/>
      <c r="DM2037" s="7"/>
      <c r="DN2037" s="7"/>
      <c r="DO2037" s="7"/>
      <c r="DP2037" s="7"/>
      <c r="DQ2037" s="7"/>
      <c r="DR2037" s="7"/>
      <c r="DS2037" s="7"/>
      <c r="DT2037" s="7"/>
      <c r="DU2037" s="7"/>
      <c r="DV2037" s="7"/>
      <c r="DW2037" s="7"/>
      <c r="DX2037" s="7"/>
      <c r="DY2037" s="7"/>
      <c r="DZ2037" s="7"/>
      <c r="EA2037" s="7"/>
      <c r="EB2037" s="7"/>
      <c r="EC2037" s="7"/>
      <c r="ED2037" s="7"/>
      <c r="EE2037" s="7"/>
      <c r="EF2037" s="7"/>
      <c r="EG2037" s="7"/>
      <c r="EH2037" s="7"/>
      <c r="EI2037" s="7"/>
      <c r="EJ2037" s="7"/>
      <c r="EK2037" s="7"/>
      <c r="EL2037" s="7"/>
      <c r="EM2037" s="7"/>
      <c r="EN2037" s="7"/>
      <c r="EO2037" s="7"/>
      <c r="EP2037" s="7"/>
      <c r="EQ2037" s="7"/>
      <c r="ER2037" s="7"/>
      <c r="ES2037" s="7"/>
      <c r="ET2037" s="7"/>
      <c r="EU2037" s="7"/>
      <c r="EV2037" s="7"/>
      <c r="EW2037" s="7"/>
      <c r="EX2037" s="7"/>
      <c r="EY2037" s="7"/>
      <c r="EZ2037" s="7"/>
      <c r="FA2037" s="7"/>
      <c r="FB2037" s="7"/>
      <c r="FC2037" s="7"/>
      <c r="FD2037" s="7"/>
      <c r="FE2037" s="7"/>
      <c r="FF2037" s="7"/>
      <c r="FG2037" s="7"/>
      <c r="FH2037" s="7"/>
      <c r="FI2037" s="7"/>
      <c r="FJ2037" s="7"/>
      <c r="FK2037" s="7"/>
      <c r="FL2037" s="7"/>
      <c r="FM2037" s="7"/>
      <c r="FN2037" s="7"/>
      <c r="FO2037" s="7"/>
      <c r="FP2037" s="7"/>
      <c r="FQ2037" s="7"/>
      <c r="FR2037" s="7"/>
      <c r="FS2037" s="7"/>
      <c r="FT2037" s="7"/>
      <c r="FU2037" s="7"/>
      <c r="FV2037" s="7"/>
      <c r="FW2037" s="7"/>
      <c r="FX2037" s="7"/>
      <c r="FY2037" s="7"/>
      <c r="FZ2037" s="7"/>
      <c r="GA2037" s="7"/>
      <c r="GB2037" s="7"/>
      <c r="GC2037" s="7"/>
      <c r="GD2037" s="7"/>
      <c r="GE2037" s="7"/>
      <c r="GF2037" s="7"/>
      <c r="GG2037" s="7"/>
      <c r="GH2037" s="7"/>
      <c r="GI2037" s="7"/>
      <c r="GJ2037" s="7"/>
      <c r="GK2037" s="7"/>
      <c r="GL2037" s="7"/>
      <c r="GM2037" s="7"/>
      <c r="GN2037" s="7"/>
      <c r="GO2037" s="7"/>
      <c r="GP2037" s="7"/>
      <c r="GQ2037" s="7"/>
      <c r="GR2037" s="7"/>
      <c r="GS2037" s="7"/>
      <c r="GT2037" s="7"/>
      <c r="GU2037" s="7"/>
      <c r="GV2037" s="7"/>
      <c r="GW2037" s="7"/>
    </row>
    <row r="2038" spans="1:205" s="2" customFormat="1" ht="18" customHeight="1" x14ac:dyDescent="0.2">
      <c r="A2038" s="43" t="s">
        <v>140</v>
      </c>
      <c r="B2038" s="49">
        <v>42039</v>
      </c>
      <c r="C2038" s="45" t="s">
        <v>344</v>
      </c>
      <c r="D2038" s="46" t="s">
        <v>352</v>
      </c>
      <c r="E2038" s="46" t="s">
        <v>352</v>
      </c>
      <c r="F2038" s="46" t="s">
        <v>352</v>
      </c>
      <c r="G2038" s="46" t="s">
        <v>352</v>
      </c>
      <c r="H2038" s="46" t="s">
        <v>352</v>
      </c>
      <c r="I2038" s="46" t="s">
        <v>352</v>
      </c>
      <c r="J2038" s="46" t="s">
        <v>352</v>
      </c>
      <c r="K2038" s="46" t="s">
        <v>352</v>
      </c>
      <c r="L2038" s="46" t="s">
        <v>352</v>
      </c>
      <c r="M2038" s="46" t="s">
        <v>352</v>
      </c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  <c r="AO2038" s="7"/>
      <c r="AP2038" s="7"/>
      <c r="AQ2038" s="7"/>
      <c r="AR2038" s="7"/>
      <c r="AS2038" s="7"/>
      <c r="AT2038" s="7"/>
      <c r="AU2038" s="7"/>
      <c r="AV2038" s="7"/>
      <c r="AW2038" s="7"/>
      <c r="AX2038" s="7"/>
      <c r="AY2038" s="7"/>
      <c r="AZ2038" s="7"/>
      <c r="BA2038" s="7"/>
      <c r="BB2038" s="7"/>
      <c r="BC2038" s="7"/>
      <c r="BD2038" s="7"/>
      <c r="BE2038" s="7"/>
      <c r="BF2038" s="7"/>
      <c r="BG2038" s="7"/>
      <c r="BH2038" s="7"/>
      <c r="BI2038" s="7"/>
      <c r="BJ2038" s="7"/>
      <c r="BK2038" s="7"/>
      <c r="BL2038" s="7"/>
      <c r="BM2038" s="7"/>
      <c r="BN2038" s="7"/>
      <c r="BO2038" s="7"/>
      <c r="BP2038" s="7"/>
      <c r="BQ2038" s="7"/>
      <c r="BR2038" s="7"/>
      <c r="BS2038" s="7"/>
      <c r="BT2038" s="7"/>
      <c r="BU2038" s="7"/>
      <c r="BV2038" s="7"/>
      <c r="BW2038" s="7"/>
      <c r="BX2038" s="7"/>
      <c r="BY2038" s="7"/>
      <c r="BZ2038" s="7"/>
      <c r="CA2038" s="7"/>
      <c r="CB2038" s="7"/>
      <c r="CC2038" s="7"/>
      <c r="CD2038" s="7"/>
      <c r="CE2038" s="7"/>
      <c r="CF2038" s="7"/>
      <c r="CG2038" s="7"/>
      <c r="CH2038" s="7"/>
      <c r="CI2038" s="7"/>
      <c r="CJ2038" s="7"/>
      <c r="CK2038" s="7"/>
      <c r="CL2038" s="7"/>
      <c r="CM2038" s="7"/>
      <c r="CN2038" s="7"/>
      <c r="CO2038" s="7"/>
      <c r="CP2038" s="7"/>
      <c r="CQ2038" s="7"/>
      <c r="CR2038" s="7"/>
      <c r="CS2038" s="7"/>
      <c r="CT2038" s="7"/>
      <c r="CU2038" s="7"/>
      <c r="CV2038" s="7"/>
      <c r="CW2038" s="7"/>
      <c r="CX2038" s="7"/>
      <c r="CY2038" s="7"/>
      <c r="CZ2038" s="7"/>
      <c r="DA2038" s="7"/>
      <c r="DB2038" s="7"/>
      <c r="DC2038" s="7"/>
      <c r="DD2038" s="7"/>
      <c r="DE2038" s="7"/>
      <c r="DF2038" s="7"/>
      <c r="DG2038" s="7"/>
      <c r="DH2038" s="7"/>
      <c r="DI2038" s="7"/>
      <c r="DJ2038" s="7"/>
      <c r="DK2038" s="7"/>
      <c r="DL2038" s="7"/>
      <c r="DM2038" s="7"/>
      <c r="DN2038" s="7"/>
      <c r="DO2038" s="7"/>
      <c r="DP2038" s="7"/>
      <c r="DQ2038" s="7"/>
      <c r="DR2038" s="7"/>
      <c r="DS2038" s="7"/>
      <c r="DT2038" s="7"/>
      <c r="DU2038" s="7"/>
      <c r="DV2038" s="7"/>
      <c r="DW2038" s="7"/>
      <c r="DX2038" s="7"/>
      <c r="DY2038" s="7"/>
      <c r="DZ2038" s="7"/>
      <c r="EA2038" s="7"/>
      <c r="EB2038" s="7"/>
      <c r="EC2038" s="7"/>
      <c r="ED2038" s="7"/>
      <c r="EE2038" s="7"/>
      <c r="EF2038" s="7"/>
      <c r="EG2038" s="7"/>
      <c r="EH2038" s="7"/>
      <c r="EI2038" s="7"/>
      <c r="EJ2038" s="7"/>
      <c r="EK2038" s="7"/>
      <c r="EL2038" s="7"/>
      <c r="EM2038" s="7"/>
      <c r="EN2038" s="7"/>
      <c r="EO2038" s="7"/>
      <c r="EP2038" s="7"/>
      <c r="EQ2038" s="7"/>
      <c r="ER2038" s="7"/>
      <c r="ES2038" s="7"/>
      <c r="ET2038" s="7"/>
      <c r="EU2038" s="7"/>
      <c r="EV2038" s="7"/>
      <c r="EW2038" s="7"/>
      <c r="EX2038" s="7"/>
      <c r="EY2038" s="7"/>
      <c r="EZ2038" s="7"/>
      <c r="FA2038" s="7"/>
      <c r="FB2038" s="7"/>
      <c r="FC2038" s="7"/>
      <c r="FD2038" s="7"/>
      <c r="FE2038" s="7"/>
      <c r="FF2038" s="7"/>
      <c r="FG2038" s="7"/>
      <c r="FH2038" s="7"/>
      <c r="FI2038" s="7"/>
      <c r="FJ2038" s="7"/>
      <c r="FK2038" s="7"/>
      <c r="FL2038" s="7"/>
      <c r="FM2038" s="7"/>
      <c r="FN2038" s="7"/>
      <c r="FO2038" s="7"/>
      <c r="FP2038" s="7"/>
      <c r="FQ2038" s="7"/>
      <c r="FR2038" s="7"/>
      <c r="FS2038" s="7"/>
      <c r="FT2038" s="7"/>
      <c r="FU2038" s="7"/>
      <c r="FV2038" s="7"/>
      <c r="FW2038" s="7"/>
      <c r="FX2038" s="7"/>
      <c r="FY2038" s="7"/>
      <c r="FZ2038" s="7"/>
      <c r="GA2038" s="7"/>
      <c r="GB2038" s="7"/>
      <c r="GC2038" s="7"/>
      <c r="GD2038" s="7"/>
      <c r="GE2038" s="7"/>
      <c r="GF2038" s="7"/>
      <c r="GG2038" s="7"/>
      <c r="GH2038" s="7"/>
      <c r="GI2038" s="7"/>
      <c r="GJ2038" s="7"/>
      <c r="GK2038" s="7"/>
      <c r="GL2038" s="7"/>
      <c r="GM2038" s="7"/>
      <c r="GN2038" s="7"/>
      <c r="GO2038" s="7"/>
      <c r="GP2038" s="7"/>
      <c r="GQ2038" s="7"/>
      <c r="GR2038" s="7"/>
      <c r="GS2038" s="7"/>
      <c r="GT2038" s="7"/>
      <c r="GU2038" s="7"/>
      <c r="GV2038" s="7"/>
      <c r="GW2038" s="7"/>
    </row>
    <row r="2039" spans="1:205" s="2" customFormat="1" ht="18" customHeight="1" x14ac:dyDescent="0.2">
      <c r="A2039" s="43" t="s">
        <v>140</v>
      </c>
      <c r="B2039" s="49">
        <v>42297</v>
      </c>
      <c r="C2039" s="45" t="s">
        <v>222</v>
      </c>
      <c r="D2039" s="46" t="s">
        <v>352</v>
      </c>
      <c r="E2039" s="46" t="s">
        <v>352</v>
      </c>
      <c r="F2039" s="46" t="s">
        <v>352</v>
      </c>
      <c r="G2039" s="46" t="s">
        <v>352</v>
      </c>
      <c r="H2039" s="46" t="s">
        <v>352</v>
      </c>
      <c r="I2039" s="46" t="s">
        <v>352</v>
      </c>
      <c r="J2039" s="46" t="s">
        <v>352</v>
      </c>
      <c r="K2039" s="46" t="s">
        <v>352</v>
      </c>
      <c r="L2039" s="46" t="s">
        <v>352</v>
      </c>
      <c r="M2039" s="46" t="s">
        <v>352</v>
      </c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  <c r="AO2039" s="7"/>
      <c r="AP2039" s="7"/>
      <c r="AQ2039" s="7"/>
      <c r="AR2039" s="7"/>
      <c r="AS2039" s="7"/>
      <c r="AT2039" s="7"/>
      <c r="AU2039" s="7"/>
      <c r="AV2039" s="7"/>
      <c r="AW2039" s="7"/>
      <c r="AX2039" s="7"/>
      <c r="AY2039" s="7"/>
      <c r="AZ2039" s="7"/>
      <c r="BA2039" s="7"/>
      <c r="BB2039" s="7"/>
      <c r="BC2039" s="7"/>
      <c r="BD2039" s="7"/>
      <c r="BE2039" s="7"/>
      <c r="BF2039" s="7"/>
      <c r="BG2039" s="7"/>
      <c r="BH2039" s="7"/>
      <c r="BI2039" s="7"/>
      <c r="BJ2039" s="7"/>
      <c r="BK2039" s="7"/>
      <c r="BL2039" s="7"/>
      <c r="BM2039" s="7"/>
      <c r="BN2039" s="7"/>
      <c r="BO2039" s="7"/>
      <c r="BP2039" s="7"/>
      <c r="BQ2039" s="7"/>
      <c r="BR2039" s="7"/>
      <c r="BS2039" s="7"/>
      <c r="BT2039" s="7"/>
      <c r="BU2039" s="7"/>
      <c r="BV2039" s="7"/>
      <c r="BW2039" s="7"/>
      <c r="BX2039" s="7"/>
      <c r="BY2039" s="7"/>
      <c r="BZ2039" s="7"/>
      <c r="CA2039" s="7"/>
      <c r="CB2039" s="7"/>
      <c r="CC2039" s="7"/>
      <c r="CD2039" s="7"/>
      <c r="CE2039" s="7"/>
      <c r="CF2039" s="7"/>
      <c r="CG2039" s="7"/>
      <c r="CH2039" s="7"/>
      <c r="CI2039" s="7"/>
      <c r="CJ2039" s="7"/>
      <c r="CK2039" s="7"/>
      <c r="CL2039" s="7"/>
      <c r="CM2039" s="7"/>
      <c r="CN2039" s="7"/>
      <c r="CO2039" s="7"/>
      <c r="CP2039" s="7"/>
      <c r="CQ2039" s="7"/>
      <c r="CR2039" s="7"/>
      <c r="CS2039" s="7"/>
      <c r="CT2039" s="7"/>
      <c r="CU2039" s="7"/>
      <c r="CV2039" s="7"/>
      <c r="CW2039" s="7"/>
      <c r="CX2039" s="7"/>
      <c r="CY2039" s="7"/>
      <c r="CZ2039" s="7"/>
      <c r="DA2039" s="7"/>
      <c r="DB2039" s="7"/>
      <c r="DC2039" s="7"/>
      <c r="DD2039" s="7"/>
      <c r="DE2039" s="7"/>
      <c r="DF2039" s="7"/>
      <c r="DG2039" s="7"/>
      <c r="DH2039" s="7"/>
      <c r="DI2039" s="7"/>
      <c r="DJ2039" s="7"/>
      <c r="DK2039" s="7"/>
      <c r="DL2039" s="7"/>
      <c r="DM2039" s="7"/>
      <c r="DN2039" s="7"/>
      <c r="DO2039" s="7"/>
      <c r="DP2039" s="7"/>
      <c r="DQ2039" s="7"/>
      <c r="DR2039" s="7"/>
      <c r="DS2039" s="7"/>
      <c r="DT2039" s="7"/>
      <c r="DU2039" s="7"/>
      <c r="DV2039" s="7"/>
      <c r="DW2039" s="7"/>
      <c r="DX2039" s="7"/>
      <c r="DY2039" s="7"/>
      <c r="DZ2039" s="7"/>
      <c r="EA2039" s="7"/>
      <c r="EB2039" s="7"/>
      <c r="EC2039" s="7"/>
      <c r="ED2039" s="7"/>
      <c r="EE2039" s="7"/>
      <c r="EF2039" s="7"/>
      <c r="EG2039" s="7"/>
      <c r="EH2039" s="7"/>
      <c r="EI2039" s="7"/>
      <c r="EJ2039" s="7"/>
      <c r="EK2039" s="7"/>
      <c r="EL2039" s="7"/>
      <c r="EM2039" s="7"/>
      <c r="EN2039" s="7"/>
      <c r="EO2039" s="7"/>
      <c r="EP2039" s="7"/>
      <c r="EQ2039" s="7"/>
      <c r="ER2039" s="7"/>
      <c r="ES2039" s="7"/>
      <c r="ET2039" s="7"/>
      <c r="EU2039" s="7"/>
      <c r="EV2039" s="7"/>
      <c r="EW2039" s="7"/>
      <c r="EX2039" s="7"/>
      <c r="EY2039" s="7"/>
      <c r="EZ2039" s="7"/>
      <c r="FA2039" s="7"/>
      <c r="FB2039" s="7"/>
      <c r="FC2039" s="7"/>
      <c r="FD2039" s="7"/>
      <c r="FE2039" s="7"/>
      <c r="FF2039" s="7"/>
      <c r="FG2039" s="7"/>
      <c r="FH2039" s="7"/>
      <c r="FI2039" s="7"/>
      <c r="FJ2039" s="7"/>
      <c r="FK2039" s="7"/>
      <c r="FL2039" s="7"/>
      <c r="FM2039" s="7"/>
      <c r="FN2039" s="7"/>
      <c r="FO2039" s="7"/>
      <c r="FP2039" s="7"/>
      <c r="FQ2039" s="7"/>
      <c r="FR2039" s="7"/>
      <c r="FS2039" s="7"/>
      <c r="FT2039" s="7"/>
      <c r="FU2039" s="7"/>
      <c r="FV2039" s="7"/>
      <c r="FW2039" s="7"/>
      <c r="FX2039" s="7"/>
      <c r="FY2039" s="7"/>
      <c r="FZ2039" s="7"/>
      <c r="GA2039" s="7"/>
      <c r="GB2039" s="7"/>
      <c r="GC2039" s="7"/>
      <c r="GD2039" s="7"/>
      <c r="GE2039" s="7"/>
      <c r="GF2039" s="7"/>
      <c r="GG2039" s="7"/>
      <c r="GH2039" s="7"/>
      <c r="GI2039" s="7"/>
      <c r="GJ2039" s="7"/>
      <c r="GK2039" s="7"/>
      <c r="GL2039" s="7"/>
      <c r="GM2039" s="7"/>
      <c r="GN2039" s="7"/>
      <c r="GO2039" s="7"/>
      <c r="GP2039" s="7"/>
      <c r="GQ2039" s="7"/>
      <c r="GR2039" s="7"/>
      <c r="GS2039" s="7"/>
      <c r="GT2039" s="7"/>
      <c r="GU2039" s="7"/>
      <c r="GV2039" s="7"/>
      <c r="GW2039" s="7"/>
    </row>
    <row r="2040" spans="1:205" s="2" customFormat="1" ht="18" customHeight="1" x14ac:dyDescent="0.2">
      <c r="A2040" s="43" t="s">
        <v>140</v>
      </c>
      <c r="B2040" s="49">
        <v>42431</v>
      </c>
      <c r="C2040" s="45" t="s">
        <v>222</v>
      </c>
      <c r="D2040" s="46" t="s">
        <v>352</v>
      </c>
      <c r="E2040" s="46" t="s">
        <v>352</v>
      </c>
      <c r="F2040" s="46" t="s">
        <v>352</v>
      </c>
      <c r="G2040" s="46" t="s">
        <v>352</v>
      </c>
      <c r="H2040" s="46" t="s">
        <v>352</v>
      </c>
      <c r="I2040" s="46" t="s">
        <v>352</v>
      </c>
      <c r="J2040" s="46" t="s">
        <v>352</v>
      </c>
      <c r="K2040" s="46" t="s">
        <v>352</v>
      </c>
      <c r="L2040" s="46" t="s">
        <v>352</v>
      </c>
      <c r="M2040" s="46" t="s">
        <v>352</v>
      </c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  <c r="AO2040" s="7"/>
      <c r="AP2040" s="7"/>
      <c r="AQ2040" s="7"/>
      <c r="AR2040" s="7"/>
      <c r="AS2040" s="7"/>
      <c r="AT2040" s="7"/>
      <c r="AU2040" s="7"/>
      <c r="AV2040" s="7"/>
      <c r="AW2040" s="7"/>
      <c r="AX2040" s="7"/>
      <c r="AY2040" s="7"/>
      <c r="AZ2040" s="7"/>
      <c r="BA2040" s="7"/>
      <c r="BB2040" s="7"/>
      <c r="BC2040" s="7"/>
      <c r="BD2040" s="7"/>
      <c r="BE2040" s="7"/>
      <c r="BF2040" s="7"/>
      <c r="BG2040" s="7"/>
      <c r="BH2040" s="7"/>
      <c r="BI2040" s="7"/>
      <c r="BJ2040" s="7"/>
      <c r="BK2040" s="7"/>
      <c r="BL2040" s="7"/>
      <c r="BM2040" s="7"/>
      <c r="BN2040" s="7"/>
      <c r="BO2040" s="7"/>
      <c r="BP2040" s="7"/>
      <c r="BQ2040" s="7"/>
      <c r="BR2040" s="7"/>
      <c r="BS2040" s="7"/>
      <c r="BT2040" s="7"/>
      <c r="BU2040" s="7"/>
      <c r="BV2040" s="7"/>
      <c r="BW2040" s="7"/>
      <c r="BX2040" s="7"/>
      <c r="BY2040" s="7"/>
      <c r="BZ2040" s="7"/>
      <c r="CA2040" s="7"/>
      <c r="CB2040" s="7"/>
      <c r="CC2040" s="7"/>
      <c r="CD2040" s="7"/>
      <c r="CE2040" s="7"/>
      <c r="CF2040" s="7"/>
      <c r="CG2040" s="7"/>
      <c r="CH2040" s="7"/>
      <c r="CI2040" s="7"/>
      <c r="CJ2040" s="7"/>
      <c r="CK2040" s="7"/>
      <c r="CL2040" s="7"/>
      <c r="CM2040" s="7"/>
      <c r="CN2040" s="7"/>
      <c r="CO2040" s="7"/>
      <c r="CP2040" s="7"/>
      <c r="CQ2040" s="7"/>
      <c r="CR2040" s="7"/>
      <c r="CS2040" s="7"/>
      <c r="CT2040" s="7"/>
      <c r="CU2040" s="7"/>
      <c r="CV2040" s="7"/>
      <c r="CW2040" s="7"/>
      <c r="CX2040" s="7"/>
      <c r="CY2040" s="7"/>
      <c r="CZ2040" s="7"/>
      <c r="DA2040" s="7"/>
      <c r="DB2040" s="7"/>
      <c r="DC2040" s="7"/>
      <c r="DD2040" s="7"/>
      <c r="DE2040" s="7"/>
      <c r="DF2040" s="7"/>
      <c r="DG2040" s="7"/>
      <c r="DH2040" s="7"/>
      <c r="DI2040" s="7"/>
      <c r="DJ2040" s="7"/>
      <c r="DK2040" s="7"/>
      <c r="DL2040" s="7"/>
      <c r="DM2040" s="7"/>
      <c r="DN2040" s="7"/>
      <c r="DO2040" s="7"/>
      <c r="DP2040" s="7"/>
      <c r="DQ2040" s="7"/>
      <c r="DR2040" s="7"/>
      <c r="DS2040" s="7"/>
      <c r="DT2040" s="7"/>
      <c r="DU2040" s="7"/>
      <c r="DV2040" s="7"/>
      <c r="DW2040" s="7"/>
      <c r="DX2040" s="7"/>
      <c r="DY2040" s="7"/>
      <c r="DZ2040" s="7"/>
      <c r="EA2040" s="7"/>
      <c r="EB2040" s="7"/>
      <c r="EC2040" s="7"/>
      <c r="ED2040" s="7"/>
      <c r="EE2040" s="7"/>
      <c r="EF2040" s="7"/>
      <c r="EG2040" s="7"/>
      <c r="EH2040" s="7"/>
      <c r="EI2040" s="7"/>
      <c r="EJ2040" s="7"/>
      <c r="EK2040" s="7"/>
      <c r="EL2040" s="7"/>
      <c r="EM2040" s="7"/>
      <c r="EN2040" s="7"/>
      <c r="EO2040" s="7"/>
      <c r="EP2040" s="7"/>
      <c r="EQ2040" s="7"/>
      <c r="ER2040" s="7"/>
      <c r="ES2040" s="7"/>
      <c r="ET2040" s="7"/>
      <c r="EU2040" s="7"/>
      <c r="EV2040" s="7"/>
      <c r="EW2040" s="7"/>
      <c r="EX2040" s="7"/>
      <c r="EY2040" s="7"/>
      <c r="EZ2040" s="7"/>
      <c r="FA2040" s="7"/>
      <c r="FB2040" s="7"/>
      <c r="FC2040" s="7"/>
      <c r="FD2040" s="7"/>
      <c r="FE2040" s="7"/>
      <c r="FF2040" s="7"/>
      <c r="FG2040" s="7"/>
      <c r="FH2040" s="7"/>
      <c r="FI2040" s="7"/>
      <c r="FJ2040" s="7"/>
      <c r="FK2040" s="7"/>
      <c r="FL2040" s="7"/>
      <c r="FM2040" s="7"/>
      <c r="FN2040" s="7"/>
      <c r="FO2040" s="7"/>
      <c r="FP2040" s="7"/>
      <c r="FQ2040" s="7"/>
      <c r="FR2040" s="7"/>
      <c r="FS2040" s="7"/>
      <c r="FT2040" s="7"/>
      <c r="FU2040" s="7"/>
      <c r="FV2040" s="7"/>
      <c r="FW2040" s="7"/>
      <c r="FX2040" s="7"/>
      <c r="FY2040" s="7"/>
      <c r="FZ2040" s="7"/>
      <c r="GA2040" s="7"/>
      <c r="GB2040" s="7"/>
      <c r="GC2040" s="7"/>
      <c r="GD2040" s="7"/>
      <c r="GE2040" s="7"/>
      <c r="GF2040" s="7"/>
      <c r="GG2040" s="7"/>
      <c r="GH2040" s="7"/>
      <c r="GI2040" s="7"/>
      <c r="GJ2040" s="7"/>
      <c r="GK2040" s="7"/>
      <c r="GL2040" s="7"/>
      <c r="GM2040" s="7"/>
      <c r="GN2040" s="7"/>
      <c r="GO2040" s="7"/>
      <c r="GP2040" s="7"/>
      <c r="GQ2040" s="7"/>
      <c r="GR2040" s="7"/>
      <c r="GS2040" s="7"/>
      <c r="GT2040" s="7"/>
      <c r="GU2040" s="7"/>
      <c r="GV2040" s="7"/>
      <c r="GW2040" s="7"/>
    </row>
    <row r="2041" spans="1:205" s="2" customFormat="1" ht="18" customHeight="1" x14ac:dyDescent="0.2">
      <c r="A2041" s="43" t="s">
        <v>140</v>
      </c>
      <c r="B2041" s="49">
        <v>42663</v>
      </c>
      <c r="C2041" s="33" t="s">
        <v>351</v>
      </c>
      <c r="D2041" s="45">
        <v>1.18</v>
      </c>
      <c r="E2041" s="45" t="s">
        <v>336</v>
      </c>
      <c r="F2041" s="45">
        <v>0.24399999999999999</v>
      </c>
      <c r="G2041" s="45" t="s">
        <v>437</v>
      </c>
      <c r="H2041" s="45">
        <f>SUM(D2041:G2041)</f>
        <v>1.4239999999999999</v>
      </c>
      <c r="I2041" s="45" t="s">
        <v>336</v>
      </c>
      <c r="J2041" s="15" t="s">
        <v>40</v>
      </c>
      <c r="K2041" s="15" t="s">
        <v>40</v>
      </c>
      <c r="L2041" s="15" t="s">
        <v>40</v>
      </c>
      <c r="M2041" s="15" t="s">
        <v>40</v>
      </c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  <c r="AO2041" s="7"/>
      <c r="AP2041" s="7"/>
      <c r="AQ2041" s="7"/>
      <c r="AR2041" s="7"/>
      <c r="AS2041" s="7"/>
      <c r="AT2041" s="7"/>
      <c r="AU2041" s="7"/>
      <c r="AV2041" s="7"/>
      <c r="AW2041" s="7"/>
      <c r="AX2041" s="7"/>
      <c r="AY2041" s="7"/>
      <c r="AZ2041" s="7"/>
      <c r="BA2041" s="7"/>
      <c r="BB2041" s="7"/>
      <c r="BC2041" s="7"/>
      <c r="BD2041" s="7"/>
      <c r="BE2041" s="7"/>
      <c r="BF2041" s="7"/>
      <c r="BG2041" s="7"/>
      <c r="BH2041" s="7"/>
      <c r="BI2041" s="7"/>
      <c r="BJ2041" s="7"/>
      <c r="BK2041" s="7"/>
      <c r="BL2041" s="7"/>
      <c r="BM2041" s="7"/>
      <c r="BN2041" s="7"/>
      <c r="BO2041" s="7"/>
      <c r="BP2041" s="7"/>
      <c r="BQ2041" s="7"/>
      <c r="BR2041" s="7"/>
      <c r="BS2041" s="7"/>
      <c r="BT2041" s="7"/>
      <c r="BU2041" s="7"/>
      <c r="BV2041" s="7"/>
      <c r="BW2041" s="7"/>
      <c r="BX2041" s="7"/>
      <c r="BY2041" s="7"/>
      <c r="BZ2041" s="7"/>
      <c r="CA2041" s="7"/>
      <c r="CB2041" s="7"/>
      <c r="CC2041" s="7"/>
      <c r="CD2041" s="7"/>
      <c r="CE2041" s="7"/>
      <c r="CF2041" s="7"/>
      <c r="CG2041" s="7"/>
      <c r="CH2041" s="7"/>
      <c r="CI2041" s="7"/>
      <c r="CJ2041" s="7"/>
      <c r="CK2041" s="7"/>
      <c r="CL2041" s="7"/>
      <c r="CM2041" s="7"/>
      <c r="CN2041" s="7"/>
      <c r="CO2041" s="7"/>
      <c r="CP2041" s="7"/>
      <c r="CQ2041" s="7"/>
      <c r="CR2041" s="7"/>
      <c r="CS2041" s="7"/>
      <c r="CT2041" s="7"/>
      <c r="CU2041" s="7"/>
      <c r="CV2041" s="7"/>
      <c r="CW2041" s="7"/>
      <c r="CX2041" s="7"/>
      <c r="CY2041" s="7"/>
      <c r="CZ2041" s="7"/>
      <c r="DA2041" s="7"/>
      <c r="DB2041" s="7"/>
      <c r="DC2041" s="7"/>
      <c r="DD2041" s="7"/>
      <c r="DE2041" s="7"/>
      <c r="DF2041" s="7"/>
      <c r="DG2041" s="7"/>
      <c r="DH2041" s="7"/>
      <c r="DI2041" s="7"/>
      <c r="DJ2041" s="7"/>
      <c r="DK2041" s="7"/>
      <c r="DL2041" s="7"/>
      <c r="DM2041" s="7"/>
      <c r="DN2041" s="7"/>
      <c r="DO2041" s="7"/>
      <c r="DP2041" s="7"/>
      <c r="DQ2041" s="7"/>
      <c r="DR2041" s="7"/>
      <c r="DS2041" s="7"/>
      <c r="DT2041" s="7"/>
      <c r="DU2041" s="7"/>
      <c r="DV2041" s="7"/>
      <c r="DW2041" s="7"/>
      <c r="DX2041" s="7"/>
      <c r="DY2041" s="7"/>
      <c r="DZ2041" s="7"/>
      <c r="EA2041" s="7"/>
      <c r="EB2041" s="7"/>
      <c r="EC2041" s="7"/>
      <c r="ED2041" s="7"/>
      <c r="EE2041" s="7"/>
      <c r="EF2041" s="7"/>
      <c r="EG2041" s="7"/>
      <c r="EH2041" s="7"/>
      <c r="EI2041" s="7"/>
      <c r="EJ2041" s="7"/>
      <c r="EK2041" s="7"/>
      <c r="EL2041" s="7"/>
      <c r="EM2041" s="7"/>
      <c r="EN2041" s="7"/>
      <c r="EO2041" s="7"/>
      <c r="EP2041" s="7"/>
      <c r="EQ2041" s="7"/>
      <c r="ER2041" s="7"/>
      <c r="ES2041" s="7"/>
      <c r="ET2041" s="7"/>
      <c r="EU2041" s="7"/>
      <c r="EV2041" s="7"/>
      <c r="EW2041" s="7"/>
      <c r="EX2041" s="7"/>
      <c r="EY2041" s="7"/>
      <c r="EZ2041" s="7"/>
      <c r="FA2041" s="7"/>
      <c r="FB2041" s="7"/>
      <c r="FC2041" s="7"/>
      <c r="FD2041" s="7"/>
      <c r="FE2041" s="7"/>
      <c r="FF2041" s="7"/>
      <c r="FG2041" s="7"/>
      <c r="FH2041" s="7"/>
      <c r="FI2041" s="7"/>
      <c r="FJ2041" s="7"/>
      <c r="FK2041" s="7"/>
      <c r="FL2041" s="7"/>
      <c r="FM2041" s="7"/>
      <c r="FN2041" s="7"/>
      <c r="FO2041" s="7"/>
      <c r="FP2041" s="7"/>
      <c r="FQ2041" s="7"/>
      <c r="FR2041" s="7"/>
      <c r="FS2041" s="7"/>
      <c r="FT2041" s="7"/>
      <c r="FU2041" s="7"/>
      <c r="FV2041" s="7"/>
      <c r="FW2041" s="7"/>
      <c r="FX2041" s="7"/>
      <c r="FY2041" s="7"/>
      <c r="FZ2041" s="7"/>
      <c r="GA2041" s="7"/>
      <c r="GB2041" s="7"/>
      <c r="GC2041" s="7"/>
      <c r="GD2041" s="7"/>
      <c r="GE2041" s="7"/>
      <c r="GF2041" s="7"/>
      <c r="GG2041" s="7"/>
      <c r="GH2041" s="7"/>
      <c r="GI2041" s="7"/>
      <c r="GJ2041" s="7"/>
      <c r="GK2041" s="7"/>
      <c r="GL2041" s="7"/>
      <c r="GM2041" s="7"/>
      <c r="GN2041" s="7"/>
      <c r="GO2041" s="7"/>
      <c r="GP2041" s="7"/>
      <c r="GQ2041" s="7"/>
      <c r="GR2041" s="7"/>
      <c r="GS2041" s="7"/>
      <c r="GT2041" s="7"/>
      <c r="GU2041" s="7"/>
      <c r="GV2041" s="7"/>
      <c r="GW2041" s="7"/>
    </row>
    <row r="2042" spans="1:205" s="2" customFormat="1" ht="18" customHeight="1" x14ac:dyDescent="0.2">
      <c r="A2042" s="43" t="s">
        <v>140</v>
      </c>
      <c r="B2042" s="49">
        <v>42836</v>
      </c>
      <c r="C2042" s="45" t="s">
        <v>222</v>
      </c>
      <c r="D2042" s="46" t="s">
        <v>352</v>
      </c>
      <c r="E2042" s="46" t="s">
        <v>352</v>
      </c>
      <c r="F2042" s="46" t="s">
        <v>352</v>
      </c>
      <c r="G2042" s="46" t="s">
        <v>352</v>
      </c>
      <c r="H2042" s="46" t="s">
        <v>352</v>
      </c>
      <c r="I2042" s="46" t="s">
        <v>352</v>
      </c>
      <c r="J2042" s="46" t="s">
        <v>352</v>
      </c>
      <c r="K2042" s="46" t="s">
        <v>352</v>
      </c>
      <c r="L2042" s="46" t="s">
        <v>352</v>
      </c>
      <c r="M2042" s="46" t="s">
        <v>352</v>
      </c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  <c r="AO2042" s="7"/>
      <c r="AP2042" s="7"/>
      <c r="AQ2042" s="7"/>
      <c r="AR2042" s="7"/>
      <c r="AS2042" s="7"/>
      <c r="AT2042" s="7"/>
      <c r="AU2042" s="7"/>
      <c r="AV2042" s="7"/>
      <c r="AW2042" s="7"/>
      <c r="AX2042" s="7"/>
      <c r="AY2042" s="7"/>
      <c r="AZ2042" s="7"/>
      <c r="BA2042" s="7"/>
      <c r="BB2042" s="7"/>
      <c r="BC2042" s="7"/>
      <c r="BD2042" s="7"/>
      <c r="BE2042" s="7"/>
      <c r="BF2042" s="7"/>
      <c r="BG2042" s="7"/>
      <c r="BH2042" s="7"/>
      <c r="BI2042" s="7"/>
      <c r="BJ2042" s="7"/>
      <c r="BK2042" s="7"/>
      <c r="BL2042" s="7"/>
      <c r="BM2042" s="7"/>
      <c r="BN2042" s="7"/>
      <c r="BO2042" s="7"/>
      <c r="BP2042" s="7"/>
      <c r="BQ2042" s="7"/>
      <c r="BR2042" s="7"/>
      <c r="BS2042" s="7"/>
      <c r="BT2042" s="7"/>
      <c r="BU2042" s="7"/>
      <c r="BV2042" s="7"/>
      <c r="BW2042" s="7"/>
      <c r="BX2042" s="7"/>
      <c r="BY2042" s="7"/>
      <c r="BZ2042" s="7"/>
      <c r="CA2042" s="7"/>
      <c r="CB2042" s="7"/>
      <c r="CC2042" s="7"/>
      <c r="CD2042" s="7"/>
      <c r="CE2042" s="7"/>
      <c r="CF2042" s="7"/>
      <c r="CG2042" s="7"/>
      <c r="CH2042" s="7"/>
      <c r="CI2042" s="7"/>
      <c r="CJ2042" s="7"/>
      <c r="CK2042" s="7"/>
      <c r="CL2042" s="7"/>
      <c r="CM2042" s="7"/>
      <c r="CN2042" s="7"/>
      <c r="CO2042" s="7"/>
      <c r="CP2042" s="7"/>
      <c r="CQ2042" s="7"/>
      <c r="CR2042" s="7"/>
      <c r="CS2042" s="7"/>
      <c r="CT2042" s="7"/>
      <c r="CU2042" s="7"/>
      <c r="CV2042" s="7"/>
      <c r="CW2042" s="7"/>
      <c r="CX2042" s="7"/>
      <c r="CY2042" s="7"/>
      <c r="CZ2042" s="7"/>
      <c r="DA2042" s="7"/>
      <c r="DB2042" s="7"/>
      <c r="DC2042" s="7"/>
      <c r="DD2042" s="7"/>
      <c r="DE2042" s="7"/>
      <c r="DF2042" s="7"/>
      <c r="DG2042" s="7"/>
      <c r="DH2042" s="7"/>
      <c r="DI2042" s="7"/>
      <c r="DJ2042" s="7"/>
      <c r="DK2042" s="7"/>
      <c r="DL2042" s="7"/>
      <c r="DM2042" s="7"/>
      <c r="DN2042" s="7"/>
      <c r="DO2042" s="7"/>
      <c r="DP2042" s="7"/>
      <c r="DQ2042" s="7"/>
      <c r="DR2042" s="7"/>
      <c r="DS2042" s="7"/>
      <c r="DT2042" s="7"/>
      <c r="DU2042" s="7"/>
      <c r="DV2042" s="7"/>
      <c r="DW2042" s="7"/>
      <c r="DX2042" s="7"/>
      <c r="DY2042" s="7"/>
      <c r="DZ2042" s="7"/>
      <c r="EA2042" s="7"/>
      <c r="EB2042" s="7"/>
      <c r="EC2042" s="7"/>
      <c r="ED2042" s="7"/>
      <c r="EE2042" s="7"/>
      <c r="EF2042" s="7"/>
      <c r="EG2042" s="7"/>
      <c r="EH2042" s="7"/>
      <c r="EI2042" s="7"/>
      <c r="EJ2042" s="7"/>
      <c r="EK2042" s="7"/>
      <c r="EL2042" s="7"/>
      <c r="EM2042" s="7"/>
      <c r="EN2042" s="7"/>
      <c r="EO2042" s="7"/>
      <c r="EP2042" s="7"/>
      <c r="EQ2042" s="7"/>
      <c r="ER2042" s="7"/>
      <c r="ES2042" s="7"/>
      <c r="ET2042" s="7"/>
      <c r="EU2042" s="7"/>
      <c r="EV2042" s="7"/>
      <c r="EW2042" s="7"/>
      <c r="EX2042" s="7"/>
      <c r="EY2042" s="7"/>
      <c r="EZ2042" s="7"/>
      <c r="FA2042" s="7"/>
      <c r="FB2042" s="7"/>
      <c r="FC2042" s="7"/>
      <c r="FD2042" s="7"/>
      <c r="FE2042" s="7"/>
      <c r="FF2042" s="7"/>
      <c r="FG2042" s="7"/>
      <c r="FH2042" s="7"/>
      <c r="FI2042" s="7"/>
      <c r="FJ2042" s="7"/>
      <c r="FK2042" s="7"/>
      <c r="FL2042" s="7"/>
      <c r="FM2042" s="7"/>
      <c r="FN2042" s="7"/>
      <c r="FO2042" s="7"/>
      <c r="FP2042" s="7"/>
      <c r="FQ2042" s="7"/>
      <c r="FR2042" s="7"/>
      <c r="FS2042" s="7"/>
      <c r="FT2042" s="7"/>
      <c r="FU2042" s="7"/>
      <c r="FV2042" s="7"/>
      <c r="FW2042" s="7"/>
      <c r="FX2042" s="7"/>
      <c r="FY2042" s="7"/>
      <c r="FZ2042" s="7"/>
      <c r="GA2042" s="7"/>
      <c r="GB2042" s="7"/>
      <c r="GC2042" s="7"/>
      <c r="GD2042" s="7"/>
      <c r="GE2042" s="7"/>
      <c r="GF2042" s="7"/>
      <c r="GG2042" s="7"/>
      <c r="GH2042" s="7"/>
      <c r="GI2042" s="7"/>
      <c r="GJ2042" s="7"/>
      <c r="GK2042" s="7"/>
      <c r="GL2042" s="7"/>
      <c r="GM2042" s="7"/>
      <c r="GN2042" s="7"/>
      <c r="GO2042" s="7"/>
      <c r="GP2042" s="7"/>
      <c r="GQ2042" s="7"/>
      <c r="GR2042" s="7"/>
      <c r="GS2042" s="7"/>
      <c r="GT2042" s="7"/>
      <c r="GU2042" s="7"/>
      <c r="GV2042" s="7"/>
      <c r="GW2042" s="7"/>
    </row>
    <row r="2043" spans="1:205" s="2" customFormat="1" ht="18" customHeight="1" x14ac:dyDescent="0.2">
      <c r="A2043" s="43" t="s">
        <v>140</v>
      </c>
      <c r="B2043" s="49">
        <v>43124</v>
      </c>
      <c r="C2043" s="45" t="s">
        <v>504</v>
      </c>
      <c r="D2043" s="46" t="s">
        <v>352</v>
      </c>
      <c r="E2043" s="46" t="s">
        <v>352</v>
      </c>
      <c r="F2043" s="46" t="s">
        <v>352</v>
      </c>
      <c r="G2043" s="46" t="s">
        <v>352</v>
      </c>
      <c r="H2043" s="46" t="s">
        <v>352</v>
      </c>
      <c r="I2043" s="46" t="s">
        <v>352</v>
      </c>
      <c r="J2043" s="46" t="s">
        <v>352</v>
      </c>
      <c r="K2043" s="46" t="s">
        <v>352</v>
      </c>
      <c r="L2043" s="46" t="s">
        <v>352</v>
      </c>
      <c r="M2043" s="46" t="s">
        <v>352</v>
      </c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  <c r="AO2043" s="7"/>
      <c r="AP2043" s="7"/>
      <c r="AQ2043" s="7"/>
      <c r="AR2043" s="7"/>
      <c r="AS2043" s="7"/>
      <c r="AT2043" s="7"/>
      <c r="AU2043" s="7"/>
      <c r="AV2043" s="7"/>
      <c r="AW2043" s="7"/>
      <c r="AX2043" s="7"/>
      <c r="AY2043" s="7"/>
      <c r="AZ2043" s="7"/>
      <c r="BA2043" s="7"/>
      <c r="BB2043" s="7"/>
      <c r="BC2043" s="7"/>
      <c r="BD2043" s="7"/>
      <c r="BE2043" s="7"/>
      <c r="BF2043" s="7"/>
      <c r="BG2043" s="7"/>
      <c r="BH2043" s="7"/>
      <c r="BI2043" s="7"/>
      <c r="BJ2043" s="7"/>
      <c r="BK2043" s="7"/>
      <c r="BL2043" s="7"/>
      <c r="BM2043" s="7"/>
      <c r="BN2043" s="7"/>
      <c r="BO2043" s="7"/>
      <c r="BP2043" s="7"/>
      <c r="BQ2043" s="7"/>
      <c r="BR2043" s="7"/>
      <c r="BS2043" s="7"/>
      <c r="BT2043" s="7"/>
      <c r="BU2043" s="7"/>
      <c r="BV2043" s="7"/>
      <c r="BW2043" s="7"/>
      <c r="BX2043" s="7"/>
      <c r="BY2043" s="7"/>
      <c r="BZ2043" s="7"/>
      <c r="CA2043" s="7"/>
      <c r="CB2043" s="7"/>
      <c r="CC2043" s="7"/>
      <c r="CD2043" s="7"/>
      <c r="CE2043" s="7"/>
      <c r="CF2043" s="7"/>
      <c r="CG2043" s="7"/>
      <c r="CH2043" s="7"/>
      <c r="CI2043" s="7"/>
      <c r="CJ2043" s="7"/>
      <c r="CK2043" s="7"/>
      <c r="CL2043" s="7"/>
      <c r="CM2043" s="7"/>
      <c r="CN2043" s="7"/>
      <c r="CO2043" s="7"/>
      <c r="CP2043" s="7"/>
      <c r="CQ2043" s="7"/>
      <c r="CR2043" s="7"/>
      <c r="CS2043" s="7"/>
      <c r="CT2043" s="7"/>
      <c r="CU2043" s="7"/>
      <c r="CV2043" s="7"/>
      <c r="CW2043" s="7"/>
      <c r="CX2043" s="7"/>
      <c r="CY2043" s="7"/>
      <c r="CZ2043" s="7"/>
      <c r="DA2043" s="7"/>
      <c r="DB2043" s="7"/>
      <c r="DC2043" s="7"/>
      <c r="DD2043" s="7"/>
      <c r="DE2043" s="7"/>
      <c r="DF2043" s="7"/>
      <c r="DG2043" s="7"/>
      <c r="DH2043" s="7"/>
      <c r="DI2043" s="7"/>
      <c r="DJ2043" s="7"/>
      <c r="DK2043" s="7"/>
      <c r="DL2043" s="7"/>
      <c r="DM2043" s="7"/>
      <c r="DN2043" s="7"/>
      <c r="DO2043" s="7"/>
      <c r="DP2043" s="7"/>
      <c r="DQ2043" s="7"/>
      <c r="DR2043" s="7"/>
      <c r="DS2043" s="7"/>
      <c r="DT2043" s="7"/>
      <c r="DU2043" s="7"/>
      <c r="DV2043" s="7"/>
      <c r="DW2043" s="7"/>
      <c r="DX2043" s="7"/>
      <c r="DY2043" s="7"/>
      <c r="DZ2043" s="7"/>
      <c r="EA2043" s="7"/>
      <c r="EB2043" s="7"/>
      <c r="EC2043" s="7"/>
      <c r="ED2043" s="7"/>
      <c r="EE2043" s="7"/>
      <c r="EF2043" s="7"/>
      <c r="EG2043" s="7"/>
      <c r="EH2043" s="7"/>
      <c r="EI2043" s="7"/>
      <c r="EJ2043" s="7"/>
      <c r="EK2043" s="7"/>
      <c r="EL2043" s="7"/>
      <c r="EM2043" s="7"/>
      <c r="EN2043" s="7"/>
      <c r="EO2043" s="7"/>
      <c r="EP2043" s="7"/>
      <c r="EQ2043" s="7"/>
      <c r="ER2043" s="7"/>
      <c r="ES2043" s="7"/>
      <c r="ET2043" s="7"/>
      <c r="EU2043" s="7"/>
      <c r="EV2043" s="7"/>
      <c r="EW2043" s="7"/>
      <c r="EX2043" s="7"/>
      <c r="EY2043" s="7"/>
      <c r="EZ2043" s="7"/>
      <c r="FA2043" s="7"/>
      <c r="FB2043" s="7"/>
      <c r="FC2043" s="7"/>
      <c r="FD2043" s="7"/>
      <c r="FE2043" s="7"/>
      <c r="FF2043" s="7"/>
      <c r="FG2043" s="7"/>
      <c r="FH2043" s="7"/>
      <c r="FI2043" s="7"/>
      <c r="FJ2043" s="7"/>
      <c r="FK2043" s="7"/>
      <c r="FL2043" s="7"/>
      <c r="FM2043" s="7"/>
      <c r="FN2043" s="7"/>
      <c r="FO2043" s="7"/>
      <c r="FP2043" s="7"/>
      <c r="FQ2043" s="7"/>
      <c r="FR2043" s="7"/>
      <c r="FS2043" s="7"/>
      <c r="FT2043" s="7"/>
      <c r="FU2043" s="7"/>
      <c r="FV2043" s="7"/>
      <c r="FW2043" s="7"/>
      <c r="FX2043" s="7"/>
      <c r="FY2043" s="7"/>
      <c r="FZ2043" s="7"/>
      <c r="GA2043" s="7"/>
      <c r="GB2043" s="7"/>
      <c r="GC2043" s="7"/>
      <c r="GD2043" s="7"/>
      <c r="GE2043" s="7"/>
      <c r="GF2043" s="7"/>
      <c r="GG2043" s="7"/>
      <c r="GH2043" s="7"/>
      <c r="GI2043" s="7"/>
      <c r="GJ2043" s="7"/>
      <c r="GK2043" s="7"/>
      <c r="GL2043" s="7"/>
      <c r="GM2043" s="7"/>
      <c r="GN2043" s="7"/>
      <c r="GO2043" s="7"/>
      <c r="GP2043" s="7"/>
      <c r="GQ2043" s="7"/>
      <c r="GR2043" s="7"/>
      <c r="GS2043" s="7"/>
      <c r="GT2043" s="7"/>
      <c r="GU2043" s="7"/>
      <c r="GV2043" s="7"/>
      <c r="GW2043" s="7"/>
    </row>
    <row r="2044" spans="1:205" s="2" customFormat="1" ht="18" customHeight="1" x14ac:dyDescent="0.2">
      <c r="A2044" s="43" t="s">
        <v>140</v>
      </c>
      <c r="B2044" s="49">
        <v>43277</v>
      </c>
      <c r="C2044" s="45" t="s">
        <v>308</v>
      </c>
      <c r="D2044" s="46" t="s">
        <v>352</v>
      </c>
      <c r="E2044" s="46" t="s">
        <v>352</v>
      </c>
      <c r="F2044" s="46" t="s">
        <v>352</v>
      </c>
      <c r="G2044" s="46" t="s">
        <v>352</v>
      </c>
      <c r="H2044" s="46" t="s">
        <v>352</v>
      </c>
      <c r="I2044" s="46" t="s">
        <v>352</v>
      </c>
      <c r="J2044" s="46" t="s">
        <v>352</v>
      </c>
      <c r="K2044" s="46" t="s">
        <v>352</v>
      </c>
      <c r="L2044" s="46" t="s">
        <v>352</v>
      </c>
      <c r="M2044" s="46" t="s">
        <v>352</v>
      </c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  <c r="AO2044" s="7"/>
      <c r="AP2044" s="7"/>
      <c r="AQ2044" s="7"/>
      <c r="AR2044" s="7"/>
      <c r="AS2044" s="7"/>
      <c r="AT2044" s="7"/>
      <c r="AU2044" s="7"/>
      <c r="AV2044" s="7"/>
      <c r="AW2044" s="7"/>
      <c r="AX2044" s="7"/>
      <c r="AY2044" s="7"/>
      <c r="AZ2044" s="7"/>
      <c r="BA2044" s="7"/>
      <c r="BB2044" s="7"/>
      <c r="BC2044" s="7"/>
      <c r="BD2044" s="7"/>
      <c r="BE2044" s="7"/>
      <c r="BF2044" s="7"/>
      <c r="BG2044" s="7"/>
      <c r="BH2044" s="7"/>
      <c r="BI2044" s="7"/>
      <c r="BJ2044" s="7"/>
      <c r="BK2044" s="7"/>
      <c r="BL2044" s="7"/>
      <c r="BM2044" s="7"/>
      <c r="BN2044" s="7"/>
      <c r="BO2044" s="7"/>
      <c r="BP2044" s="7"/>
      <c r="BQ2044" s="7"/>
      <c r="BR2044" s="7"/>
      <c r="BS2044" s="7"/>
      <c r="BT2044" s="7"/>
      <c r="BU2044" s="7"/>
      <c r="BV2044" s="7"/>
      <c r="BW2044" s="7"/>
      <c r="BX2044" s="7"/>
      <c r="BY2044" s="7"/>
      <c r="BZ2044" s="7"/>
      <c r="CA2044" s="7"/>
      <c r="CB2044" s="7"/>
      <c r="CC2044" s="7"/>
      <c r="CD2044" s="7"/>
      <c r="CE2044" s="7"/>
      <c r="CF2044" s="7"/>
      <c r="CG2044" s="7"/>
      <c r="CH2044" s="7"/>
      <c r="CI2044" s="7"/>
      <c r="CJ2044" s="7"/>
      <c r="CK2044" s="7"/>
      <c r="CL2044" s="7"/>
      <c r="CM2044" s="7"/>
      <c r="CN2044" s="7"/>
      <c r="CO2044" s="7"/>
      <c r="CP2044" s="7"/>
      <c r="CQ2044" s="7"/>
      <c r="CR2044" s="7"/>
      <c r="CS2044" s="7"/>
      <c r="CT2044" s="7"/>
      <c r="CU2044" s="7"/>
      <c r="CV2044" s="7"/>
      <c r="CW2044" s="7"/>
      <c r="CX2044" s="7"/>
      <c r="CY2044" s="7"/>
      <c r="CZ2044" s="7"/>
      <c r="DA2044" s="7"/>
      <c r="DB2044" s="7"/>
      <c r="DC2044" s="7"/>
      <c r="DD2044" s="7"/>
      <c r="DE2044" s="7"/>
      <c r="DF2044" s="7"/>
      <c r="DG2044" s="7"/>
      <c r="DH2044" s="7"/>
      <c r="DI2044" s="7"/>
      <c r="DJ2044" s="7"/>
      <c r="DK2044" s="7"/>
      <c r="DL2044" s="7"/>
      <c r="DM2044" s="7"/>
      <c r="DN2044" s="7"/>
      <c r="DO2044" s="7"/>
      <c r="DP2044" s="7"/>
      <c r="DQ2044" s="7"/>
      <c r="DR2044" s="7"/>
      <c r="DS2044" s="7"/>
      <c r="DT2044" s="7"/>
      <c r="DU2044" s="7"/>
      <c r="DV2044" s="7"/>
      <c r="DW2044" s="7"/>
      <c r="DX2044" s="7"/>
      <c r="DY2044" s="7"/>
      <c r="DZ2044" s="7"/>
      <c r="EA2044" s="7"/>
      <c r="EB2044" s="7"/>
      <c r="EC2044" s="7"/>
      <c r="ED2044" s="7"/>
      <c r="EE2044" s="7"/>
      <c r="EF2044" s="7"/>
      <c r="EG2044" s="7"/>
      <c r="EH2044" s="7"/>
      <c r="EI2044" s="7"/>
      <c r="EJ2044" s="7"/>
      <c r="EK2044" s="7"/>
      <c r="EL2044" s="7"/>
      <c r="EM2044" s="7"/>
      <c r="EN2044" s="7"/>
      <c r="EO2044" s="7"/>
      <c r="EP2044" s="7"/>
      <c r="EQ2044" s="7"/>
      <c r="ER2044" s="7"/>
      <c r="ES2044" s="7"/>
      <c r="ET2044" s="7"/>
      <c r="EU2044" s="7"/>
      <c r="EV2044" s="7"/>
      <c r="EW2044" s="7"/>
      <c r="EX2044" s="7"/>
      <c r="EY2044" s="7"/>
      <c r="EZ2044" s="7"/>
      <c r="FA2044" s="7"/>
      <c r="FB2044" s="7"/>
      <c r="FC2044" s="7"/>
      <c r="FD2044" s="7"/>
      <c r="FE2044" s="7"/>
      <c r="FF2044" s="7"/>
      <c r="FG2044" s="7"/>
      <c r="FH2044" s="7"/>
      <c r="FI2044" s="7"/>
      <c r="FJ2044" s="7"/>
      <c r="FK2044" s="7"/>
      <c r="FL2044" s="7"/>
      <c r="FM2044" s="7"/>
      <c r="FN2044" s="7"/>
      <c r="FO2044" s="7"/>
      <c r="FP2044" s="7"/>
      <c r="FQ2044" s="7"/>
      <c r="FR2044" s="7"/>
      <c r="FS2044" s="7"/>
      <c r="FT2044" s="7"/>
      <c r="FU2044" s="7"/>
      <c r="FV2044" s="7"/>
      <c r="FW2044" s="7"/>
      <c r="FX2044" s="7"/>
      <c r="FY2044" s="7"/>
      <c r="FZ2044" s="7"/>
      <c r="GA2044" s="7"/>
      <c r="GB2044" s="7"/>
      <c r="GC2044" s="7"/>
      <c r="GD2044" s="7"/>
      <c r="GE2044" s="7"/>
      <c r="GF2044" s="7"/>
      <c r="GG2044" s="7"/>
      <c r="GH2044" s="7"/>
      <c r="GI2044" s="7"/>
      <c r="GJ2044" s="7"/>
      <c r="GK2044" s="7"/>
      <c r="GL2044" s="7"/>
      <c r="GM2044" s="7"/>
      <c r="GN2044" s="7"/>
      <c r="GO2044" s="7"/>
      <c r="GP2044" s="7"/>
      <c r="GQ2044" s="7"/>
      <c r="GR2044" s="7"/>
      <c r="GS2044" s="7"/>
      <c r="GT2044" s="7"/>
      <c r="GU2044" s="7"/>
      <c r="GV2044" s="7"/>
      <c r="GW2044" s="7"/>
    </row>
    <row r="2045" spans="1:205" s="2" customFormat="1" ht="18" customHeight="1" x14ac:dyDescent="0.2">
      <c r="A2045" s="43" t="s">
        <v>140</v>
      </c>
      <c r="B2045" s="49">
        <v>43445</v>
      </c>
      <c r="C2045" s="45" t="s">
        <v>222</v>
      </c>
      <c r="D2045" s="46" t="s">
        <v>352</v>
      </c>
      <c r="E2045" s="46" t="s">
        <v>352</v>
      </c>
      <c r="F2045" s="46" t="s">
        <v>352</v>
      </c>
      <c r="G2045" s="46" t="s">
        <v>352</v>
      </c>
      <c r="H2045" s="46" t="s">
        <v>352</v>
      </c>
      <c r="I2045" s="46" t="s">
        <v>352</v>
      </c>
      <c r="J2045" s="46" t="s">
        <v>352</v>
      </c>
      <c r="K2045" s="46" t="s">
        <v>352</v>
      </c>
      <c r="L2045" s="46" t="s">
        <v>352</v>
      </c>
      <c r="M2045" s="46" t="s">
        <v>352</v>
      </c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  <c r="AO2045" s="7"/>
      <c r="AP2045" s="7"/>
      <c r="AQ2045" s="7"/>
      <c r="AR2045" s="7"/>
      <c r="AS2045" s="7"/>
      <c r="AT2045" s="7"/>
      <c r="AU2045" s="7"/>
      <c r="AV2045" s="7"/>
      <c r="AW2045" s="7"/>
      <c r="AX2045" s="7"/>
      <c r="AY2045" s="7"/>
      <c r="AZ2045" s="7"/>
      <c r="BA2045" s="7"/>
      <c r="BB2045" s="7"/>
      <c r="BC2045" s="7"/>
      <c r="BD2045" s="7"/>
      <c r="BE2045" s="7"/>
      <c r="BF2045" s="7"/>
      <c r="BG2045" s="7"/>
      <c r="BH2045" s="7"/>
      <c r="BI2045" s="7"/>
      <c r="BJ2045" s="7"/>
      <c r="BK2045" s="7"/>
      <c r="BL2045" s="7"/>
      <c r="BM2045" s="7"/>
      <c r="BN2045" s="7"/>
      <c r="BO2045" s="7"/>
      <c r="BP2045" s="7"/>
      <c r="BQ2045" s="7"/>
      <c r="BR2045" s="7"/>
      <c r="BS2045" s="7"/>
      <c r="BT2045" s="7"/>
      <c r="BU2045" s="7"/>
      <c r="BV2045" s="7"/>
      <c r="BW2045" s="7"/>
      <c r="BX2045" s="7"/>
      <c r="BY2045" s="7"/>
      <c r="BZ2045" s="7"/>
      <c r="CA2045" s="7"/>
      <c r="CB2045" s="7"/>
      <c r="CC2045" s="7"/>
      <c r="CD2045" s="7"/>
      <c r="CE2045" s="7"/>
      <c r="CF2045" s="7"/>
      <c r="CG2045" s="7"/>
      <c r="CH2045" s="7"/>
      <c r="CI2045" s="7"/>
      <c r="CJ2045" s="7"/>
      <c r="CK2045" s="7"/>
      <c r="CL2045" s="7"/>
      <c r="CM2045" s="7"/>
      <c r="CN2045" s="7"/>
      <c r="CO2045" s="7"/>
      <c r="CP2045" s="7"/>
      <c r="CQ2045" s="7"/>
      <c r="CR2045" s="7"/>
      <c r="CS2045" s="7"/>
      <c r="CT2045" s="7"/>
      <c r="CU2045" s="7"/>
      <c r="CV2045" s="7"/>
      <c r="CW2045" s="7"/>
      <c r="CX2045" s="7"/>
      <c r="CY2045" s="7"/>
      <c r="CZ2045" s="7"/>
      <c r="DA2045" s="7"/>
      <c r="DB2045" s="7"/>
      <c r="DC2045" s="7"/>
      <c r="DD2045" s="7"/>
      <c r="DE2045" s="7"/>
      <c r="DF2045" s="7"/>
      <c r="DG2045" s="7"/>
      <c r="DH2045" s="7"/>
      <c r="DI2045" s="7"/>
      <c r="DJ2045" s="7"/>
      <c r="DK2045" s="7"/>
      <c r="DL2045" s="7"/>
      <c r="DM2045" s="7"/>
      <c r="DN2045" s="7"/>
      <c r="DO2045" s="7"/>
      <c r="DP2045" s="7"/>
      <c r="DQ2045" s="7"/>
      <c r="DR2045" s="7"/>
      <c r="DS2045" s="7"/>
      <c r="DT2045" s="7"/>
      <c r="DU2045" s="7"/>
      <c r="DV2045" s="7"/>
      <c r="DW2045" s="7"/>
      <c r="DX2045" s="7"/>
      <c r="DY2045" s="7"/>
      <c r="DZ2045" s="7"/>
      <c r="EA2045" s="7"/>
      <c r="EB2045" s="7"/>
      <c r="EC2045" s="7"/>
      <c r="ED2045" s="7"/>
      <c r="EE2045" s="7"/>
      <c r="EF2045" s="7"/>
      <c r="EG2045" s="7"/>
      <c r="EH2045" s="7"/>
      <c r="EI2045" s="7"/>
      <c r="EJ2045" s="7"/>
      <c r="EK2045" s="7"/>
      <c r="EL2045" s="7"/>
      <c r="EM2045" s="7"/>
      <c r="EN2045" s="7"/>
      <c r="EO2045" s="7"/>
      <c r="EP2045" s="7"/>
      <c r="EQ2045" s="7"/>
      <c r="ER2045" s="7"/>
      <c r="ES2045" s="7"/>
      <c r="ET2045" s="7"/>
      <c r="EU2045" s="7"/>
      <c r="EV2045" s="7"/>
      <c r="EW2045" s="7"/>
      <c r="EX2045" s="7"/>
      <c r="EY2045" s="7"/>
      <c r="EZ2045" s="7"/>
      <c r="FA2045" s="7"/>
      <c r="FB2045" s="7"/>
      <c r="FC2045" s="7"/>
      <c r="FD2045" s="7"/>
      <c r="FE2045" s="7"/>
      <c r="FF2045" s="7"/>
      <c r="FG2045" s="7"/>
      <c r="FH2045" s="7"/>
      <c r="FI2045" s="7"/>
      <c r="FJ2045" s="7"/>
      <c r="FK2045" s="7"/>
      <c r="FL2045" s="7"/>
      <c r="FM2045" s="7"/>
      <c r="FN2045" s="7"/>
      <c r="FO2045" s="7"/>
      <c r="FP2045" s="7"/>
      <c r="FQ2045" s="7"/>
      <c r="FR2045" s="7"/>
      <c r="FS2045" s="7"/>
      <c r="FT2045" s="7"/>
      <c r="FU2045" s="7"/>
      <c r="FV2045" s="7"/>
      <c r="FW2045" s="7"/>
      <c r="FX2045" s="7"/>
      <c r="FY2045" s="7"/>
      <c r="FZ2045" s="7"/>
      <c r="GA2045" s="7"/>
      <c r="GB2045" s="7"/>
      <c r="GC2045" s="7"/>
      <c r="GD2045" s="7"/>
      <c r="GE2045" s="7"/>
      <c r="GF2045" s="7"/>
      <c r="GG2045" s="7"/>
      <c r="GH2045" s="7"/>
      <c r="GI2045" s="7"/>
      <c r="GJ2045" s="7"/>
      <c r="GK2045" s="7"/>
      <c r="GL2045" s="7"/>
      <c r="GM2045" s="7"/>
      <c r="GN2045" s="7"/>
      <c r="GO2045" s="7"/>
      <c r="GP2045" s="7"/>
      <c r="GQ2045" s="7"/>
      <c r="GR2045" s="7"/>
      <c r="GS2045" s="7"/>
      <c r="GT2045" s="7"/>
      <c r="GU2045" s="7"/>
      <c r="GV2045" s="7"/>
      <c r="GW2045" s="7"/>
    </row>
    <row r="2046" spans="1:205" s="2" customFormat="1" ht="18" customHeight="1" x14ac:dyDescent="0.2">
      <c r="A2046" s="43" t="s">
        <v>140</v>
      </c>
      <c r="B2046" s="49">
        <v>43627</v>
      </c>
      <c r="C2046" s="45" t="s">
        <v>585</v>
      </c>
      <c r="D2046" s="46" t="s">
        <v>352</v>
      </c>
      <c r="E2046" s="46" t="s">
        <v>352</v>
      </c>
      <c r="F2046" s="46" t="s">
        <v>352</v>
      </c>
      <c r="G2046" s="46" t="s">
        <v>352</v>
      </c>
      <c r="H2046" s="46" t="s">
        <v>352</v>
      </c>
      <c r="I2046" s="46" t="s">
        <v>352</v>
      </c>
      <c r="J2046" s="46" t="s">
        <v>352</v>
      </c>
      <c r="K2046" s="46" t="s">
        <v>352</v>
      </c>
      <c r="L2046" s="46" t="s">
        <v>352</v>
      </c>
      <c r="M2046" s="46" t="s">
        <v>352</v>
      </c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  <c r="AO2046" s="7"/>
      <c r="AP2046" s="7"/>
      <c r="AQ2046" s="7"/>
      <c r="AR2046" s="7"/>
      <c r="AS2046" s="7"/>
      <c r="AT2046" s="7"/>
      <c r="AU2046" s="7"/>
      <c r="AV2046" s="7"/>
      <c r="AW2046" s="7"/>
      <c r="AX2046" s="7"/>
      <c r="AY2046" s="7"/>
      <c r="AZ2046" s="7"/>
      <c r="BA2046" s="7"/>
      <c r="BB2046" s="7"/>
      <c r="BC2046" s="7"/>
      <c r="BD2046" s="7"/>
      <c r="BE2046" s="7"/>
      <c r="BF2046" s="7"/>
      <c r="BG2046" s="7"/>
      <c r="BH2046" s="7"/>
      <c r="BI2046" s="7"/>
      <c r="BJ2046" s="7"/>
      <c r="BK2046" s="7"/>
      <c r="BL2046" s="7"/>
      <c r="BM2046" s="7"/>
      <c r="BN2046" s="7"/>
      <c r="BO2046" s="7"/>
      <c r="BP2046" s="7"/>
      <c r="BQ2046" s="7"/>
      <c r="BR2046" s="7"/>
      <c r="BS2046" s="7"/>
      <c r="BT2046" s="7"/>
      <c r="BU2046" s="7"/>
      <c r="BV2046" s="7"/>
      <c r="BW2046" s="7"/>
      <c r="BX2046" s="7"/>
      <c r="BY2046" s="7"/>
      <c r="BZ2046" s="7"/>
      <c r="CA2046" s="7"/>
      <c r="CB2046" s="7"/>
      <c r="CC2046" s="7"/>
      <c r="CD2046" s="7"/>
      <c r="CE2046" s="7"/>
      <c r="CF2046" s="7"/>
      <c r="CG2046" s="7"/>
      <c r="CH2046" s="7"/>
      <c r="CI2046" s="7"/>
      <c r="CJ2046" s="7"/>
      <c r="CK2046" s="7"/>
      <c r="CL2046" s="7"/>
      <c r="CM2046" s="7"/>
      <c r="CN2046" s="7"/>
      <c r="CO2046" s="7"/>
      <c r="CP2046" s="7"/>
      <c r="CQ2046" s="7"/>
      <c r="CR2046" s="7"/>
      <c r="CS2046" s="7"/>
      <c r="CT2046" s="7"/>
      <c r="CU2046" s="7"/>
      <c r="CV2046" s="7"/>
      <c r="CW2046" s="7"/>
      <c r="CX2046" s="7"/>
      <c r="CY2046" s="7"/>
      <c r="CZ2046" s="7"/>
      <c r="DA2046" s="7"/>
      <c r="DB2046" s="7"/>
      <c r="DC2046" s="7"/>
      <c r="DD2046" s="7"/>
      <c r="DE2046" s="7"/>
      <c r="DF2046" s="7"/>
      <c r="DG2046" s="7"/>
      <c r="DH2046" s="7"/>
      <c r="DI2046" s="7"/>
      <c r="DJ2046" s="7"/>
      <c r="DK2046" s="7"/>
      <c r="DL2046" s="7"/>
      <c r="DM2046" s="7"/>
      <c r="DN2046" s="7"/>
      <c r="DO2046" s="7"/>
      <c r="DP2046" s="7"/>
      <c r="DQ2046" s="7"/>
      <c r="DR2046" s="7"/>
      <c r="DS2046" s="7"/>
      <c r="DT2046" s="7"/>
      <c r="DU2046" s="7"/>
      <c r="DV2046" s="7"/>
      <c r="DW2046" s="7"/>
      <c r="DX2046" s="7"/>
      <c r="DY2046" s="7"/>
      <c r="DZ2046" s="7"/>
      <c r="EA2046" s="7"/>
      <c r="EB2046" s="7"/>
      <c r="EC2046" s="7"/>
      <c r="ED2046" s="7"/>
      <c r="EE2046" s="7"/>
      <c r="EF2046" s="7"/>
      <c r="EG2046" s="7"/>
      <c r="EH2046" s="7"/>
      <c r="EI2046" s="7"/>
      <c r="EJ2046" s="7"/>
      <c r="EK2046" s="7"/>
      <c r="EL2046" s="7"/>
      <c r="EM2046" s="7"/>
      <c r="EN2046" s="7"/>
      <c r="EO2046" s="7"/>
      <c r="EP2046" s="7"/>
      <c r="EQ2046" s="7"/>
      <c r="ER2046" s="7"/>
      <c r="ES2046" s="7"/>
      <c r="ET2046" s="7"/>
      <c r="EU2046" s="7"/>
      <c r="EV2046" s="7"/>
      <c r="EW2046" s="7"/>
      <c r="EX2046" s="7"/>
      <c r="EY2046" s="7"/>
      <c r="EZ2046" s="7"/>
      <c r="FA2046" s="7"/>
      <c r="FB2046" s="7"/>
      <c r="FC2046" s="7"/>
      <c r="FD2046" s="7"/>
      <c r="FE2046" s="7"/>
      <c r="FF2046" s="7"/>
      <c r="FG2046" s="7"/>
      <c r="FH2046" s="7"/>
      <c r="FI2046" s="7"/>
      <c r="FJ2046" s="7"/>
      <c r="FK2046" s="7"/>
      <c r="FL2046" s="7"/>
      <c r="FM2046" s="7"/>
      <c r="FN2046" s="7"/>
      <c r="FO2046" s="7"/>
      <c r="FP2046" s="7"/>
      <c r="FQ2046" s="7"/>
      <c r="FR2046" s="7"/>
      <c r="FS2046" s="7"/>
      <c r="FT2046" s="7"/>
      <c r="FU2046" s="7"/>
      <c r="FV2046" s="7"/>
      <c r="FW2046" s="7"/>
      <c r="FX2046" s="7"/>
      <c r="FY2046" s="7"/>
      <c r="FZ2046" s="7"/>
      <c r="GA2046" s="7"/>
      <c r="GB2046" s="7"/>
      <c r="GC2046" s="7"/>
      <c r="GD2046" s="7"/>
      <c r="GE2046" s="7"/>
      <c r="GF2046" s="7"/>
      <c r="GG2046" s="7"/>
      <c r="GH2046" s="7"/>
      <c r="GI2046" s="7"/>
      <c r="GJ2046" s="7"/>
      <c r="GK2046" s="7"/>
      <c r="GL2046" s="7"/>
      <c r="GM2046" s="7"/>
      <c r="GN2046" s="7"/>
      <c r="GO2046" s="7"/>
      <c r="GP2046" s="7"/>
      <c r="GQ2046" s="7"/>
      <c r="GR2046" s="7"/>
      <c r="GS2046" s="7"/>
      <c r="GT2046" s="7"/>
      <c r="GU2046" s="7"/>
      <c r="GV2046" s="7"/>
      <c r="GW2046" s="7"/>
    </row>
    <row r="2047" spans="1:205" s="2" customFormat="1" ht="18" customHeight="1" x14ac:dyDescent="0.2">
      <c r="A2047" s="43" t="s">
        <v>140</v>
      </c>
      <c r="B2047" s="49">
        <v>43837</v>
      </c>
      <c r="C2047" s="45" t="s">
        <v>507</v>
      </c>
      <c r="D2047" s="46" t="s">
        <v>352</v>
      </c>
      <c r="E2047" s="46" t="s">
        <v>352</v>
      </c>
      <c r="F2047" s="46" t="s">
        <v>352</v>
      </c>
      <c r="G2047" s="46" t="s">
        <v>352</v>
      </c>
      <c r="H2047" s="46" t="s">
        <v>352</v>
      </c>
      <c r="I2047" s="46" t="s">
        <v>352</v>
      </c>
      <c r="J2047" s="46" t="s">
        <v>352</v>
      </c>
      <c r="K2047" s="46" t="s">
        <v>352</v>
      </c>
      <c r="L2047" s="46" t="s">
        <v>352</v>
      </c>
      <c r="M2047" s="46" t="s">
        <v>352</v>
      </c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  <c r="AO2047" s="7"/>
      <c r="AP2047" s="7"/>
      <c r="AQ2047" s="7"/>
      <c r="AR2047" s="7"/>
      <c r="AS2047" s="7"/>
      <c r="AT2047" s="7"/>
      <c r="AU2047" s="7"/>
      <c r="AV2047" s="7"/>
      <c r="AW2047" s="7"/>
      <c r="AX2047" s="7"/>
      <c r="AY2047" s="7"/>
      <c r="AZ2047" s="7"/>
      <c r="BA2047" s="7"/>
      <c r="BB2047" s="7"/>
      <c r="BC2047" s="7"/>
      <c r="BD2047" s="7"/>
      <c r="BE2047" s="7"/>
      <c r="BF2047" s="7"/>
      <c r="BG2047" s="7"/>
      <c r="BH2047" s="7"/>
      <c r="BI2047" s="7"/>
      <c r="BJ2047" s="7"/>
      <c r="BK2047" s="7"/>
      <c r="BL2047" s="7"/>
      <c r="BM2047" s="7"/>
      <c r="BN2047" s="7"/>
      <c r="BO2047" s="7"/>
      <c r="BP2047" s="7"/>
      <c r="BQ2047" s="7"/>
      <c r="BR2047" s="7"/>
      <c r="BS2047" s="7"/>
      <c r="BT2047" s="7"/>
      <c r="BU2047" s="7"/>
      <c r="BV2047" s="7"/>
      <c r="BW2047" s="7"/>
      <c r="BX2047" s="7"/>
      <c r="BY2047" s="7"/>
      <c r="BZ2047" s="7"/>
      <c r="CA2047" s="7"/>
      <c r="CB2047" s="7"/>
      <c r="CC2047" s="7"/>
      <c r="CD2047" s="7"/>
      <c r="CE2047" s="7"/>
      <c r="CF2047" s="7"/>
      <c r="CG2047" s="7"/>
      <c r="CH2047" s="7"/>
      <c r="CI2047" s="7"/>
      <c r="CJ2047" s="7"/>
      <c r="CK2047" s="7"/>
      <c r="CL2047" s="7"/>
      <c r="CM2047" s="7"/>
      <c r="CN2047" s="7"/>
      <c r="CO2047" s="7"/>
      <c r="CP2047" s="7"/>
      <c r="CQ2047" s="7"/>
      <c r="CR2047" s="7"/>
      <c r="CS2047" s="7"/>
      <c r="CT2047" s="7"/>
      <c r="CU2047" s="7"/>
      <c r="CV2047" s="7"/>
      <c r="CW2047" s="7"/>
      <c r="CX2047" s="7"/>
      <c r="CY2047" s="7"/>
      <c r="CZ2047" s="7"/>
      <c r="DA2047" s="7"/>
      <c r="DB2047" s="7"/>
      <c r="DC2047" s="7"/>
      <c r="DD2047" s="7"/>
      <c r="DE2047" s="7"/>
      <c r="DF2047" s="7"/>
      <c r="DG2047" s="7"/>
      <c r="DH2047" s="7"/>
      <c r="DI2047" s="7"/>
      <c r="DJ2047" s="7"/>
      <c r="DK2047" s="7"/>
      <c r="DL2047" s="7"/>
      <c r="DM2047" s="7"/>
      <c r="DN2047" s="7"/>
      <c r="DO2047" s="7"/>
      <c r="DP2047" s="7"/>
      <c r="DQ2047" s="7"/>
      <c r="DR2047" s="7"/>
      <c r="DS2047" s="7"/>
      <c r="DT2047" s="7"/>
      <c r="DU2047" s="7"/>
      <c r="DV2047" s="7"/>
      <c r="DW2047" s="7"/>
      <c r="DX2047" s="7"/>
      <c r="DY2047" s="7"/>
      <c r="DZ2047" s="7"/>
      <c r="EA2047" s="7"/>
      <c r="EB2047" s="7"/>
      <c r="EC2047" s="7"/>
      <c r="ED2047" s="7"/>
      <c r="EE2047" s="7"/>
      <c r="EF2047" s="7"/>
      <c r="EG2047" s="7"/>
      <c r="EH2047" s="7"/>
      <c r="EI2047" s="7"/>
      <c r="EJ2047" s="7"/>
      <c r="EK2047" s="7"/>
      <c r="EL2047" s="7"/>
      <c r="EM2047" s="7"/>
      <c r="EN2047" s="7"/>
      <c r="EO2047" s="7"/>
      <c r="EP2047" s="7"/>
      <c r="EQ2047" s="7"/>
      <c r="ER2047" s="7"/>
      <c r="ES2047" s="7"/>
      <c r="ET2047" s="7"/>
      <c r="EU2047" s="7"/>
      <c r="EV2047" s="7"/>
      <c r="EW2047" s="7"/>
      <c r="EX2047" s="7"/>
      <c r="EY2047" s="7"/>
      <c r="EZ2047" s="7"/>
      <c r="FA2047" s="7"/>
      <c r="FB2047" s="7"/>
      <c r="FC2047" s="7"/>
      <c r="FD2047" s="7"/>
      <c r="FE2047" s="7"/>
      <c r="FF2047" s="7"/>
      <c r="FG2047" s="7"/>
      <c r="FH2047" s="7"/>
      <c r="FI2047" s="7"/>
      <c r="FJ2047" s="7"/>
      <c r="FK2047" s="7"/>
      <c r="FL2047" s="7"/>
      <c r="FM2047" s="7"/>
      <c r="FN2047" s="7"/>
      <c r="FO2047" s="7"/>
      <c r="FP2047" s="7"/>
      <c r="FQ2047" s="7"/>
      <c r="FR2047" s="7"/>
      <c r="FS2047" s="7"/>
      <c r="FT2047" s="7"/>
      <c r="FU2047" s="7"/>
      <c r="FV2047" s="7"/>
      <c r="FW2047" s="7"/>
      <c r="FX2047" s="7"/>
      <c r="FY2047" s="7"/>
      <c r="FZ2047" s="7"/>
      <c r="GA2047" s="7"/>
      <c r="GB2047" s="7"/>
      <c r="GC2047" s="7"/>
      <c r="GD2047" s="7"/>
      <c r="GE2047" s="7"/>
      <c r="GF2047" s="7"/>
      <c r="GG2047" s="7"/>
      <c r="GH2047" s="7"/>
      <c r="GI2047" s="7"/>
      <c r="GJ2047" s="7"/>
      <c r="GK2047" s="7"/>
      <c r="GL2047" s="7"/>
      <c r="GM2047" s="7"/>
      <c r="GN2047" s="7"/>
      <c r="GO2047" s="7"/>
      <c r="GP2047" s="7"/>
      <c r="GQ2047" s="7"/>
      <c r="GR2047" s="7"/>
      <c r="GS2047" s="7"/>
      <c r="GT2047" s="7"/>
      <c r="GU2047" s="7"/>
      <c r="GV2047" s="7"/>
      <c r="GW2047" s="7"/>
    </row>
    <row r="2048" spans="1:205" s="2" customFormat="1" ht="18" customHeight="1" x14ac:dyDescent="0.2">
      <c r="A2048" s="43" t="s">
        <v>140</v>
      </c>
      <c r="B2048" s="49">
        <v>44018</v>
      </c>
      <c r="C2048" s="45" t="s">
        <v>184</v>
      </c>
      <c r="D2048" s="46" t="s">
        <v>352</v>
      </c>
      <c r="E2048" s="46" t="s">
        <v>352</v>
      </c>
      <c r="F2048" s="46" t="s">
        <v>352</v>
      </c>
      <c r="G2048" s="46" t="s">
        <v>352</v>
      </c>
      <c r="H2048" s="46" t="s">
        <v>352</v>
      </c>
      <c r="I2048" s="46" t="s">
        <v>352</v>
      </c>
      <c r="J2048" s="46" t="s">
        <v>352</v>
      </c>
      <c r="K2048" s="46" t="s">
        <v>352</v>
      </c>
      <c r="L2048" s="46" t="s">
        <v>352</v>
      </c>
      <c r="M2048" s="46" t="s">
        <v>352</v>
      </c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  <c r="AO2048" s="7"/>
      <c r="AP2048" s="7"/>
      <c r="AQ2048" s="7"/>
      <c r="AR2048" s="7"/>
      <c r="AS2048" s="7"/>
      <c r="AT2048" s="7"/>
      <c r="AU2048" s="7"/>
      <c r="AV2048" s="7"/>
      <c r="AW2048" s="7"/>
      <c r="AX2048" s="7"/>
      <c r="AY2048" s="7"/>
      <c r="AZ2048" s="7"/>
      <c r="BA2048" s="7"/>
      <c r="BB2048" s="7"/>
      <c r="BC2048" s="7"/>
      <c r="BD2048" s="7"/>
      <c r="BE2048" s="7"/>
      <c r="BF2048" s="7"/>
      <c r="BG2048" s="7"/>
      <c r="BH2048" s="7"/>
      <c r="BI2048" s="7"/>
      <c r="BJ2048" s="7"/>
      <c r="BK2048" s="7"/>
      <c r="BL2048" s="7"/>
      <c r="BM2048" s="7"/>
      <c r="BN2048" s="7"/>
      <c r="BO2048" s="7"/>
      <c r="BP2048" s="7"/>
      <c r="BQ2048" s="7"/>
      <c r="BR2048" s="7"/>
      <c r="BS2048" s="7"/>
      <c r="BT2048" s="7"/>
      <c r="BU2048" s="7"/>
      <c r="BV2048" s="7"/>
      <c r="BW2048" s="7"/>
      <c r="BX2048" s="7"/>
      <c r="BY2048" s="7"/>
      <c r="BZ2048" s="7"/>
      <c r="CA2048" s="7"/>
      <c r="CB2048" s="7"/>
      <c r="CC2048" s="7"/>
      <c r="CD2048" s="7"/>
      <c r="CE2048" s="7"/>
      <c r="CF2048" s="7"/>
      <c r="CG2048" s="7"/>
      <c r="CH2048" s="7"/>
      <c r="CI2048" s="7"/>
      <c r="CJ2048" s="7"/>
      <c r="CK2048" s="7"/>
      <c r="CL2048" s="7"/>
      <c r="CM2048" s="7"/>
      <c r="CN2048" s="7"/>
      <c r="CO2048" s="7"/>
      <c r="CP2048" s="7"/>
      <c r="CQ2048" s="7"/>
      <c r="CR2048" s="7"/>
      <c r="CS2048" s="7"/>
      <c r="CT2048" s="7"/>
      <c r="CU2048" s="7"/>
      <c r="CV2048" s="7"/>
      <c r="CW2048" s="7"/>
      <c r="CX2048" s="7"/>
      <c r="CY2048" s="7"/>
      <c r="CZ2048" s="7"/>
      <c r="DA2048" s="7"/>
      <c r="DB2048" s="7"/>
      <c r="DC2048" s="7"/>
      <c r="DD2048" s="7"/>
      <c r="DE2048" s="7"/>
      <c r="DF2048" s="7"/>
      <c r="DG2048" s="7"/>
      <c r="DH2048" s="7"/>
      <c r="DI2048" s="7"/>
      <c r="DJ2048" s="7"/>
      <c r="DK2048" s="7"/>
      <c r="DL2048" s="7"/>
      <c r="DM2048" s="7"/>
      <c r="DN2048" s="7"/>
      <c r="DO2048" s="7"/>
      <c r="DP2048" s="7"/>
      <c r="DQ2048" s="7"/>
      <c r="DR2048" s="7"/>
      <c r="DS2048" s="7"/>
      <c r="DT2048" s="7"/>
      <c r="DU2048" s="7"/>
      <c r="DV2048" s="7"/>
      <c r="DW2048" s="7"/>
      <c r="DX2048" s="7"/>
      <c r="DY2048" s="7"/>
      <c r="DZ2048" s="7"/>
      <c r="EA2048" s="7"/>
      <c r="EB2048" s="7"/>
      <c r="EC2048" s="7"/>
      <c r="ED2048" s="7"/>
      <c r="EE2048" s="7"/>
      <c r="EF2048" s="7"/>
      <c r="EG2048" s="7"/>
      <c r="EH2048" s="7"/>
      <c r="EI2048" s="7"/>
      <c r="EJ2048" s="7"/>
      <c r="EK2048" s="7"/>
      <c r="EL2048" s="7"/>
      <c r="EM2048" s="7"/>
      <c r="EN2048" s="7"/>
      <c r="EO2048" s="7"/>
      <c r="EP2048" s="7"/>
      <c r="EQ2048" s="7"/>
      <c r="ER2048" s="7"/>
      <c r="ES2048" s="7"/>
      <c r="ET2048" s="7"/>
      <c r="EU2048" s="7"/>
      <c r="EV2048" s="7"/>
      <c r="EW2048" s="7"/>
      <c r="EX2048" s="7"/>
      <c r="EY2048" s="7"/>
      <c r="EZ2048" s="7"/>
      <c r="FA2048" s="7"/>
      <c r="FB2048" s="7"/>
      <c r="FC2048" s="7"/>
      <c r="FD2048" s="7"/>
      <c r="FE2048" s="7"/>
      <c r="FF2048" s="7"/>
      <c r="FG2048" s="7"/>
      <c r="FH2048" s="7"/>
      <c r="FI2048" s="7"/>
      <c r="FJ2048" s="7"/>
      <c r="FK2048" s="7"/>
      <c r="FL2048" s="7"/>
      <c r="FM2048" s="7"/>
      <c r="FN2048" s="7"/>
      <c r="FO2048" s="7"/>
      <c r="FP2048" s="7"/>
      <c r="FQ2048" s="7"/>
      <c r="FR2048" s="7"/>
      <c r="FS2048" s="7"/>
      <c r="FT2048" s="7"/>
      <c r="FU2048" s="7"/>
      <c r="FV2048" s="7"/>
      <c r="FW2048" s="7"/>
      <c r="FX2048" s="7"/>
      <c r="FY2048" s="7"/>
      <c r="FZ2048" s="7"/>
      <c r="GA2048" s="7"/>
      <c r="GB2048" s="7"/>
      <c r="GC2048" s="7"/>
      <c r="GD2048" s="7"/>
      <c r="GE2048" s="7"/>
      <c r="GF2048" s="7"/>
      <c r="GG2048" s="7"/>
      <c r="GH2048" s="7"/>
      <c r="GI2048" s="7"/>
      <c r="GJ2048" s="7"/>
      <c r="GK2048" s="7"/>
      <c r="GL2048" s="7"/>
      <c r="GM2048" s="7"/>
      <c r="GN2048" s="7"/>
      <c r="GO2048" s="7"/>
      <c r="GP2048" s="7"/>
      <c r="GQ2048" s="7"/>
      <c r="GR2048" s="7"/>
      <c r="GS2048" s="7"/>
      <c r="GT2048" s="7"/>
      <c r="GU2048" s="7"/>
      <c r="GV2048" s="7"/>
      <c r="GW2048" s="7"/>
    </row>
    <row r="2049" spans="1:205" s="2" customFormat="1" ht="18" customHeight="1" x14ac:dyDescent="0.2">
      <c r="A2049" s="43" t="s">
        <v>140</v>
      </c>
      <c r="B2049" s="49">
        <v>44221</v>
      </c>
      <c r="C2049" s="45" t="s">
        <v>370</v>
      </c>
      <c r="D2049" s="46" t="s">
        <v>352</v>
      </c>
      <c r="E2049" s="46" t="s">
        <v>352</v>
      </c>
      <c r="F2049" s="46" t="s">
        <v>352</v>
      </c>
      <c r="G2049" s="46" t="s">
        <v>352</v>
      </c>
      <c r="H2049" s="46" t="s">
        <v>352</v>
      </c>
      <c r="I2049" s="46" t="s">
        <v>352</v>
      </c>
      <c r="J2049" s="46" t="s">
        <v>352</v>
      </c>
      <c r="K2049" s="46" t="s">
        <v>352</v>
      </c>
      <c r="L2049" s="46" t="s">
        <v>352</v>
      </c>
      <c r="M2049" s="46" t="s">
        <v>352</v>
      </c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  <c r="AO2049" s="7"/>
      <c r="AP2049" s="7"/>
      <c r="AQ2049" s="7"/>
      <c r="AR2049" s="7"/>
      <c r="AS2049" s="7"/>
      <c r="AT2049" s="7"/>
      <c r="AU2049" s="7"/>
      <c r="AV2049" s="7"/>
      <c r="AW2049" s="7"/>
      <c r="AX2049" s="7"/>
      <c r="AY2049" s="7"/>
      <c r="AZ2049" s="7"/>
      <c r="BA2049" s="7"/>
      <c r="BB2049" s="7"/>
      <c r="BC2049" s="7"/>
      <c r="BD2049" s="7"/>
      <c r="BE2049" s="7"/>
      <c r="BF2049" s="7"/>
      <c r="BG2049" s="7"/>
      <c r="BH2049" s="7"/>
      <c r="BI2049" s="7"/>
      <c r="BJ2049" s="7"/>
      <c r="BK2049" s="7"/>
      <c r="BL2049" s="7"/>
      <c r="BM2049" s="7"/>
      <c r="BN2049" s="7"/>
      <c r="BO2049" s="7"/>
      <c r="BP2049" s="7"/>
      <c r="BQ2049" s="7"/>
      <c r="BR2049" s="7"/>
      <c r="BS2049" s="7"/>
      <c r="BT2049" s="7"/>
      <c r="BU2049" s="7"/>
      <c r="BV2049" s="7"/>
      <c r="BW2049" s="7"/>
      <c r="BX2049" s="7"/>
      <c r="BY2049" s="7"/>
      <c r="BZ2049" s="7"/>
      <c r="CA2049" s="7"/>
      <c r="CB2049" s="7"/>
      <c r="CC2049" s="7"/>
      <c r="CD2049" s="7"/>
      <c r="CE2049" s="7"/>
      <c r="CF2049" s="7"/>
      <c r="CG2049" s="7"/>
      <c r="CH2049" s="7"/>
      <c r="CI2049" s="7"/>
      <c r="CJ2049" s="7"/>
      <c r="CK2049" s="7"/>
      <c r="CL2049" s="7"/>
      <c r="CM2049" s="7"/>
      <c r="CN2049" s="7"/>
      <c r="CO2049" s="7"/>
      <c r="CP2049" s="7"/>
      <c r="CQ2049" s="7"/>
      <c r="CR2049" s="7"/>
      <c r="CS2049" s="7"/>
      <c r="CT2049" s="7"/>
      <c r="CU2049" s="7"/>
      <c r="CV2049" s="7"/>
      <c r="CW2049" s="7"/>
      <c r="CX2049" s="7"/>
      <c r="CY2049" s="7"/>
      <c r="CZ2049" s="7"/>
      <c r="DA2049" s="7"/>
      <c r="DB2049" s="7"/>
      <c r="DC2049" s="7"/>
      <c r="DD2049" s="7"/>
      <c r="DE2049" s="7"/>
      <c r="DF2049" s="7"/>
      <c r="DG2049" s="7"/>
      <c r="DH2049" s="7"/>
      <c r="DI2049" s="7"/>
      <c r="DJ2049" s="7"/>
      <c r="DK2049" s="7"/>
      <c r="DL2049" s="7"/>
      <c r="DM2049" s="7"/>
      <c r="DN2049" s="7"/>
      <c r="DO2049" s="7"/>
      <c r="DP2049" s="7"/>
      <c r="DQ2049" s="7"/>
      <c r="DR2049" s="7"/>
      <c r="DS2049" s="7"/>
      <c r="DT2049" s="7"/>
      <c r="DU2049" s="7"/>
      <c r="DV2049" s="7"/>
      <c r="DW2049" s="7"/>
      <c r="DX2049" s="7"/>
      <c r="DY2049" s="7"/>
      <c r="DZ2049" s="7"/>
      <c r="EA2049" s="7"/>
      <c r="EB2049" s="7"/>
      <c r="EC2049" s="7"/>
      <c r="ED2049" s="7"/>
      <c r="EE2049" s="7"/>
      <c r="EF2049" s="7"/>
      <c r="EG2049" s="7"/>
      <c r="EH2049" s="7"/>
      <c r="EI2049" s="7"/>
      <c r="EJ2049" s="7"/>
      <c r="EK2049" s="7"/>
      <c r="EL2049" s="7"/>
      <c r="EM2049" s="7"/>
      <c r="EN2049" s="7"/>
      <c r="EO2049" s="7"/>
      <c r="EP2049" s="7"/>
      <c r="EQ2049" s="7"/>
      <c r="ER2049" s="7"/>
      <c r="ES2049" s="7"/>
      <c r="ET2049" s="7"/>
      <c r="EU2049" s="7"/>
      <c r="EV2049" s="7"/>
      <c r="EW2049" s="7"/>
      <c r="EX2049" s="7"/>
      <c r="EY2049" s="7"/>
      <c r="EZ2049" s="7"/>
      <c r="FA2049" s="7"/>
      <c r="FB2049" s="7"/>
      <c r="FC2049" s="7"/>
      <c r="FD2049" s="7"/>
      <c r="FE2049" s="7"/>
      <c r="FF2049" s="7"/>
      <c r="FG2049" s="7"/>
      <c r="FH2049" s="7"/>
      <c r="FI2049" s="7"/>
      <c r="FJ2049" s="7"/>
      <c r="FK2049" s="7"/>
      <c r="FL2049" s="7"/>
      <c r="FM2049" s="7"/>
      <c r="FN2049" s="7"/>
      <c r="FO2049" s="7"/>
      <c r="FP2049" s="7"/>
      <c r="FQ2049" s="7"/>
      <c r="FR2049" s="7"/>
      <c r="FS2049" s="7"/>
      <c r="FT2049" s="7"/>
      <c r="FU2049" s="7"/>
      <c r="FV2049" s="7"/>
      <c r="FW2049" s="7"/>
      <c r="FX2049" s="7"/>
      <c r="FY2049" s="7"/>
      <c r="FZ2049" s="7"/>
      <c r="GA2049" s="7"/>
      <c r="GB2049" s="7"/>
      <c r="GC2049" s="7"/>
      <c r="GD2049" s="7"/>
      <c r="GE2049" s="7"/>
      <c r="GF2049" s="7"/>
      <c r="GG2049" s="7"/>
      <c r="GH2049" s="7"/>
      <c r="GI2049" s="7"/>
      <c r="GJ2049" s="7"/>
      <c r="GK2049" s="7"/>
      <c r="GL2049" s="7"/>
      <c r="GM2049" s="7"/>
      <c r="GN2049" s="7"/>
      <c r="GO2049" s="7"/>
      <c r="GP2049" s="7"/>
      <c r="GQ2049" s="7"/>
      <c r="GR2049" s="7"/>
      <c r="GS2049" s="7"/>
      <c r="GT2049" s="7"/>
      <c r="GU2049" s="7"/>
      <c r="GV2049" s="7"/>
      <c r="GW2049" s="7"/>
    </row>
    <row r="2050" spans="1:205" s="2" customFormat="1" ht="18" customHeight="1" x14ac:dyDescent="0.2">
      <c r="A2050" s="43" t="s">
        <v>140</v>
      </c>
      <c r="B2050" s="49">
        <v>44399</v>
      </c>
      <c r="C2050" s="33" t="s">
        <v>351</v>
      </c>
      <c r="D2050" s="45">
        <v>0.215</v>
      </c>
      <c r="E2050" s="45" t="s">
        <v>482</v>
      </c>
      <c r="F2050" s="25">
        <v>5.7000000000000002E-2</v>
      </c>
      <c r="G2050" s="25">
        <v>0.02</v>
      </c>
      <c r="H2050" s="45">
        <f>SUM(D2050:G2050)</f>
        <v>0.29200000000000004</v>
      </c>
      <c r="I2050" s="45" t="s">
        <v>482</v>
      </c>
      <c r="J2050" s="15" t="s">
        <v>40</v>
      </c>
      <c r="K2050" s="15" t="s">
        <v>40</v>
      </c>
      <c r="L2050" s="15" t="s">
        <v>40</v>
      </c>
      <c r="M2050" s="15" t="s">
        <v>40</v>
      </c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  <c r="AO2050" s="7"/>
      <c r="AP2050" s="7"/>
      <c r="AQ2050" s="7"/>
      <c r="AR2050" s="7"/>
      <c r="AS2050" s="7"/>
      <c r="AT2050" s="7"/>
      <c r="AU2050" s="7"/>
      <c r="AV2050" s="7"/>
      <c r="AW2050" s="7"/>
      <c r="AX2050" s="7"/>
      <c r="AY2050" s="7"/>
      <c r="AZ2050" s="7"/>
      <c r="BA2050" s="7"/>
      <c r="BB2050" s="7"/>
      <c r="BC2050" s="7"/>
      <c r="BD2050" s="7"/>
      <c r="BE2050" s="7"/>
      <c r="BF2050" s="7"/>
      <c r="BG2050" s="7"/>
      <c r="BH2050" s="7"/>
      <c r="BI2050" s="7"/>
      <c r="BJ2050" s="7"/>
      <c r="BK2050" s="7"/>
      <c r="BL2050" s="7"/>
      <c r="BM2050" s="7"/>
      <c r="BN2050" s="7"/>
      <c r="BO2050" s="7"/>
      <c r="BP2050" s="7"/>
      <c r="BQ2050" s="7"/>
      <c r="BR2050" s="7"/>
      <c r="BS2050" s="7"/>
      <c r="BT2050" s="7"/>
      <c r="BU2050" s="7"/>
      <c r="BV2050" s="7"/>
      <c r="BW2050" s="7"/>
      <c r="BX2050" s="7"/>
      <c r="BY2050" s="7"/>
      <c r="BZ2050" s="7"/>
      <c r="CA2050" s="7"/>
      <c r="CB2050" s="7"/>
      <c r="CC2050" s="7"/>
      <c r="CD2050" s="7"/>
      <c r="CE2050" s="7"/>
      <c r="CF2050" s="7"/>
      <c r="CG2050" s="7"/>
      <c r="CH2050" s="7"/>
      <c r="CI2050" s="7"/>
      <c r="CJ2050" s="7"/>
      <c r="CK2050" s="7"/>
      <c r="CL2050" s="7"/>
      <c r="CM2050" s="7"/>
      <c r="CN2050" s="7"/>
      <c r="CO2050" s="7"/>
      <c r="CP2050" s="7"/>
      <c r="CQ2050" s="7"/>
      <c r="CR2050" s="7"/>
      <c r="CS2050" s="7"/>
      <c r="CT2050" s="7"/>
      <c r="CU2050" s="7"/>
      <c r="CV2050" s="7"/>
      <c r="CW2050" s="7"/>
      <c r="CX2050" s="7"/>
      <c r="CY2050" s="7"/>
      <c r="CZ2050" s="7"/>
      <c r="DA2050" s="7"/>
      <c r="DB2050" s="7"/>
      <c r="DC2050" s="7"/>
      <c r="DD2050" s="7"/>
      <c r="DE2050" s="7"/>
      <c r="DF2050" s="7"/>
      <c r="DG2050" s="7"/>
      <c r="DH2050" s="7"/>
      <c r="DI2050" s="7"/>
      <c r="DJ2050" s="7"/>
      <c r="DK2050" s="7"/>
      <c r="DL2050" s="7"/>
      <c r="DM2050" s="7"/>
      <c r="DN2050" s="7"/>
      <c r="DO2050" s="7"/>
      <c r="DP2050" s="7"/>
      <c r="DQ2050" s="7"/>
      <c r="DR2050" s="7"/>
      <c r="DS2050" s="7"/>
      <c r="DT2050" s="7"/>
      <c r="DU2050" s="7"/>
      <c r="DV2050" s="7"/>
      <c r="DW2050" s="7"/>
      <c r="DX2050" s="7"/>
      <c r="DY2050" s="7"/>
      <c r="DZ2050" s="7"/>
      <c r="EA2050" s="7"/>
      <c r="EB2050" s="7"/>
      <c r="EC2050" s="7"/>
      <c r="ED2050" s="7"/>
      <c r="EE2050" s="7"/>
      <c r="EF2050" s="7"/>
      <c r="EG2050" s="7"/>
      <c r="EH2050" s="7"/>
      <c r="EI2050" s="7"/>
      <c r="EJ2050" s="7"/>
      <c r="EK2050" s="7"/>
      <c r="EL2050" s="7"/>
      <c r="EM2050" s="7"/>
      <c r="EN2050" s="7"/>
      <c r="EO2050" s="7"/>
      <c r="EP2050" s="7"/>
      <c r="EQ2050" s="7"/>
      <c r="ER2050" s="7"/>
      <c r="ES2050" s="7"/>
      <c r="ET2050" s="7"/>
      <c r="EU2050" s="7"/>
      <c r="EV2050" s="7"/>
      <c r="EW2050" s="7"/>
      <c r="EX2050" s="7"/>
      <c r="EY2050" s="7"/>
      <c r="EZ2050" s="7"/>
      <c r="FA2050" s="7"/>
      <c r="FB2050" s="7"/>
      <c r="FC2050" s="7"/>
      <c r="FD2050" s="7"/>
      <c r="FE2050" s="7"/>
      <c r="FF2050" s="7"/>
      <c r="FG2050" s="7"/>
      <c r="FH2050" s="7"/>
      <c r="FI2050" s="7"/>
      <c r="FJ2050" s="7"/>
      <c r="FK2050" s="7"/>
      <c r="FL2050" s="7"/>
      <c r="FM2050" s="7"/>
      <c r="FN2050" s="7"/>
      <c r="FO2050" s="7"/>
      <c r="FP2050" s="7"/>
      <c r="FQ2050" s="7"/>
      <c r="FR2050" s="7"/>
      <c r="FS2050" s="7"/>
      <c r="FT2050" s="7"/>
      <c r="FU2050" s="7"/>
      <c r="FV2050" s="7"/>
      <c r="FW2050" s="7"/>
      <c r="FX2050" s="7"/>
      <c r="FY2050" s="7"/>
      <c r="FZ2050" s="7"/>
      <c r="GA2050" s="7"/>
      <c r="GB2050" s="7"/>
      <c r="GC2050" s="7"/>
      <c r="GD2050" s="7"/>
      <c r="GE2050" s="7"/>
      <c r="GF2050" s="7"/>
      <c r="GG2050" s="7"/>
      <c r="GH2050" s="7"/>
      <c r="GI2050" s="7"/>
      <c r="GJ2050" s="7"/>
      <c r="GK2050" s="7"/>
      <c r="GL2050" s="7"/>
      <c r="GM2050" s="7"/>
      <c r="GN2050" s="7"/>
      <c r="GO2050" s="7"/>
      <c r="GP2050" s="7"/>
      <c r="GQ2050" s="7"/>
      <c r="GR2050" s="7"/>
      <c r="GS2050" s="7"/>
      <c r="GT2050" s="7"/>
      <c r="GU2050" s="7"/>
      <c r="GV2050" s="7"/>
      <c r="GW2050" s="7"/>
    </row>
    <row r="2051" spans="1:205" s="2" customFormat="1" ht="18" customHeight="1" x14ac:dyDescent="0.2">
      <c r="A2051" s="43" t="s">
        <v>140</v>
      </c>
      <c r="B2051" s="49">
        <v>44580</v>
      </c>
      <c r="C2051" s="33" t="s">
        <v>351</v>
      </c>
      <c r="D2051" s="45">
        <v>0.36399999999999999</v>
      </c>
      <c r="E2051" s="45" t="s">
        <v>482</v>
      </c>
      <c r="F2051" s="25">
        <v>8.7900000000000006E-2</v>
      </c>
      <c r="G2051" s="25">
        <v>2.07E-2</v>
      </c>
      <c r="H2051" s="27">
        <f>SUM(D2051:G2051)</f>
        <v>0.47259999999999996</v>
      </c>
      <c r="I2051" s="45" t="s">
        <v>482</v>
      </c>
      <c r="J2051" s="15" t="s">
        <v>40</v>
      </c>
      <c r="K2051" s="15" t="s">
        <v>40</v>
      </c>
      <c r="L2051" s="15" t="s">
        <v>40</v>
      </c>
      <c r="M2051" s="15" t="s">
        <v>40</v>
      </c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  <c r="AO2051" s="7"/>
      <c r="AP2051" s="7"/>
      <c r="AQ2051" s="7"/>
      <c r="AR2051" s="7"/>
      <c r="AS2051" s="7"/>
      <c r="AT2051" s="7"/>
      <c r="AU2051" s="7"/>
      <c r="AV2051" s="7"/>
      <c r="AW2051" s="7"/>
      <c r="AX2051" s="7"/>
      <c r="AY2051" s="7"/>
      <c r="AZ2051" s="7"/>
      <c r="BA2051" s="7"/>
      <c r="BB2051" s="7"/>
      <c r="BC2051" s="7"/>
      <c r="BD2051" s="7"/>
      <c r="BE2051" s="7"/>
      <c r="BF2051" s="7"/>
      <c r="BG2051" s="7"/>
      <c r="BH2051" s="7"/>
      <c r="BI2051" s="7"/>
      <c r="BJ2051" s="7"/>
      <c r="BK2051" s="7"/>
      <c r="BL2051" s="7"/>
      <c r="BM2051" s="7"/>
      <c r="BN2051" s="7"/>
      <c r="BO2051" s="7"/>
      <c r="BP2051" s="7"/>
      <c r="BQ2051" s="7"/>
      <c r="BR2051" s="7"/>
      <c r="BS2051" s="7"/>
      <c r="BT2051" s="7"/>
      <c r="BU2051" s="7"/>
      <c r="BV2051" s="7"/>
      <c r="BW2051" s="7"/>
      <c r="BX2051" s="7"/>
      <c r="BY2051" s="7"/>
      <c r="BZ2051" s="7"/>
      <c r="CA2051" s="7"/>
      <c r="CB2051" s="7"/>
      <c r="CC2051" s="7"/>
      <c r="CD2051" s="7"/>
      <c r="CE2051" s="7"/>
      <c r="CF2051" s="7"/>
      <c r="CG2051" s="7"/>
      <c r="CH2051" s="7"/>
      <c r="CI2051" s="7"/>
      <c r="CJ2051" s="7"/>
      <c r="CK2051" s="7"/>
      <c r="CL2051" s="7"/>
      <c r="CM2051" s="7"/>
      <c r="CN2051" s="7"/>
      <c r="CO2051" s="7"/>
      <c r="CP2051" s="7"/>
      <c r="CQ2051" s="7"/>
      <c r="CR2051" s="7"/>
      <c r="CS2051" s="7"/>
      <c r="CT2051" s="7"/>
      <c r="CU2051" s="7"/>
      <c r="CV2051" s="7"/>
      <c r="CW2051" s="7"/>
      <c r="CX2051" s="7"/>
      <c r="CY2051" s="7"/>
      <c r="CZ2051" s="7"/>
      <c r="DA2051" s="7"/>
      <c r="DB2051" s="7"/>
      <c r="DC2051" s="7"/>
      <c r="DD2051" s="7"/>
      <c r="DE2051" s="7"/>
      <c r="DF2051" s="7"/>
      <c r="DG2051" s="7"/>
      <c r="DH2051" s="7"/>
      <c r="DI2051" s="7"/>
      <c r="DJ2051" s="7"/>
      <c r="DK2051" s="7"/>
      <c r="DL2051" s="7"/>
      <c r="DM2051" s="7"/>
      <c r="DN2051" s="7"/>
      <c r="DO2051" s="7"/>
      <c r="DP2051" s="7"/>
      <c r="DQ2051" s="7"/>
      <c r="DR2051" s="7"/>
      <c r="DS2051" s="7"/>
      <c r="DT2051" s="7"/>
      <c r="DU2051" s="7"/>
      <c r="DV2051" s="7"/>
      <c r="DW2051" s="7"/>
      <c r="DX2051" s="7"/>
      <c r="DY2051" s="7"/>
      <c r="DZ2051" s="7"/>
      <c r="EA2051" s="7"/>
      <c r="EB2051" s="7"/>
      <c r="EC2051" s="7"/>
      <c r="ED2051" s="7"/>
      <c r="EE2051" s="7"/>
      <c r="EF2051" s="7"/>
      <c r="EG2051" s="7"/>
      <c r="EH2051" s="7"/>
      <c r="EI2051" s="7"/>
      <c r="EJ2051" s="7"/>
      <c r="EK2051" s="7"/>
      <c r="EL2051" s="7"/>
      <c r="EM2051" s="7"/>
      <c r="EN2051" s="7"/>
      <c r="EO2051" s="7"/>
      <c r="EP2051" s="7"/>
      <c r="EQ2051" s="7"/>
      <c r="ER2051" s="7"/>
      <c r="ES2051" s="7"/>
      <c r="ET2051" s="7"/>
      <c r="EU2051" s="7"/>
      <c r="EV2051" s="7"/>
      <c r="EW2051" s="7"/>
      <c r="EX2051" s="7"/>
      <c r="EY2051" s="7"/>
      <c r="EZ2051" s="7"/>
      <c r="FA2051" s="7"/>
      <c r="FB2051" s="7"/>
      <c r="FC2051" s="7"/>
      <c r="FD2051" s="7"/>
      <c r="FE2051" s="7"/>
      <c r="FF2051" s="7"/>
      <c r="FG2051" s="7"/>
      <c r="FH2051" s="7"/>
      <c r="FI2051" s="7"/>
      <c r="FJ2051" s="7"/>
      <c r="FK2051" s="7"/>
      <c r="FL2051" s="7"/>
      <c r="FM2051" s="7"/>
      <c r="FN2051" s="7"/>
      <c r="FO2051" s="7"/>
      <c r="FP2051" s="7"/>
      <c r="FQ2051" s="7"/>
      <c r="FR2051" s="7"/>
      <c r="FS2051" s="7"/>
      <c r="FT2051" s="7"/>
      <c r="FU2051" s="7"/>
      <c r="FV2051" s="7"/>
      <c r="FW2051" s="7"/>
      <c r="FX2051" s="7"/>
      <c r="FY2051" s="7"/>
      <c r="FZ2051" s="7"/>
      <c r="GA2051" s="7"/>
      <c r="GB2051" s="7"/>
      <c r="GC2051" s="7"/>
      <c r="GD2051" s="7"/>
      <c r="GE2051" s="7"/>
      <c r="GF2051" s="7"/>
      <c r="GG2051" s="7"/>
      <c r="GH2051" s="7"/>
      <c r="GI2051" s="7"/>
      <c r="GJ2051" s="7"/>
      <c r="GK2051" s="7"/>
      <c r="GL2051" s="7"/>
      <c r="GM2051" s="7"/>
      <c r="GN2051" s="7"/>
      <c r="GO2051" s="7"/>
      <c r="GP2051" s="7"/>
      <c r="GQ2051" s="7"/>
      <c r="GR2051" s="7"/>
      <c r="GS2051" s="7"/>
      <c r="GT2051" s="7"/>
      <c r="GU2051" s="7"/>
      <c r="GV2051" s="7"/>
      <c r="GW2051" s="7"/>
    </row>
    <row r="2052" spans="1:205" s="2" customFormat="1" ht="18" customHeight="1" x14ac:dyDescent="0.2">
      <c r="A2052" s="43" t="s">
        <v>140</v>
      </c>
      <c r="B2052" s="49">
        <v>44762</v>
      </c>
      <c r="C2052" s="45" t="s">
        <v>663</v>
      </c>
      <c r="D2052" s="46" t="s">
        <v>352</v>
      </c>
      <c r="E2052" s="46" t="s">
        <v>352</v>
      </c>
      <c r="F2052" s="46" t="s">
        <v>352</v>
      </c>
      <c r="G2052" s="46" t="s">
        <v>352</v>
      </c>
      <c r="H2052" s="46" t="s">
        <v>352</v>
      </c>
      <c r="I2052" s="46" t="s">
        <v>352</v>
      </c>
      <c r="J2052" s="46" t="s">
        <v>352</v>
      </c>
      <c r="K2052" s="46" t="s">
        <v>352</v>
      </c>
      <c r="L2052" s="46" t="s">
        <v>352</v>
      </c>
      <c r="M2052" s="46" t="s">
        <v>352</v>
      </c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  <c r="AO2052" s="7"/>
      <c r="AP2052" s="7"/>
      <c r="AQ2052" s="7"/>
      <c r="AR2052" s="7"/>
      <c r="AS2052" s="7"/>
      <c r="AT2052" s="7"/>
      <c r="AU2052" s="7"/>
      <c r="AV2052" s="7"/>
      <c r="AW2052" s="7"/>
      <c r="AX2052" s="7"/>
      <c r="AY2052" s="7"/>
      <c r="AZ2052" s="7"/>
      <c r="BA2052" s="7"/>
      <c r="BB2052" s="7"/>
      <c r="BC2052" s="7"/>
      <c r="BD2052" s="7"/>
      <c r="BE2052" s="7"/>
      <c r="BF2052" s="7"/>
      <c r="BG2052" s="7"/>
      <c r="BH2052" s="7"/>
      <c r="BI2052" s="7"/>
      <c r="BJ2052" s="7"/>
      <c r="BK2052" s="7"/>
      <c r="BL2052" s="7"/>
      <c r="BM2052" s="7"/>
      <c r="BN2052" s="7"/>
      <c r="BO2052" s="7"/>
      <c r="BP2052" s="7"/>
      <c r="BQ2052" s="7"/>
      <c r="BR2052" s="7"/>
      <c r="BS2052" s="7"/>
      <c r="BT2052" s="7"/>
      <c r="BU2052" s="7"/>
      <c r="BV2052" s="7"/>
      <c r="BW2052" s="7"/>
      <c r="BX2052" s="7"/>
      <c r="BY2052" s="7"/>
      <c r="BZ2052" s="7"/>
      <c r="CA2052" s="7"/>
      <c r="CB2052" s="7"/>
      <c r="CC2052" s="7"/>
      <c r="CD2052" s="7"/>
      <c r="CE2052" s="7"/>
      <c r="CF2052" s="7"/>
      <c r="CG2052" s="7"/>
      <c r="CH2052" s="7"/>
      <c r="CI2052" s="7"/>
      <c r="CJ2052" s="7"/>
      <c r="CK2052" s="7"/>
      <c r="CL2052" s="7"/>
      <c r="CM2052" s="7"/>
      <c r="CN2052" s="7"/>
      <c r="CO2052" s="7"/>
      <c r="CP2052" s="7"/>
      <c r="CQ2052" s="7"/>
      <c r="CR2052" s="7"/>
      <c r="CS2052" s="7"/>
      <c r="CT2052" s="7"/>
      <c r="CU2052" s="7"/>
      <c r="CV2052" s="7"/>
      <c r="CW2052" s="7"/>
      <c r="CX2052" s="7"/>
      <c r="CY2052" s="7"/>
      <c r="CZ2052" s="7"/>
      <c r="DA2052" s="7"/>
      <c r="DB2052" s="7"/>
      <c r="DC2052" s="7"/>
      <c r="DD2052" s="7"/>
      <c r="DE2052" s="7"/>
      <c r="DF2052" s="7"/>
      <c r="DG2052" s="7"/>
      <c r="DH2052" s="7"/>
      <c r="DI2052" s="7"/>
      <c r="DJ2052" s="7"/>
      <c r="DK2052" s="7"/>
      <c r="DL2052" s="7"/>
      <c r="DM2052" s="7"/>
      <c r="DN2052" s="7"/>
      <c r="DO2052" s="7"/>
      <c r="DP2052" s="7"/>
      <c r="DQ2052" s="7"/>
      <c r="DR2052" s="7"/>
      <c r="DS2052" s="7"/>
      <c r="DT2052" s="7"/>
      <c r="DU2052" s="7"/>
      <c r="DV2052" s="7"/>
      <c r="DW2052" s="7"/>
      <c r="DX2052" s="7"/>
      <c r="DY2052" s="7"/>
      <c r="DZ2052" s="7"/>
      <c r="EA2052" s="7"/>
      <c r="EB2052" s="7"/>
      <c r="EC2052" s="7"/>
      <c r="ED2052" s="7"/>
      <c r="EE2052" s="7"/>
      <c r="EF2052" s="7"/>
      <c r="EG2052" s="7"/>
      <c r="EH2052" s="7"/>
      <c r="EI2052" s="7"/>
      <c r="EJ2052" s="7"/>
      <c r="EK2052" s="7"/>
      <c r="EL2052" s="7"/>
      <c r="EM2052" s="7"/>
      <c r="EN2052" s="7"/>
      <c r="EO2052" s="7"/>
      <c r="EP2052" s="7"/>
      <c r="EQ2052" s="7"/>
      <c r="ER2052" s="7"/>
      <c r="ES2052" s="7"/>
      <c r="ET2052" s="7"/>
      <c r="EU2052" s="7"/>
      <c r="EV2052" s="7"/>
      <c r="EW2052" s="7"/>
      <c r="EX2052" s="7"/>
      <c r="EY2052" s="7"/>
      <c r="EZ2052" s="7"/>
      <c r="FA2052" s="7"/>
      <c r="FB2052" s="7"/>
      <c r="FC2052" s="7"/>
      <c r="FD2052" s="7"/>
      <c r="FE2052" s="7"/>
      <c r="FF2052" s="7"/>
      <c r="FG2052" s="7"/>
      <c r="FH2052" s="7"/>
      <c r="FI2052" s="7"/>
      <c r="FJ2052" s="7"/>
      <c r="FK2052" s="7"/>
      <c r="FL2052" s="7"/>
      <c r="FM2052" s="7"/>
      <c r="FN2052" s="7"/>
      <c r="FO2052" s="7"/>
      <c r="FP2052" s="7"/>
      <c r="FQ2052" s="7"/>
      <c r="FR2052" s="7"/>
      <c r="FS2052" s="7"/>
      <c r="FT2052" s="7"/>
      <c r="FU2052" s="7"/>
      <c r="FV2052" s="7"/>
      <c r="FW2052" s="7"/>
      <c r="FX2052" s="7"/>
      <c r="FY2052" s="7"/>
      <c r="FZ2052" s="7"/>
      <c r="GA2052" s="7"/>
      <c r="GB2052" s="7"/>
      <c r="GC2052" s="7"/>
      <c r="GD2052" s="7"/>
      <c r="GE2052" s="7"/>
      <c r="GF2052" s="7"/>
      <c r="GG2052" s="7"/>
      <c r="GH2052" s="7"/>
      <c r="GI2052" s="7"/>
      <c r="GJ2052" s="7"/>
      <c r="GK2052" s="7"/>
      <c r="GL2052" s="7"/>
      <c r="GM2052" s="7"/>
      <c r="GN2052" s="7"/>
      <c r="GO2052" s="7"/>
      <c r="GP2052" s="7"/>
      <c r="GQ2052" s="7"/>
      <c r="GR2052" s="7"/>
      <c r="GS2052" s="7"/>
      <c r="GT2052" s="7"/>
      <c r="GU2052" s="7"/>
      <c r="GV2052" s="7"/>
      <c r="GW2052" s="7"/>
    </row>
    <row r="2053" spans="1:205" s="2" customFormat="1" ht="18" customHeight="1" x14ac:dyDescent="0.2">
      <c r="A2053" s="43" t="s">
        <v>140</v>
      </c>
      <c r="B2053" s="49">
        <v>44985</v>
      </c>
      <c r="C2053" s="33" t="s">
        <v>351</v>
      </c>
      <c r="D2053" s="45">
        <v>8.8499999999999995E-2</v>
      </c>
      <c r="E2053" s="45" t="s">
        <v>482</v>
      </c>
      <c r="F2053" s="25">
        <v>1.7399999999999999E-2</v>
      </c>
      <c r="G2053" s="25" t="s">
        <v>483</v>
      </c>
      <c r="H2053" s="25">
        <f>SUM(D2053:G2053)</f>
        <v>0.10589999999999999</v>
      </c>
      <c r="I2053" s="45" t="s">
        <v>482</v>
      </c>
      <c r="J2053" s="15" t="s">
        <v>40</v>
      </c>
      <c r="K2053" s="15" t="s">
        <v>40</v>
      </c>
      <c r="L2053" s="15" t="s">
        <v>40</v>
      </c>
      <c r="M2053" s="15" t="s">
        <v>40</v>
      </c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  <c r="AO2053" s="7"/>
      <c r="AP2053" s="7"/>
      <c r="AQ2053" s="7"/>
      <c r="AR2053" s="7"/>
      <c r="AS2053" s="7"/>
      <c r="AT2053" s="7"/>
      <c r="AU2053" s="7"/>
      <c r="AV2053" s="7"/>
      <c r="AW2053" s="7"/>
      <c r="AX2053" s="7"/>
      <c r="AY2053" s="7"/>
      <c r="AZ2053" s="7"/>
      <c r="BA2053" s="7"/>
      <c r="BB2053" s="7"/>
      <c r="BC2053" s="7"/>
      <c r="BD2053" s="7"/>
      <c r="BE2053" s="7"/>
      <c r="BF2053" s="7"/>
      <c r="BG2053" s="7"/>
      <c r="BH2053" s="7"/>
      <c r="BI2053" s="7"/>
      <c r="BJ2053" s="7"/>
      <c r="BK2053" s="7"/>
      <c r="BL2053" s="7"/>
      <c r="BM2053" s="7"/>
      <c r="BN2053" s="7"/>
      <c r="BO2053" s="7"/>
      <c r="BP2053" s="7"/>
      <c r="BQ2053" s="7"/>
      <c r="BR2053" s="7"/>
      <c r="BS2053" s="7"/>
      <c r="BT2053" s="7"/>
      <c r="BU2053" s="7"/>
      <c r="BV2053" s="7"/>
      <c r="BW2053" s="7"/>
      <c r="BX2053" s="7"/>
      <c r="BY2053" s="7"/>
      <c r="BZ2053" s="7"/>
      <c r="CA2053" s="7"/>
      <c r="CB2053" s="7"/>
      <c r="CC2053" s="7"/>
      <c r="CD2053" s="7"/>
      <c r="CE2053" s="7"/>
      <c r="CF2053" s="7"/>
      <c r="CG2053" s="7"/>
      <c r="CH2053" s="7"/>
      <c r="CI2053" s="7"/>
      <c r="CJ2053" s="7"/>
      <c r="CK2053" s="7"/>
      <c r="CL2053" s="7"/>
      <c r="CM2053" s="7"/>
      <c r="CN2053" s="7"/>
      <c r="CO2053" s="7"/>
      <c r="CP2053" s="7"/>
      <c r="CQ2053" s="7"/>
      <c r="CR2053" s="7"/>
      <c r="CS2053" s="7"/>
      <c r="CT2053" s="7"/>
      <c r="CU2053" s="7"/>
      <c r="CV2053" s="7"/>
      <c r="CW2053" s="7"/>
      <c r="CX2053" s="7"/>
      <c r="CY2053" s="7"/>
      <c r="CZ2053" s="7"/>
      <c r="DA2053" s="7"/>
      <c r="DB2053" s="7"/>
      <c r="DC2053" s="7"/>
      <c r="DD2053" s="7"/>
      <c r="DE2053" s="7"/>
      <c r="DF2053" s="7"/>
      <c r="DG2053" s="7"/>
      <c r="DH2053" s="7"/>
      <c r="DI2053" s="7"/>
      <c r="DJ2053" s="7"/>
      <c r="DK2053" s="7"/>
      <c r="DL2053" s="7"/>
      <c r="DM2053" s="7"/>
      <c r="DN2053" s="7"/>
      <c r="DO2053" s="7"/>
      <c r="DP2053" s="7"/>
      <c r="DQ2053" s="7"/>
      <c r="DR2053" s="7"/>
      <c r="DS2053" s="7"/>
      <c r="DT2053" s="7"/>
      <c r="DU2053" s="7"/>
      <c r="DV2053" s="7"/>
      <c r="DW2053" s="7"/>
      <c r="DX2053" s="7"/>
      <c r="DY2053" s="7"/>
      <c r="DZ2053" s="7"/>
      <c r="EA2053" s="7"/>
      <c r="EB2053" s="7"/>
      <c r="EC2053" s="7"/>
      <c r="ED2053" s="7"/>
      <c r="EE2053" s="7"/>
      <c r="EF2053" s="7"/>
      <c r="EG2053" s="7"/>
      <c r="EH2053" s="7"/>
      <c r="EI2053" s="7"/>
      <c r="EJ2053" s="7"/>
      <c r="EK2053" s="7"/>
      <c r="EL2053" s="7"/>
      <c r="EM2053" s="7"/>
      <c r="EN2053" s="7"/>
      <c r="EO2053" s="7"/>
      <c r="EP2053" s="7"/>
      <c r="EQ2053" s="7"/>
      <c r="ER2053" s="7"/>
      <c r="ES2053" s="7"/>
      <c r="ET2053" s="7"/>
      <c r="EU2053" s="7"/>
      <c r="EV2053" s="7"/>
      <c r="EW2053" s="7"/>
      <c r="EX2053" s="7"/>
      <c r="EY2053" s="7"/>
      <c r="EZ2053" s="7"/>
      <c r="FA2053" s="7"/>
      <c r="FB2053" s="7"/>
      <c r="FC2053" s="7"/>
      <c r="FD2053" s="7"/>
      <c r="FE2053" s="7"/>
      <c r="FF2053" s="7"/>
      <c r="FG2053" s="7"/>
      <c r="FH2053" s="7"/>
      <c r="FI2053" s="7"/>
      <c r="FJ2053" s="7"/>
      <c r="FK2053" s="7"/>
      <c r="FL2053" s="7"/>
      <c r="FM2053" s="7"/>
      <c r="FN2053" s="7"/>
      <c r="FO2053" s="7"/>
      <c r="FP2053" s="7"/>
      <c r="FQ2053" s="7"/>
      <c r="FR2053" s="7"/>
      <c r="FS2053" s="7"/>
      <c r="FT2053" s="7"/>
      <c r="FU2053" s="7"/>
      <c r="FV2053" s="7"/>
      <c r="FW2053" s="7"/>
      <c r="FX2053" s="7"/>
      <c r="FY2053" s="7"/>
      <c r="FZ2053" s="7"/>
      <c r="GA2053" s="7"/>
      <c r="GB2053" s="7"/>
      <c r="GC2053" s="7"/>
      <c r="GD2053" s="7"/>
      <c r="GE2053" s="7"/>
      <c r="GF2053" s="7"/>
      <c r="GG2053" s="7"/>
      <c r="GH2053" s="7"/>
      <c r="GI2053" s="7"/>
      <c r="GJ2053" s="7"/>
      <c r="GK2053" s="7"/>
      <c r="GL2053" s="7"/>
      <c r="GM2053" s="7"/>
      <c r="GN2053" s="7"/>
      <c r="GO2053" s="7"/>
      <c r="GP2053" s="7"/>
      <c r="GQ2053" s="7"/>
      <c r="GR2053" s="7"/>
      <c r="GS2053" s="7"/>
      <c r="GT2053" s="7"/>
      <c r="GU2053" s="7"/>
      <c r="GV2053" s="7"/>
      <c r="GW2053" s="7"/>
    </row>
    <row r="2054" spans="1:205" s="2" customFormat="1" ht="18" customHeight="1" x14ac:dyDescent="0.2">
      <c r="A2054" s="43" t="s">
        <v>140</v>
      </c>
      <c r="B2054" s="49">
        <v>45099</v>
      </c>
      <c r="C2054" s="33" t="s">
        <v>351</v>
      </c>
      <c r="D2054" s="45">
        <v>0.19500000000000001</v>
      </c>
      <c r="E2054" s="45" t="s">
        <v>482</v>
      </c>
      <c r="F2054" s="25">
        <v>2.9899999999999999E-2</v>
      </c>
      <c r="G2054" s="25" t="s">
        <v>483</v>
      </c>
      <c r="H2054" s="27">
        <f>SUM(D2054:G2054)</f>
        <v>0.22490000000000002</v>
      </c>
      <c r="I2054" s="45" t="s">
        <v>482</v>
      </c>
      <c r="J2054" s="15" t="s">
        <v>40</v>
      </c>
      <c r="K2054" s="15" t="s">
        <v>40</v>
      </c>
      <c r="L2054" s="15" t="s">
        <v>40</v>
      </c>
      <c r="M2054" s="15" t="s">
        <v>40</v>
      </c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  <c r="AO2054" s="7"/>
      <c r="AP2054" s="7"/>
      <c r="AQ2054" s="7"/>
      <c r="AR2054" s="7"/>
      <c r="AS2054" s="7"/>
      <c r="AT2054" s="7"/>
      <c r="AU2054" s="7"/>
      <c r="AV2054" s="7"/>
      <c r="AW2054" s="7"/>
      <c r="AX2054" s="7"/>
      <c r="AY2054" s="7"/>
      <c r="AZ2054" s="7"/>
      <c r="BA2054" s="7"/>
      <c r="BB2054" s="7"/>
      <c r="BC2054" s="7"/>
      <c r="BD2054" s="7"/>
      <c r="BE2054" s="7"/>
      <c r="BF2054" s="7"/>
      <c r="BG2054" s="7"/>
      <c r="BH2054" s="7"/>
      <c r="BI2054" s="7"/>
      <c r="BJ2054" s="7"/>
      <c r="BK2054" s="7"/>
      <c r="BL2054" s="7"/>
      <c r="BM2054" s="7"/>
      <c r="BN2054" s="7"/>
      <c r="BO2054" s="7"/>
      <c r="BP2054" s="7"/>
      <c r="BQ2054" s="7"/>
      <c r="BR2054" s="7"/>
      <c r="BS2054" s="7"/>
      <c r="BT2054" s="7"/>
      <c r="BU2054" s="7"/>
      <c r="BV2054" s="7"/>
      <c r="BW2054" s="7"/>
      <c r="BX2054" s="7"/>
      <c r="BY2054" s="7"/>
      <c r="BZ2054" s="7"/>
      <c r="CA2054" s="7"/>
      <c r="CB2054" s="7"/>
      <c r="CC2054" s="7"/>
      <c r="CD2054" s="7"/>
      <c r="CE2054" s="7"/>
      <c r="CF2054" s="7"/>
      <c r="CG2054" s="7"/>
      <c r="CH2054" s="7"/>
      <c r="CI2054" s="7"/>
      <c r="CJ2054" s="7"/>
      <c r="CK2054" s="7"/>
      <c r="CL2054" s="7"/>
      <c r="CM2054" s="7"/>
      <c r="CN2054" s="7"/>
      <c r="CO2054" s="7"/>
      <c r="CP2054" s="7"/>
      <c r="CQ2054" s="7"/>
      <c r="CR2054" s="7"/>
      <c r="CS2054" s="7"/>
      <c r="CT2054" s="7"/>
      <c r="CU2054" s="7"/>
      <c r="CV2054" s="7"/>
      <c r="CW2054" s="7"/>
      <c r="CX2054" s="7"/>
      <c r="CY2054" s="7"/>
      <c r="CZ2054" s="7"/>
      <c r="DA2054" s="7"/>
      <c r="DB2054" s="7"/>
      <c r="DC2054" s="7"/>
      <c r="DD2054" s="7"/>
      <c r="DE2054" s="7"/>
      <c r="DF2054" s="7"/>
      <c r="DG2054" s="7"/>
      <c r="DH2054" s="7"/>
      <c r="DI2054" s="7"/>
      <c r="DJ2054" s="7"/>
      <c r="DK2054" s="7"/>
      <c r="DL2054" s="7"/>
      <c r="DM2054" s="7"/>
      <c r="DN2054" s="7"/>
      <c r="DO2054" s="7"/>
      <c r="DP2054" s="7"/>
      <c r="DQ2054" s="7"/>
      <c r="DR2054" s="7"/>
      <c r="DS2054" s="7"/>
      <c r="DT2054" s="7"/>
      <c r="DU2054" s="7"/>
      <c r="DV2054" s="7"/>
      <c r="DW2054" s="7"/>
      <c r="DX2054" s="7"/>
      <c r="DY2054" s="7"/>
      <c r="DZ2054" s="7"/>
      <c r="EA2054" s="7"/>
      <c r="EB2054" s="7"/>
      <c r="EC2054" s="7"/>
      <c r="ED2054" s="7"/>
      <c r="EE2054" s="7"/>
      <c r="EF2054" s="7"/>
      <c r="EG2054" s="7"/>
      <c r="EH2054" s="7"/>
      <c r="EI2054" s="7"/>
      <c r="EJ2054" s="7"/>
      <c r="EK2054" s="7"/>
      <c r="EL2054" s="7"/>
      <c r="EM2054" s="7"/>
      <c r="EN2054" s="7"/>
      <c r="EO2054" s="7"/>
      <c r="EP2054" s="7"/>
      <c r="EQ2054" s="7"/>
      <c r="ER2054" s="7"/>
      <c r="ES2054" s="7"/>
      <c r="ET2054" s="7"/>
      <c r="EU2054" s="7"/>
      <c r="EV2054" s="7"/>
      <c r="EW2054" s="7"/>
      <c r="EX2054" s="7"/>
      <c r="EY2054" s="7"/>
      <c r="EZ2054" s="7"/>
      <c r="FA2054" s="7"/>
      <c r="FB2054" s="7"/>
      <c r="FC2054" s="7"/>
      <c r="FD2054" s="7"/>
      <c r="FE2054" s="7"/>
      <c r="FF2054" s="7"/>
      <c r="FG2054" s="7"/>
      <c r="FH2054" s="7"/>
      <c r="FI2054" s="7"/>
      <c r="FJ2054" s="7"/>
      <c r="FK2054" s="7"/>
      <c r="FL2054" s="7"/>
      <c r="FM2054" s="7"/>
      <c r="FN2054" s="7"/>
      <c r="FO2054" s="7"/>
      <c r="FP2054" s="7"/>
      <c r="FQ2054" s="7"/>
      <c r="FR2054" s="7"/>
      <c r="FS2054" s="7"/>
      <c r="FT2054" s="7"/>
      <c r="FU2054" s="7"/>
      <c r="FV2054" s="7"/>
      <c r="FW2054" s="7"/>
      <c r="FX2054" s="7"/>
      <c r="FY2054" s="7"/>
      <c r="FZ2054" s="7"/>
      <c r="GA2054" s="7"/>
      <c r="GB2054" s="7"/>
      <c r="GC2054" s="7"/>
      <c r="GD2054" s="7"/>
      <c r="GE2054" s="7"/>
      <c r="GF2054" s="7"/>
      <c r="GG2054" s="7"/>
      <c r="GH2054" s="7"/>
      <c r="GI2054" s="7"/>
      <c r="GJ2054" s="7"/>
      <c r="GK2054" s="7"/>
      <c r="GL2054" s="7"/>
      <c r="GM2054" s="7"/>
      <c r="GN2054" s="7"/>
      <c r="GO2054" s="7"/>
      <c r="GP2054" s="7"/>
      <c r="GQ2054" s="7"/>
      <c r="GR2054" s="7"/>
      <c r="GS2054" s="7"/>
      <c r="GT2054" s="7"/>
      <c r="GU2054" s="7"/>
      <c r="GV2054" s="7"/>
      <c r="GW2054" s="7"/>
    </row>
    <row r="2055" spans="1:205" s="2" customFormat="1" ht="18" customHeight="1" x14ac:dyDescent="0.2">
      <c r="A2055" s="43" t="s">
        <v>140</v>
      </c>
      <c r="B2055" s="49">
        <v>45280</v>
      </c>
      <c r="C2055" s="33" t="s">
        <v>351</v>
      </c>
      <c r="D2055" s="45">
        <v>0.66100000000000003</v>
      </c>
      <c r="E2055" s="45" t="s">
        <v>482</v>
      </c>
      <c r="F2055" s="76">
        <v>9.9699999999999997E-2</v>
      </c>
      <c r="G2055" s="25" t="s">
        <v>483</v>
      </c>
      <c r="H2055" s="27">
        <f>SUM(D2055:G2055)</f>
        <v>0.76070000000000004</v>
      </c>
      <c r="I2055" s="45" t="s">
        <v>482</v>
      </c>
      <c r="J2055" s="15" t="s">
        <v>40</v>
      </c>
      <c r="K2055" s="15" t="s">
        <v>40</v>
      </c>
      <c r="L2055" s="15" t="s">
        <v>40</v>
      </c>
      <c r="M2055" s="15" t="s">
        <v>40</v>
      </c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  <c r="AO2055" s="7"/>
      <c r="AP2055" s="7"/>
      <c r="AQ2055" s="7"/>
      <c r="AR2055" s="7"/>
      <c r="AS2055" s="7"/>
      <c r="AT2055" s="7"/>
      <c r="AU2055" s="7"/>
      <c r="AV2055" s="7"/>
      <c r="AW2055" s="7"/>
      <c r="AX2055" s="7"/>
      <c r="AY2055" s="7"/>
      <c r="AZ2055" s="7"/>
      <c r="BA2055" s="7"/>
      <c r="BB2055" s="7"/>
      <c r="BC2055" s="7"/>
      <c r="BD2055" s="7"/>
      <c r="BE2055" s="7"/>
      <c r="BF2055" s="7"/>
      <c r="BG2055" s="7"/>
      <c r="BH2055" s="7"/>
      <c r="BI2055" s="7"/>
      <c r="BJ2055" s="7"/>
      <c r="BK2055" s="7"/>
      <c r="BL2055" s="7"/>
      <c r="BM2055" s="7"/>
      <c r="BN2055" s="7"/>
      <c r="BO2055" s="7"/>
      <c r="BP2055" s="7"/>
      <c r="BQ2055" s="7"/>
      <c r="BR2055" s="7"/>
      <c r="BS2055" s="7"/>
      <c r="BT2055" s="7"/>
      <c r="BU2055" s="7"/>
      <c r="BV2055" s="7"/>
      <c r="BW2055" s="7"/>
      <c r="BX2055" s="7"/>
      <c r="BY2055" s="7"/>
      <c r="BZ2055" s="7"/>
      <c r="CA2055" s="7"/>
      <c r="CB2055" s="7"/>
      <c r="CC2055" s="7"/>
      <c r="CD2055" s="7"/>
      <c r="CE2055" s="7"/>
      <c r="CF2055" s="7"/>
      <c r="CG2055" s="7"/>
      <c r="CH2055" s="7"/>
      <c r="CI2055" s="7"/>
      <c r="CJ2055" s="7"/>
      <c r="CK2055" s="7"/>
      <c r="CL2055" s="7"/>
      <c r="CM2055" s="7"/>
      <c r="CN2055" s="7"/>
      <c r="CO2055" s="7"/>
      <c r="CP2055" s="7"/>
      <c r="CQ2055" s="7"/>
      <c r="CR2055" s="7"/>
      <c r="CS2055" s="7"/>
      <c r="CT2055" s="7"/>
      <c r="CU2055" s="7"/>
      <c r="CV2055" s="7"/>
      <c r="CW2055" s="7"/>
      <c r="CX2055" s="7"/>
      <c r="CY2055" s="7"/>
      <c r="CZ2055" s="7"/>
      <c r="DA2055" s="7"/>
      <c r="DB2055" s="7"/>
      <c r="DC2055" s="7"/>
      <c r="DD2055" s="7"/>
      <c r="DE2055" s="7"/>
      <c r="DF2055" s="7"/>
      <c r="DG2055" s="7"/>
      <c r="DH2055" s="7"/>
      <c r="DI2055" s="7"/>
      <c r="DJ2055" s="7"/>
      <c r="DK2055" s="7"/>
      <c r="DL2055" s="7"/>
      <c r="DM2055" s="7"/>
      <c r="DN2055" s="7"/>
      <c r="DO2055" s="7"/>
      <c r="DP2055" s="7"/>
      <c r="DQ2055" s="7"/>
      <c r="DR2055" s="7"/>
      <c r="DS2055" s="7"/>
      <c r="DT2055" s="7"/>
      <c r="DU2055" s="7"/>
      <c r="DV2055" s="7"/>
      <c r="DW2055" s="7"/>
      <c r="DX2055" s="7"/>
      <c r="DY2055" s="7"/>
      <c r="DZ2055" s="7"/>
      <c r="EA2055" s="7"/>
      <c r="EB2055" s="7"/>
      <c r="EC2055" s="7"/>
      <c r="ED2055" s="7"/>
      <c r="EE2055" s="7"/>
      <c r="EF2055" s="7"/>
      <c r="EG2055" s="7"/>
      <c r="EH2055" s="7"/>
      <c r="EI2055" s="7"/>
      <c r="EJ2055" s="7"/>
      <c r="EK2055" s="7"/>
      <c r="EL2055" s="7"/>
      <c r="EM2055" s="7"/>
      <c r="EN2055" s="7"/>
      <c r="EO2055" s="7"/>
      <c r="EP2055" s="7"/>
      <c r="EQ2055" s="7"/>
      <c r="ER2055" s="7"/>
      <c r="ES2055" s="7"/>
      <c r="ET2055" s="7"/>
      <c r="EU2055" s="7"/>
      <c r="EV2055" s="7"/>
      <c r="EW2055" s="7"/>
      <c r="EX2055" s="7"/>
      <c r="EY2055" s="7"/>
      <c r="EZ2055" s="7"/>
      <c r="FA2055" s="7"/>
      <c r="FB2055" s="7"/>
      <c r="FC2055" s="7"/>
      <c r="FD2055" s="7"/>
      <c r="FE2055" s="7"/>
      <c r="FF2055" s="7"/>
      <c r="FG2055" s="7"/>
      <c r="FH2055" s="7"/>
      <c r="FI2055" s="7"/>
      <c r="FJ2055" s="7"/>
      <c r="FK2055" s="7"/>
      <c r="FL2055" s="7"/>
      <c r="FM2055" s="7"/>
      <c r="FN2055" s="7"/>
      <c r="FO2055" s="7"/>
      <c r="FP2055" s="7"/>
      <c r="FQ2055" s="7"/>
      <c r="FR2055" s="7"/>
      <c r="FS2055" s="7"/>
      <c r="FT2055" s="7"/>
      <c r="FU2055" s="7"/>
      <c r="FV2055" s="7"/>
      <c r="FW2055" s="7"/>
      <c r="FX2055" s="7"/>
      <c r="FY2055" s="7"/>
      <c r="FZ2055" s="7"/>
      <c r="GA2055" s="7"/>
      <c r="GB2055" s="7"/>
      <c r="GC2055" s="7"/>
      <c r="GD2055" s="7"/>
      <c r="GE2055" s="7"/>
      <c r="GF2055" s="7"/>
      <c r="GG2055" s="7"/>
      <c r="GH2055" s="7"/>
      <c r="GI2055" s="7"/>
      <c r="GJ2055" s="7"/>
      <c r="GK2055" s="7"/>
      <c r="GL2055" s="7"/>
      <c r="GM2055" s="7"/>
      <c r="GN2055" s="7"/>
      <c r="GO2055" s="7"/>
      <c r="GP2055" s="7"/>
      <c r="GQ2055" s="7"/>
      <c r="GR2055" s="7"/>
      <c r="GS2055" s="7"/>
      <c r="GT2055" s="7"/>
      <c r="GU2055" s="7"/>
      <c r="GV2055" s="7"/>
      <c r="GW2055" s="7"/>
    </row>
    <row r="2056" spans="1:205" s="2" customFormat="1" ht="18" customHeight="1" x14ac:dyDescent="0.2">
      <c r="A2056" s="43" t="s">
        <v>140</v>
      </c>
      <c r="B2056" s="49">
        <v>45461</v>
      </c>
      <c r="C2056" s="33" t="s">
        <v>351</v>
      </c>
      <c r="D2056" s="45">
        <v>0.47499999999999998</v>
      </c>
      <c r="E2056" s="45" t="s">
        <v>482</v>
      </c>
      <c r="F2056" s="76">
        <v>7.0300000000000001E-2</v>
      </c>
      <c r="G2056" s="25" t="s">
        <v>483</v>
      </c>
      <c r="H2056" s="27">
        <f>SUM(D2056:G2056)</f>
        <v>0.54530000000000001</v>
      </c>
      <c r="I2056" s="45" t="s">
        <v>482</v>
      </c>
      <c r="J2056" s="15" t="s">
        <v>40</v>
      </c>
      <c r="K2056" s="15" t="s">
        <v>40</v>
      </c>
      <c r="L2056" s="15" t="s">
        <v>40</v>
      </c>
      <c r="M2056" s="15" t="s">
        <v>40</v>
      </c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  <c r="AO2056" s="7"/>
      <c r="AP2056" s="7"/>
      <c r="AQ2056" s="7"/>
      <c r="AR2056" s="7"/>
      <c r="AS2056" s="7"/>
      <c r="AT2056" s="7"/>
      <c r="AU2056" s="7"/>
      <c r="AV2056" s="7"/>
      <c r="AW2056" s="7"/>
      <c r="AX2056" s="7"/>
      <c r="AY2056" s="7"/>
      <c r="AZ2056" s="7"/>
      <c r="BA2056" s="7"/>
      <c r="BB2056" s="7"/>
      <c r="BC2056" s="7"/>
      <c r="BD2056" s="7"/>
      <c r="BE2056" s="7"/>
      <c r="BF2056" s="7"/>
      <c r="BG2056" s="7"/>
      <c r="BH2056" s="7"/>
      <c r="BI2056" s="7"/>
      <c r="BJ2056" s="7"/>
      <c r="BK2056" s="7"/>
      <c r="BL2056" s="7"/>
      <c r="BM2056" s="7"/>
      <c r="BN2056" s="7"/>
      <c r="BO2056" s="7"/>
      <c r="BP2056" s="7"/>
      <c r="BQ2056" s="7"/>
      <c r="BR2056" s="7"/>
      <c r="BS2056" s="7"/>
      <c r="BT2056" s="7"/>
      <c r="BU2056" s="7"/>
      <c r="BV2056" s="7"/>
      <c r="BW2056" s="7"/>
      <c r="BX2056" s="7"/>
      <c r="BY2056" s="7"/>
      <c r="BZ2056" s="7"/>
      <c r="CA2056" s="7"/>
      <c r="CB2056" s="7"/>
      <c r="CC2056" s="7"/>
      <c r="CD2056" s="7"/>
      <c r="CE2056" s="7"/>
      <c r="CF2056" s="7"/>
      <c r="CG2056" s="7"/>
      <c r="CH2056" s="7"/>
      <c r="CI2056" s="7"/>
      <c r="CJ2056" s="7"/>
      <c r="CK2056" s="7"/>
      <c r="CL2056" s="7"/>
      <c r="CM2056" s="7"/>
      <c r="CN2056" s="7"/>
      <c r="CO2056" s="7"/>
      <c r="CP2056" s="7"/>
      <c r="CQ2056" s="7"/>
      <c r="CR2056" s="7"/>
      <c r="CS2056" s="7"/>
      <c r="CT2056" s="7"/>
      <c r="CU2056" s="7"/>
      <c r="CV2056" s="7"/>
      <c r="CW2056" s="7"/>
      <c r="CX2056" s="7"/>
      <c r="CY2056" s="7"/>
      <c r="CZ2056" s="7"/>
      <c r="DA2056" s="7"/>
      <c r="DB2056" s="7"/>
      <c r="DC2056" s="7"/>
      <c r="DD2056" s="7"/>
      <c r="DE2056" s="7"/>
      <c r="DF2056" s="7"/>
      <c r="DG2056" s="7"/>
      <c r="DH2056" s="7"/>
      <c r="DI2056" s="7"/>
      <c r="DJ2056" s="7"/>
      <c r="DK2056" s="7"/>
      <c r="DL2056" s="7"/>
      <c r="DM2056" s="7"/>
      <c r="DN2056" s="7"/>
      <c r="DO2056" s="7"/>
      <c r="DP2056" s="7"/>
      <c r="DQ2056" s="7"/>
      <c r="DR2056" s="7"/>
      <c r="DS2056" s="7"/>
      <c r="DT2056" s="7"/>
      <c r="DU2056" s="7"/>
      <c r="DV2056" s="7"/>
      <c r="DW2056" s="7"/>
      <c r="DX2056" s="7"/>
      <c r="DY2056" s="7"/>
      <c r="DZ2056" s="7"/>
      <c r="EA2056" s="7"/>
      <c r="EB2056" s="7"/>
      <c r="EC2056" s="7"/>
      <c r="ED2056" s="7"/>
      <c r="EE2056" s="7"/>
      <c r="EF2056" s="7"/>
      <c r="EG2056" s="7"/>
      <c r="EH2056" s="7"/>
      <c r="EI2056" s="7"/>
      <c r="EJ2056" s="7"/>
      <c r="EK2056" s="7"/>
      <c r="EL2056" s="7"/>
      <c r="EM2056" s="7"/>
      <c r="EN2056" s="7"/>
      <c r="EO2056" s="7"/>
      <c r="EP2056" s="7"/>
      <c r="EQ2056" s="7"/>
      <c r="ER2056" s="7"/>
      <c r="ES2056" s="7"/>
      <c r="ET2056" s="7"/>
      <c r="EU2056" s="7"/>
      <c r="EV2056" s="7"/>
      <c r="EW2056" s="7"/>
      <c r="EX2056" s="7"/>
      <c r="EY2056" s="7"/>
      <c r="EZ2056" s="7"/>
      <c r="FA2056" s="7"/>
      <c r="FB2056" s="7"/>
      <c r="FC2056" s="7"/>
      <c r="FD2056" s="7"/>
      <c r="FE2056" s="7"/>
      <c r="FF2056" s="7"/>
      <c r="FG2056" s="7"/>
      <c r="FH2056" s="7"/>
      <c r="FI2056" s="7"/>
      <c r="FJ2056" s="7"/>
      <c r="FK2056" s="7"/>
      <c r="FL2056" s="7"/>
      <c r="FM2056" s="7"/>
      <c r="FN2056" s="7"/>
      <c r="FO2056" s="7"/>
      <c r="FP2056" s="7"/>
      <c r="FQ2056" s="7"/>
      <c r="FR2056" s="7"/>
      <c r="FS2056" s="7"/>
      <c r="FT2056" s="7"/>
      <c r="FU2056" s="7"/>
      <c r="FV2056" s="7"/>
      <c r="FW2056" s="7"/>
      <c r="FX2056" s="7"/>
      <c r="FY2056" s="7"/>
      <c r="FZ2056" s="7"/>
      <c r="GA2056" s="7"/>
      <c r="GB2056" s="7"/>
      <c r="GC2056" s="7"/>
      <c r="GD2056" s="7"/>
      <c r="GE2056" s="7"/>
      <c r="GF2056" s="7"/>
      <c r="GG2056" s="7"/>
      <c r="GH2056" s="7"/>
      <c r="GI2056" s="7"/>
      <c r="GJ2056" s="7"/>
      <c r="GK2056" s="7"/>
      <c r="GL2056" s="7"/>
      <c r="GM2056" s="7"/>
      <c r="GN2056" s="7"/>
      <c r="GO2056" s="7"/>
      <c r="GP2056" s="7"/>
      <c r="GQ2056" s="7"/>
      <c r="GR2056" s="7"/>
      <c r="GS2056" s="7"/>
      <c r="GT2056" s="7"/>
      <c r="GU2056" s="7"/>
      <c r="GV2056" s="7"/>
      <c r="GW2056" s="7"/>
    </row>
    <row r="2057" spans="1:205" s="2" customFormat="1" ht="18" customHeight="1" x14ac:dyDescent="0.2">
      <c r="A2057" s="43" t="s">
        <v>140</v>
      </c>
      <c r="B2057" s="49">
        <v>45637</v>
      </c>
      <c r="C2057" s="33" t="s">
        <v>351</v>
      </c>
      <c r="D2057" s="45">
        <v>0.81699999999999995</v>
      </c>
      <c r="E2057" s="45" t="s">
        <v>482</v>
      </c>
      <c r="F2057" s="76">
        <v>9.2499999999999999E-2</v>
      </c>
      <c r="G2057" s="25" t="s">
        <v>483</v>
      </c>
      <c r="H2057" s="27">
        <f>SUM(D2057:G2057)</f>
        <v>0.90949999999999998</v>
      </c>
      <c r="I2057" s="45" t="s">
        <v>482</v>
      </c>
      <c r="J2057" s="15" t="s">
        <v>40</v>
      </c>
      <c r="K2057" s="15" t="s">
        <v>40</v>
      </c>
      <c r="L2057" s="15" t="s">
        <v>40</v>
      </c>
      <c r="M2057" s="15" t="s">
        <v>40</v>
      </c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  <c r="AO2057" s="7"/>
      <c r="AP2057" s="7"/>
      <c r="AQ2057" s="7"/>
      <c r="AR2057" s="7"/>
      <c r="AS2057" s="7"/>
      <c r="AT2057" s="7"/>
      <c r="AU2057" s="7"/>
      <c r="AV2057" s="7"/>
      <c r="AW2057" s="7"/>
      <c r="AX2057" s="7"/>
      <c r="AY2057" s="7"/>
      <c r="AZ2057" s="7"/>
      <c r="BA2057" s="7"/>
      <c r="BB2057" s="7"/>
      <c r="BC2057" s="7"/>
      <c r="BD2057" s="7"/>
      <c r="BE2057" s="7"/>
      <c r="BF2057" s="7"/>
      <c r="BG2057" s="7"/>
      <c r="BH2057" s="7"/>
      <c r="BI2057" s="7"/>
      <c r="BJ2057" s="7"/>
      <c r="BK2057" s="7"/>
      <c r="BL2057" s="7"/>
      <c r="BM2057" s="7"/>
      <c r="BN2057" s="7"/>
      <c r="BO2057" s="7"/>
      <c r="BP2057" s="7"/>
      <c r="BQ2057" s="7"/>
      <c r="BR2057" s="7"/>
      <c r="BS2057" s="7"/>
      <c r="BT2057" s="7"/>
      <c r="BU2057" s="7"/>
      <c r="BV2057" s="7"/>
      <c r="BW2057" s="7"/>
      <c r="BX2057" s="7"/>
      <c r="BY2057" s="7"/>
      <c r="BZ2057" s="7"/>
      <c r="CA2057" s="7"/>
      <c r="CB2057" s="7"/>
      <c r="CC2057" s="7"/>
      <c r="CD2057" s="7"/>
      <c r="CE2057" s="7"/>
      <c r="CF2057" s="7"/>
      <c r="CG2057" s="7"/>
      <c r="CH2057" s="7"/>
      <c r="CI2057" s="7"/>
      <c r="CJ2057" s="7"/>
      <c r="CK2057" s="7"/>
      <c r="CL2057" s="7"/>
      <c r="CM2057" s="7"/>
      <c r="CN2057" s="7"/>
      <c r="CO2057" s="7"/>
      <c r="CP2057" s="7"/>
      <c r="CQ2057" s="7"/>
      <c r="CR2057" s="7"/>
      <c r="CS2057" s="7"/>
      <c r="CT2057" s="7"/>
      <c r="CU2057" s="7"/>
      <c r="CV2057" s="7"/>
      <c r="CW2057" s="7"/>
      <c r="CX2057" s="7"/>
      <c r="CY2057" s="7"/>
      <c r="CZ2057" s="7"/>
      <c r="DA2057" s="7"/>
      <c r="DB2057" s="7"/>
      <c r="DC2057" s="7"/>
      <c r="DD2057" s="7"/>
      <c r="DE2057" s="7"/>
      <c r="DF2057" s="7"/>
      <c r="DG2057" s="7"/>
      <c r="DH2057" s="7"/>
      <c r="DI2057" s="7"/>
      <c r="DJ2057" s="7"/>
      <c r="DK2057" s="7"/>
      <c r="DL2057" s="7"/>
      <c r="DM2057" s="7"/>
      <c r="DN2057" s="7"/>
      <c r="DO2057" s="7"/>
      <c r="DP2057" s="7"/>
      <c r="DQ2057" s="7"/>
      <c r="DR2057" s="7"/>
      <c r="DS2057" s="7"/>
      <c r="DT2057" s="7"/>
      <c r="DU2057" s="7"/>
      <c r="DV2057" s="7"/>
      <c r="DW2057" s="7"/>
      <c r="DX2057" s="7"/>
      <c r="DY2057" s="7"/>
      <c r="DZ2057" s="7"/>
      <c r="EA2057" s="7"/>
      <c r="EB2057" s="7"/>
      <c r="EC2057" s="7"/>
      <c r="ED2057" s="7"/>
      <c r="EE2057" s="7"/>
      <c r="EF2057" s="7"/>
      <c r="EG2057" s="7"/>
      <c r="EH2057" s="7"/>
      <c r="EI2057" s="7"/>
      <c r="EJ2057" s="7"/>
      <c r="EK2057" s="7"/>
      <c r="EL2057" s="7"/>
      <c r="EM2057" s="7"/>
      <c r="EN2057" s="7"/>
      <c r="EO2057" s="7"/>
      <c r="EP2057" s="7"/>
      <c r="EQ2057" s="7"/>
      <c r="ER2057" s="7"/>
      <c r="ES2057" s="7"/>
      <c r="ET2057" s="7"/>
      <c r="EU2057" s="7"/>
      <c r="EV2057" s="7"/>
      <c r="EW2057" s="7"/>
      <c r="EX2057" s="7"/>
      <c r="EY2057" s="7"/>
      <c r="EZ2057" s="7"/>
      <c r="FA2057" s="7"/>
      <c r="FB2057" s="7"/>
      <c r="FC2057" s="7"/>
      <c r="FD2057" s="7"/>
      <c r="FE2057" s="7"/>
      <c r="FF2057" s="7"/>
      <c r="FG2057" s="7"/>
      <c r="FH2057" s="7"/>
      <c r="FI2057" s="7"/>
      <c r="FJ2057" s="7"/>
      <c r="FK2057" s="7"/>
      <c r="FL2057" s="7"/>
      <c r="FM2057" s="7"/>
      <c r="FN2057" s="7"/>
      <c r="FO2057" s="7"/>
      <c r="FP2057" s="7"/>
      <c r="FQ2057" s="7"/>
      <c r="FR2057" s="7"/>
      <c r="FS2057" s="7"/>
      <c r="FT2057" s="7"/>
      <c r="FU2057" s="7"/>
      <c r="FV2057" s="7"/>
      <c r="FW2057" s="7"/>
      <c r="FX2057" s="7"/>
      <c r="FY2057" s="7"/>
      <c r="FZ2057" s="7"/>
      <c r="GA2057" s="7"/>
      <c r="GB2057" s="7"/>
      <c r="GC2057" s="7"/>
      <c r="GD2057" s="7"/>
      <c r="GE2057" s="7"/>
      <c r="GF2057" s="7"/>
      <c r="GG2057" s="7"/>
      <c r="GH2057" s="7"/>
      <c r="GI2057" s="7"/>
      <c r="GJ2057" s="7"/>
      <c r="GK2057" s="7"/>
      <c r="GL2057" s="7"/>
      <c r="GM2057" s="7"/>
      <c r="GN2057" s="7"/>
      <c r="GO2057" s="7"/>
      <c r="GP2057" s="7"/>
      <c r="GQ2057" s="7"/>
      <c r="GR2057" s="7"/>
      <c r="GS2057" s="7"/>
      <c r="GT2057" s="7"/>
      <c r="GU2057" s="7"/>
      <c r="GV2057" s="7"/>
      <c r="GW2057" s="7"/>
    </row>
    <row r="2058" spans="1:205" s="2" customFormat="1" ht="18" customHeight="1" x14ac:dyDescent="0.2">
      <c r="A2058" s="43" t="s">
        <v>140</v>
      </c>
      <c r="B2058" s="49">
        <v>45798</v>
      </c>
      <c r="C2058" s="45" t="s">
        <v>663</v>
      </c>
      <c r="D2058" s="46" t="s">
        <v>352</v>
      </c>
      <c r="E2058" s="46" t="s">
        <v>352</v>
      </c>
      <c r="F2058" s="46" t="s">
        <v>352</v>
      </c>
      <c r="G2058" s="46" t="s">
        <v>352</v>
      </c>
      <c r="H2058" s="46" t="s">
        <v>352</v>
      </c>
      <c r="I2058" s="46" t="s">
        <v>352</v>
      </c>
      <c r="J2058" s="46" t="s">
        <v>352</v>
      </c>
      <c r="K2058" s="46" t="s">
        <v>352</v>
      </c>
      <c r="L2058" s="46" t="s">
        <v>352</v>
      </c>
      <c r="M2058" s="46" t="s">
        <v>352</v>
      </c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  <c r="AO2058" s="7"/>
      <c r="AP2058" s="7"/>
      <c r="AQ2058" s="7"/>
      <c r="AR2058" s="7"/>
      <c r="AS2058" s="7"/>
      <c r="AT2058" s="7"/>
      <c r="AU2058" s="7"/>
      <c r="AV2058" s="7"/>
      <c r="AW2058" s="7"/>
      <c r="AX2058" s="7"/>
      <c r="AY2058" s="7"/>
      <c r="AZ2058" s="7"/>
      <c r="BA2058" s="7"/>
      <c r="BB2058" s="7"/>
      <c r="BC2058" s="7"/>
      <c r="BD2058" s="7"/>
      <c r="BE2058" s="7"/>
      <c r="BF2058" s="7"/>
      <c r="BG2058" s="7"/>
      <c r="BH2058" s="7"/>
      <c r="BI2058" s="7"/>
      <c r="BJ2058" s="7"/>
      <c r="BK2058" s="7"/>
      <c r="BL2058" s="7"/>
      <c r="BM2058" s="7"/>
      <c r="BN2058" s="7"/>
      <c r="BO2058" s="7"/>
      <c r="BP2058" s="7"/>
      <c r="BQ2058" s="7"/>
      <c r="BR2058" s="7"/>
      <c r="BS2058" s="7"/>
      <c r="BT2058" s="7"/>
      <c r="BU2058" s="7"/>
      <c r="BV2058" s="7"/>
      <c r="BW2058" s="7"/>
      <c r="BX2058" s="7"/>
      <c r="BY2058" s="7"/>
      <c r="BZ2058" s="7"/>
      <c r="CA2058" s="7"/>
      <c r="CB2058" s="7"/>
      <c r="CC2058" s="7"/>
      <c r="CD2058" s="7"/>
      <c r="CE2058" s="7"/>
      <c r="CF2058" s="7"/>
      <c r="CG2058" s="7"/>
      <c r="CH2058" s="7"/>
      <c r="CI2058" s="7"/>
      <c r="CJ2058" s="7"/>
      <c r="CK2058" s="7"/>
      <c r="CL2058" s="7"/>
      <c r="CM2058" s="7"/>
      <c r="CN2058" s="7"/>
      <c r="CO2058" s="7"/>
      <c r="CP2058" s="7"/>
      <c r="CQ2058" s="7"/>
      <c r="CR2058" s="7"/>
      <c r="CS2058" s="7"/>
      <c r="CT2058" s="7"/>
      <c r="CU2058" s="7"/>
      <c r="CV2058" s="7"/>
      <c r="CW2058" s="7"/>
      <c r="CX2058" s="7"/>
      <c r="CY2058" s="7"/>
      <c r="CZ2058" s="7"/>
      <c r="DA2058" s="7"/>
      <c r="DB2058" s="7"/>
      <c r="DC2058" s="7"/>
      <c r="DD2058" s="7"/>
      <c r="DE2058" s="7"/>
      <c r="DF2058" s="7"/>
      <c r="DG2058" s="7"/>
      <c r="DH2058" s="7"/>
      <c r="DI2058" s="7"/>
      <c r="DJ2058" s="7"/>
      <c r="DK2058" s="7"/>
      <c r="DL2058" s="7"/>
      <c r="DM2058" s="7"/>
      <c r="DN2058" s="7"/>
      <c r="DO2058" s="7"/>
      <c r="DP2058" s="7"/>
      <c r="DQ2058" s="7"/>
      <c r="DR2058" s="7"/>
      <c r="DS2058" s="7"/>
      <c r="DT2058" s="7"/>
      <c r="DU2058" s="7"/>
      <c r="DV2058" s="7"/>
      <c r="DW2058" s="7"/>
      <c r="DX2058" s="7"/>
      <c r="DY2058" s="7"/>
      <c r="DZ2058" s="7"/>
      <c r="EA2058" s="7"/>
      <c r="EB2058" s="7"/>
      <c r="EC2058" s="7"/>
      <c r="ED2058" s="7"/>
      <c r="EE2058" s="7"/>
      <c r="EF2058" s="7"/>
      <c r="EG2058" s="7"/>
      <c r="EH2058" s="7"/>
      <c r="EI2058" s="7"/>
      <c r="EJ2058" s="7"/>
      <c r="EK2058" s="7"/>
      <c r="EL2058" s="7"/>
      <c r="EM2058" s="7"/>
      <c r="EN2058" s="7"/>
      <c r="EO2058" s="7"/>
      <c r="EP2058" s="7"/>
      <c r="EQ2058" s="7"/>
      <c r="ER2058" s="7"/>
      <c r="ES2058" s="7"/>
      <c r="ET2058" s="7"/>
      <c r="EU2058" s="7"/>
      <c r="EV2058" s="7"/>
      <c r="EW2058" s="7"/>
      <c r="EX2058" s="7"/>
      <c r="EY2058" s="7"/>
      <c r="EZ2058" s="7"/>
      <c r="FA2058" s="7"/>
      <c r="FB2058" s="7"/>
      <c r="FC2058" s="7"/>
      <c r="FD2058" s="7"/>
      <c r="FE2058" s="7"/>
      <c r="FF2058" s="7"/>
      <c r="FG2058" s="7"/>
      <c r="FH2058" s="7"/>
      <c r="FI2058" s="7"/>
      <c r="FJ2058" s="7"/>
      <c r="FK2058" s="7"/>
      <c r="FL2058" s="7"/>
      <c r="FM2058" s="7"/>
      <c r="FN2058" s="7"/>
      <c r="FO2058" s="7"/>
      <c r="FP2058" s="7"/>
      <c r="FQ2058" s="7"/>
      <c r="FR2058" s="7"/>
      <c r="FS2058" s="7"/>
      <c r="FT2058" s="7"/>
      <c r="FU2058" s="7"/>
      <c r="FV2058" s="7"/>
      <c r="FW2058" s="7"/>
      <c r="FX2058" s="7"/>
      <c r="FY2058" s="7"/>
      <c r="FZ2058" s="7"/>
      <c r="GA2058" s="7"/>
      <c r="GB2058" s="7"/>
      <c r="GC2058" s="7"/>
      <c r="GD2058" s="7"/>
      <c r="GE2058" s="7"/>
      <c r="GF2058" s="7"/>
      <c r="GG2058" s="7"/>
      <c r="GH2058" s="7"/>
      <c r="GI2058" s="7"/>
      <c r="GJ2058" s="7"/>
      <c r="GK2058" s="7"/>
      <c r="GL2058" s="7"/>
      <c r="GM2058" s="7"/>
      <c r="GN2058" s="7"/>
      <c r="GO2058" s="7"/>
      <c r="GP2058" s="7"/>
      <c r="GQ2058" s="7"/>
      <c r="GR2058" s="7"/>
      <c r="GS2058" s="7"/>
      <c r="GT2058" s="7"/>
      <c r="GU2058" s="7"/>
      <c r="GV2058" s="7"/>
      <c r="GW2058" s="7"/>
    </row>
    <row r="2059" spans="1:205" s="2" customFormat="1" ht="18" customHeight="1" x14ac:dyDescent="0.2">
      <c r="A2059" s="43" t="s">
        <v>16</v>
      </c>
      <c r="B2059" s="42">
        <v>40045</v>
      </c>
      <c r="C2059" s="33" t="s">
        <v>351</v>
      </c>
      <c r="D2059" s="25" t="s">
        <v>19</v>
      </c>
      <c r="E2059" s="13" t="s">
        <v>19</v>
      </c>
      <c r="F2059" s="13" t="s">
        <v>19</v>
      </c>
      <c r="G2059" s="13" t="s">
        <v>25</v>
      </c>
      <c r="H2059" s="11" t="s">
        <v>25</v>
      </c>
      <c r="I2059" s="13" t="s">
        <v>21</v>
      </c>
      <c r="J2059" s="23" t="s">
        <v>48</v>
      </c>
      <c r="K2059" s="23" t="s">
        <v>36</v>
      </c>
      <c r="L2059" s="23" t="s">
        <v>37</v>
      </c>
      <c r="M2059" s="23" t="s">
        <v>37</v>
      </c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  <c r="AO2059" s="7"/>
      <c r="AP2059" s="7"/>
      <c r="AQ2059" s="7"/>
      <c r="AR2059" s="7"/>
      <c r="AS2059" s="7"/>
      <c r="AT2059" s="7"/>
      <c r="AU2059" s="7"/>
      <c r="AV2059" s="7"/>
      <c r="AW2059" s="7"/>
      <c r="AX2059" s="7"/>
      <c r="AY2059" s="7"/>
      <c r="AZ2059" s="7"/>
      <c r="BA2059" s="7"/>
      <c r="BB2059" s="7"/>
      <c r="BC2059" s="7"/>
      <c r="BD2059" s="7"/>
      <c r="BE2059" s="7"/>
      <c r="BF2059" s="7"/>
      <c r="BG2059" s="7"/>
      <c r="BH2059" s="7"/>
      <c r="BI2059" s="7"/>
      <c r="BJ2059" s="7"/>
      <c r="BK2059" s="7"/>
      <c r="BL2059" s="7"/>
      <c r="BM2059" s="7"/>
      <c r="BN2059" s="7"/>
      <c r="BO2059" s="7"/>
      <c r="BP2059" s="7"/>
      <c r="BQ2059" s="7"/>
      <c r="BR2059" s="7"/>
      <c r="BS2059" s="7"/>
      <c r="BT2059" s="7"/>
      <c r="BU2059" s="7"/>
      <c r="BV2059" s="7"/>
      <c r="BW2059" s="7"/>
      <c r="BX2059" s="7"/>
      <c r="BY2059" s="7"/>
      <c r="BZ2059" s="7"/>
      <c r="CA2059" s="7"/>
      <c r="CB2059" s="7"/>
      <c r="CC2059" s="7"/>
      <c r="CD2059" s="7"/>
      <c r="CE2059" s="7"/>
      <c r="CF2059" s="7"/>
      <c r="CG2059" s="7"/>
      <c r="CH2059" s="7"/>
      <c r="CI2059" s="7"/>
      <c r="CJ2059" s="7"/>
      <c r="CK2059" s="7"/>
      <c r="CL2059" s="7"/>
      <c r="CM2059" s="7"/>
      <c r="CN2059" s="7"/>
      <c r="CO2059" s="7"/>
      <c r="CP2059" s="7"/>
      <c r="CQ2059" s="7"/>
      <c r="CR2059" s="7"/>
      <c r="CS2059" s="7"/>
      <c r="CT2059" s="7"/>
      <c r="CU2059" s="7"/>
      <c r="CV2059" s="7"/>
      <c r="CW2059" s="7"/>
      <c r="CX2059" s="7"/>
      <c r="CY2059" s="7"/>
      <c r="CZ2059" s="7"/>
      <c r="DA2059" s="7"/>
      <c r="DB2059" s="7"/>
      <c r="DC2059" s="7"/>
      <c r="DD2059" s="7"/>
      <c r="DE2059" s="7"/>
      <c r="DF2059" s="7"/>
      <c r="DG2059" s="7"/>
      <c r="DH2059" s="7"/>
      <c r="DI2059" s="7"/>
      <c r="DJ2059" s="7"/>
      <c r="DK2059" s="7"/>
      <c r="DL2059" s="7"/>
      <c r="DM2059" s="7"/>
      <c r="DN2059" s="7"/>
      <c r="DO2059" s="7"/>
      <c r="DP2059" s="7"/>
      <c r="DQ2059" s="7"/>
      <c r="DR2059" s="7"/>
      <c r="DS2059" s="7"/>
      <c r="DT2059" s="7"/>
      <c r="DU2059" s="7"/>
      <c r="DV2059" s="7"/>
      <c r="DW2059" s="7"/>
      <c r="DX2059" s="7"/>
      <c r="DY2059" s="7"/>
      <c r="DZ2059" s="7"/>
      <c r="EA2059" s="7"/>
      <c r="EB2059" s="7"/>
      <c r="EC2059" s="7"/>
      <c r="ED2059" s="7"/>
      <c r="EE2059" s="7"/>
      <c r="EF2059" s="7"/>
      <c r="EG2059" s="7"/>
      <c r="EH2059" s="7"/>
      <c r="EI2059" s="7"/>
      <c r="EJ2059" s="7"/>
      <c r="EK2059" s="7"/>
      <c r="EL2059" s="7"/>
      <c r="EM2059" s="7"/>
      <c r="EN2059" s="7"/>
      <c r="EO2059" s="7"/>
      <c r="EP2059" s="7"/>
      <c r="EQ2059" s="7"/>
      <c r="ER2059" s="7"/>
      <c r="ES2059" s="7"/>
      <c r="ET2059" s="7"/>
      <c r="EU2059" s="7"/>
      <c r="EV2059" s="7"/>
      <c r="EW2059" s="7"/>
      <c r="EX2059" s="7"/>
      <c r="EY2059" s="7"/>
      <c r="EZ2059" s="7"/>
      <c r="FA2059" s="7"/>
      <c r="FB2059" s="7"/>
      <c r="FC2059" s="7"/>
      <c r="FD2059" s="7"/>
      <c r="FE2059" s="7"/>
      <c r="FF2059" s="7"/>
      <c r="FG2059" s="7"/>
      <c r="FH2059" s="7"/>
      <c r="FI2059" s="7"/>
      <c r="FJ2059" s="7"/>
      <c r="FK2059" s="7"/>
      <c r="FL2059" s="7"/>
      <c r="FM2059" s="7"/>
      <c r="FN2059" s="7"/>
      <c r="FO2059" s="7"/>
      <c r="FP2059" s="7"/>
      <c r="FQ2059" s="7"/>
      <c r="FR2059" s="7"/>
      <c r="FS2059" s="7"/>
      <c r="FT2059" s="7"/>
      <c r="FU2059" s="7"/>
      <c r="FV2059" s="7"/>
      <c r="FW2059" s="7"/>
      <c r="FX2059" s="7"/>
      <c r="FY2059" s="7"/>
      <c r="FZ2059" s="7"/>
      <c r="GA2059" s="7"/>
      <c r="GB2059" s="7"/>
      <c r="GC2059" s="7"/>
      <c r="GD2059" s="7"/>
      <c r="GE2059" s="7"/>
      <c r="GF2059" s="7"/>
      <c r="GG2059" s="7"/>
      <c r="GH2059" s="7"/>
      <c r="GI2059" s="7"/>
      <c r="GJ2059" s="7"/>
      <c r="GK2059" s="7"/>
      <c r="GL2059" s="7"/>
      <c r="GM2059" s="7"/>
      <c r="GN2059" s="7"/>
      <c r="GO2059" s="7"/>
      <c r="GP2059" s="7"/>
      <c r="GQ2059" s="7"/>
      <c r="GR2059" s="7"/>
      <c r="GS2059" s="7"/>
      <c r="GT2059" s="7"/>
      <c r="GU2059" s="7"/>
      <c r="GV2059" s="7"/>
      <c r="GW2059" s="7"/>
    </row>
    <row r="2060" spans="1:205" s="2" customFormat="1" ht="18" customHeight="1" x14ac:dyDescent="0.2">
      <c r="A2060" s="43" t="s">
        <v>16</v>
      </c>
      <c r="B2060" s="42">
        <v>40157</v>
      </c>
      <c r="C2060" s="33" t="s">
        <v>351</v>
      </c>
      <c r="D2060" s="25">
        <v>0.1469</v>
      </c>
      <c r="E2060" s="13">
        <v>4.7000000000000002E-3</v>
      </c>
      <c r="F2060" s="13">
        <v>7.6700000000000004E-2</v>
      </c>
      <c r="G2060" s="13">
        <v>2.8999999999999998E-3</v>
      </c>
      <c r="H2060" s="11">
        <v>0.23119999999999999</v>
      </c>
      <c r="I2060" s="13" t="s">
        <v>56</v>
      </c>
      <c r="J2060" s="23">
        <v>1.71</v>
      </c>
      <c r="K2060" s="23" t="s">
        <v>58</v>
      </c>
      <c r="L2060" s="23" t="s">
        <v>59</v>
      </c>
      <c r="M2060" s="23">
        <v>1.71</v>
      </c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  <c r="AO2060" s="7"/>
      <c r="AP2060" s="7"/>
      <c r="AQ2060" s="7"/>
      <c r="AR2060" s="7"/>
      <c r="AS2060" s="7"/>
      <c r="AT2060" s="7"/>
      <c r="AU2060" s="7"/>
      <c r="AV2060" s="7"/>
      <c r="AW2060" s="7"/>
      <c r="AX2060" s="7"/>
      <c r="AY2060" s="7"/>
      <c r="AZ2060" s="7"/>
      <c r="BA2060" s="7"/>
      <c r="BB2060" s="7"/>
      <c r="BC2060" s="7"/>
      <c r="BD2060" s="7"/>
      <c r="BE2060" s="7"/>
      <c r="BF2060" s="7"/>
      <c r="BG2060" s="7"/>
      <c r="BH2060" s="7"/>
      <c r="BI2060" s="7"/>
      <c r="BJ2060" s="7"/>
      <c r="BK2060" s="7"/>
      <c r="BL2060" s="7"/>
      <c r="BM2060" s="7"/>
      <c r="BN2060" s="7"/>
      <c r="BO2060" s="7"/>
      <c r="BP2060" s="7"/>
      <c r="BQ2060" s="7"/>
      <c r="BR2060" s="7"/>
      <c r="BS2060" s="7"/>
      <c r="BT2060" s="7"/>
      <c r="BU2060" s="7"/>
      <c r="BV2060" s="7"/>
      <c r="BW2060" s="7"/>
      <c r="BX2060" s="7"/>
      <c r="BY2060" s="7"/>
      <c r="BZ2060" s="7"/>
      <c r="CA2060" s="7"/>
      <c r="CB2060" s="7"/>
      <c r="CC2060" s="7"/>
      <c r="CD2060" s="7"/>
      <c r="CE2060" s="7"/>
      <c r="CF2060" s="7"/>
      <c r="CG2060" s="7"/>
      <c r="CH2060" s="7"/>
      <c r="CI2060" s="7"/>
      <c r="CJ2060" s="7"/>
      <c r="CK2060" s="7"/>
      <c r="CL2060" s="7"/>
      <c r="CM2060" s="7"/>
      <c r="CN2060" s="7"/>
      <c r="CO2060" s="7"/>
      <c r="CP2060" s="7"/>
      <c r="CQ2060" s="7"/>
      <c r="CR2060" s="7"/>
      <c r="CS2060" s="7"/>
      <c r="CT2060" s="7"/>
      <c r="CU2060" s="7"/>
      <c r="CV2060" s="7"/>
      <c r="CW2060" s="7"/>
      <c r="CX2060" s="7"/>
      <c r="CY2060" s="7"/>
      <c r="CZ2060" s="7"/>
      <c r="DA2060" s="7"/>
      <c r="DB2060" s="7"/>
      <c r="DC2060" s="7"/>
      <c r="DD2060" s="7"/>
      <c r="DE2060" s="7"/>
      <c r="DF2060" s="7"/>
      <c r="DG2060" s="7"/>
      <c r="DH2060" s="7"/>
      <c r="DI2060" s="7"/>
      <c r="DJ2060" s="7"/>
      <c r="DK2060" s="7"/>
      <c r="DL2060" s="7"/>
      <c r="DM2060" s="7"/>
      <c r="DN2060" s="7"/>
      <c r="DO2060" s="7"/>
      <c r="DP2060" s="7"/>
      <c r="DQ2060" s="7"/>
      <c r="DR2060" s="7"/>
      <c r="DS2060" s="7"/>
      <c r="DT2060" s="7"/>
      <c r="DU2060" s="7"/>
      <c r="DV2060" s="7"/>
      <c r="DW2060" s="7"/>
      <c r="DX2060" s="7"/>
      <c r="DY2060" s="7"/>
      <c r="DZ2060" s="7"/>
      <c r="EA2060" s="7"/>
      <c r="EB2060" s="7"/>
      <c r="EC2060" s="7"/>
      <c r="ED2060" s="7"/>
      <c r="EE2060" s="7"/>
      <c r="EF2060" s="7"/>
      <c r="EG2060" s="7"/>
      <c r="EH2060" s="7"/>
      <c r="EI2060" s="7"/>
      <c r="EJ2060" s="7"/>
      <c r="EK2060" s="7"/>
      <c r="EL2060" s="7"/>
      <c r="EM2060" s="7"/>
      <c r="EN2060" s="7"/>
      <c r="EO2060" s="7"/>
      <c r="EP2060" s="7"/>
      <c r="EQ2060" s="7"/>
      <c r="ER2060" s="7"/>
      <c r="ES2060" s="7"/>
      <c r="ET2060" s="7"/>
      <c r="EU2060" s="7"/>
      <c r="EV2060" s="7"/>
      <c r="EW2060" s="7"/>
      <c r="EX2060" s="7"/>
      <c r="EY2060" s="7"/>
      <c r="EZ2060" s="7"/>
      <c r="FA2060" s="7"/>
      <c r="FB2060" s="7"/>
      <c r="FC2060" s="7"/>
      <c r="FD2060" s="7"/>
      <c r="FE2060" s="7"/>
      <c r="FF2060" s="7"/>
      <c r="FG2060" s="7"/>
      <c r="FH2060" s="7"/>
      <c r="FI2060" s="7"/>
      <c r="FJ2060" s="7"/>
      <c r="FK2060" s="7"/>
      <c r="FL2060" s="7"/>
      <c r="FM2060" s="7"/>
      <c r="FN2060" s="7"/>
      <c r="FO2060" s="7"/>
      <c r="FP2060" s="7"/>
      <c r="FQ2060" s="7"/>
      <c r="FR2060" s="7"/>
      <c r="FS2060" s="7"/>
      <c r="FT2060" s="7"/>
      <c r="FU2060" s="7"/>
      <c r="FV2060" s="7"/>
      <c r="FW2060" s="7"/>
      <c r="FX2060" s="7"/>
      <c r="FY2060" s="7"/>
      <c r="FZ2060" s="7"/>
      <c r="GA2060" s="7"/>
      <c r="GB2060" s="7"/>
      <c r="GC2060" s="7"/>
      <c r="GD2060" s="7"/>
      <c r="GE2060" s="7"/>
      <c r="GF2060" s="7"/>
      <c r="GG2060" s="7"/>
      <c r="GH2060" s="7"/>
      <c r="GI2060" s="7"/>
      <c r="GJ2060" s="7"/>
      <c r="GK2060" s="7"/>
      <c r="GL2060" s="7"/>
      <c r="GM2060" s="7"/>
      <c r="GN2060" s="7"/>
      <c r="GO2060" s="7"/>
      <c r="GP2060" s="7"/>
      <c r="GQ2060" s="7"/>
      <c r="GR2060" s="7"/>
      <c r="GS2060" s="7"/>
      <c r="GT2060" s="7"/>
      <c r="GU2060" s="7"/>
      <c r="GV2060" s="7"/>
      <c r="GW2060" s="7"/>
    </row>
    <row r="2061" spans="1:205" s="2" customFormat="1" ht="18" customHeight="1" x14ac:dyDescent="0.2">
      <c r="A2061" s="43" t="s">
        <v>16</v>
      </c>
      <c r="B2061" s="42">
        <v>40270</v>
      </c>
      <c r="C2061" s="33" t="s">
        <v>351</v>
      </c>
      <c r="D2061" s="25" t="s">
        <v>19</v>
      </c>
      <c r="E2061" s="13" t="s">
        <v>19</v>
      </c>
      <c r="F2061" s="13" t="s">
        <v>19</v>
      </c>
      <c r="G2061" s="13" t="s">
        <v>25</v>
      </c>
      <c r="H2061" s="11" t="s">
        <v>25</v>
      </c>
      <c r="I2061" s="13" t="s">
        <v>56</v>
      </c>
      <c r="J2061" s="23" t="s">
        <v>120</v>
      </c>
      <c r="K2061" s="23">
        <v>1.82</v>
      </c>
      <c r="L2061" s="23" t="s">
        <v>34</v>
      </c>
      <c r="M2061" s="23">
        <v>1.82</v>
      </c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  <c r="AO2061" s="7"/>
      <c r="AP2061" s="7"/>
      <c r="AQ2061" s="7"/>
      <c r="AR2061" s="7"/>
      <c r="AS2061" s="7"/>
      <c r="AT2061" s="7"/>
      <c r="AU2061" s="7"/>
      <c r="AV2061" s="7"/>
      <c r="AW2061" s="7"/>
      <c r="AX2061" s="7"/>
      <c r="AY2061" s="7"/>
      <c r="AZ2061" s="7"/>
      <c r="BA2061" s="7"/>
      <c r="BB2061" s="7"/>
      <c r="BC2061" s="7"/>
      <c r="BD2061" s="7"/>
      <c r="BE2061" s="7"/>
      <c r="BF2061" s="7"/>
      <c r="BG2061" s="7"/>
      <c r="BH2061" s="7"/>
      <c r="BI2061" s="7"/>
      <c r="BJ2061" s="7"/>
      <c r="BK2061" s="7"/>
      <c r="BL2061" s="7"/>
      <c r="BM2061" s="7"/>
      <c r="BN2061" s="7"/>
      <c r="BO2061" s="7"/>
      <c r="BP2061" s="7"/>
      <c r="BQ2061" s="7"/>
      <c r="BR2061" s="7"/>
      <c r="BS2061" s="7"/>
      <c r="BT2061" s="7"/>
      <c r="BU2061" s="7"/>
      <c r="BV2061" s="7"/>
      <c r="BW2061" s="7"/>
      <c r="BX2061" s="7"/>
      <c r="BY2061" s="7"/>
      <c r="BZ2061" s="7"/>
      <c r="CA2061" s="7"/>
      <c r="CB2061" s="7"/>
      <c r="CC2061" s="7"/>
      <c r="CD2061" s="7"/>
      <c r="CE2061" s="7"/>
      <c r="CF2061" s="7"/>
      <c r="CG2061" s="7"/>
      <c r="CH2061" s="7"/>
      <c r="CI2061" s="7"/>
      <c r="CJ2061" s="7"/>
      <c r="CK2061" s="7"/>
      <c r="CL2061" s="7"/>
      <c r="CM2061" s="7"/>
      <c r="CN2061" s="7"/>
      <c r="CO2061" s="7"/>
      <c r="CP2061" s="7"/>
      <c r="CQ2061" s="7"/>
      <c r="CR2061" s="7"/>
      <c r="CS2061" s="7"/>
      <c r="CT2061" s="7"/>
      <c r="CU2061" s="7"/>
      <c r="CV2061" s="7"/>
      <c r="CW2061" s="7"/>
      <c r="CX2061" s="7"/>
      <c r="CY2061" s="7"/>
      <c r="CZ2061" s="7"/>
      <c r="DA2061" s="7"/>
      <c r="DB2061" s="7"/>
      <c r="DC2061" s="7"/>
      <c r="DD2061" s="7"/>
      <c r="DE2061" s="7"/>
      <c r="DF2061" s="7"/>
      <c r="DG2061" s="7"/>
      <c r="DH2061" s="7"/>
      <c r="DI2061" s="7"/>
      <c r="DJ2061" s="7"/>
      <c r="DK2061" s="7"/>
      <c r="DL2061" s="7"/>
      <c r="DM2061" s="7"/>
      <c r="DN2061" s="7"/>
      <c r="DO2061" s="7"/>
      <c r="DP2061" s="7"/>
      <c r="DQ2061" s="7"/>
      <c r="DR2061" s="7"/>
      <c r="DS2061" s="7"/>
      <c r="DT2061" s="7"/>
      <c r="DU2061" s="7"/>
      <c r="DV2061" s="7"/>
      <c r="DW2061" s="7"/>
      <c r="DX2061" s="7"/>
      <c r="DY2061" s="7"/>
      <c r="DZ2061" s="7"/>
      <c r="EA2061" s="7"/>
      <c r="EB2061" s="7"/>
      <c r="EC2061" s="7"/>
      <c r="ED2061" s="7"/>
      <c r="EE2061" s="7"/>
      <c r="EF2061" s="7"/>
      <c r="EG2061" s="7"/>
      <c r="EH2061" s="7"/>
      <c r="EI2061" s="7"/>
      <c r="EJ2061" s="7"/>
      <c r="EK2061" s="7"/>
      <c r="EL2061" s="7"/>
      <c r="EM2061" s="7"/>
      <c r="EN2061" s="7"/>
      <c r="EO2061" s="7"/>
      <c r="EP2061" s="7"/>
      <c r="EQ2061" s="7"/>
      <c r="ER2061" s="7"/>
      <c r="ES2061" s="7"/>
      <c r="ET2061" s="7"/>
      <c r="EU2061" s="7"/>
      <c r="EV2061" s="7"/>
      <c r="EW2061" s="7"/>
      <c r="EX2061" s="7"/>
      <c r="EY2061" s="7"/>
      <c r="EZ2061" s="7"/>
      <c r="FA2061" s="7"/>
      <c r="FB2061" s="7"/>
      <c r="FC2061" s="7"/>
      <c r="FD2061" s="7"/>
      <c r="FE2061" s="7"/>
      <c r="FF2061" s="7"/>
      <c r="FG2061" s="7"/>
      <c r="FH2061" s="7"/>
      <c r="FI2061" s="7"/>
      <c r="FJ2061" s="7"/>
      <c r="FK2061" s="7"/>
      <c r="FL2061" s="7"/>
      <c r="FM2061" s="7"/>
      <c r="FN2061" s="7"/>
      <c r="FO2061" s="7"/>
      <c r="FP2061" s="7"/>
      <c r="FQ2061" s="7"/>
      <c r="FR2061" s="7"/>
      <c r="FS2061" s="7"/>
      <c r="FT2061" s="7"/>
      <c r="FU2061" s="7"/>
      <c r="FV2061" s="7"/>
      <c r="FW2061" s="7"/>
      <c r="FX2061" s="7"/>
      <c r="FY2061" s="7"/>
      <c r="FZ2061" s="7"/>
      <c r="GA2061" s="7"/>
      <c r="GB2061" s="7"/>
      <c r="GC2061" s="7"/>
      <c r="GD2061" s="7"/>
      <c r="GE2061" s="7"/>
      <c r="GF2061" s="7"/>
      <c r="GG2061" s="7"/>
      <c r="GH2061" s="7"/>
      <c r="GI2061" s="7"/>
      <c r="GJ2061" s="7"/>
      <c r="GK2061" s="7"/>
      <c r="GL2061" s="7"/>
      <c r="GM2061" s="7"/>
      <c r="GN2061" s="7"/>
      <c r="GO2061" s="7"/>
      <c r="GP2061" s="7"/>
      <c r="GQ2061" s="7"/>
      <c r="GR2061" s="7"/>
      <c r="GS2061" s="7"/>
      <c r="GT2061" s="7"/>
      <c r="GU2061" s="7"/>
      <c r="GV2061" s="7"/>
      <c r="GW2061" s="7"/>
    </row>
    <row r="2062" spans="1:205" ht="18" customHeight="1" x14ac:dyDescent="0.2">
      <c r="A2062" s="43" t="s">
        <v>16</v>
      </c>
      <c r="B2062" s="44">
        <v>40332</v>
      </c>
      <c r="C2062" s="33" t="s">
        <v>351</v>
      </c>
      <c r="D2062" s="25">
        <v>7.4200000000000002E-2</v>
      </c>
      <c r="E2062" s="13">
        <v>2.0999999999999999E-3</v>
      </c>
      <c r="F2062" s="13">
        <v>1.95E-2</v>
      </c>
      <c r="G2062" s="13">
        <v>1.2999999999999999E-3</v>
      </c>
      <c r="H2062" s="11">
        <v>9.7100000000000006E-2</v>
      </c>
      <c r="I2062" s="13" t="s">
        <v>56</v>
      </c>
      <c r="J2062" s="23">
        <v>1.81</v>
      </c>
      <c r="K2062" s="23" t="s">
        <v>131</v>
      </c>
      <c r="L2062" s="23" t="s">
        <v>132</v>
      </c>
      <c r="M2062" s="23">
        <v>1.81</v>
      </c>
    </row>
    <row r="2063" spans="1:205" ht="18" customHeight="1" x14ac:dyDescent="0.2">
      <c r="A2063" s="43" t="s">
        <v>16</v>
      </c>
      <c r="B2063" s="44">
        <v>40380</v>
      </c>
      <c r="C2063" s="33" t="s">
        <v>351</v>
      </c>
      <c r="D2063" s="25">
        <v>3.8E-3</v>
      </c>
      <c r="E2063" s="13" t="s">
        <v>19</v>
      </c>
      <c r="F2063" s="13">
        <v>2E-3</v>
      </c>
      <c r="G2063" s="13">
        <v>2.5000000000000001E-3</v>
      </c>
      <c r="H2063" s="11">
        <v>8.3000000000000001E-3</v>
      </c>
      <c r="I2063" s="13" t="s">
        <v>56</v>
      </c>
      <c r="J2063" s="23" t="s">
        <v>136</v>
      </c>
      <c r="K2063" s="23" t="s">
        <v>136</v>
      </c>
      <c r="L2063" s="23" t="s">
        <v>136</v>
      </c>
      <c r="M2063" s="23" t="s">
        <v>136</v>
      </c>
    </row>
    <row r="2064" spans="1:205" ht="18" customHeight="1" x14ac:dyDescent="0.2">
      <c r="A2064" s="43" t="s">
        <v>16</v>
      </c>
      <c r="B2064" s="44">
        <v>40625</v>
      </c>
      <c r="C2064" s="33" t="s">
        <v>351</v>
      </c>
      <c r="D2064" s="32">
        <v>7.1000000000000002E-4</v>
      </c>
      <c r="E2064" s="23" t="s">
        <v>158</v>
      </c>
      <c r="F2064" s="23" t="s">
        <v>158</v>
      </c>
      <c r="G2064" s="23" t="s">
        <v>160</v>
      </c>
      <c r="H2064" s="19">
        <v>7.1000000000000002E-4</v>
      </c>
      <c r="I2064" s="11" t="s">
        <v>157</v>
      </c>
      <c r="J2064" s="15" t="s">
        <v>40</v>
      </c>
      <c r="K2064" s="15" t="s">
        <v>40</v>
      </c>
      <c r="L2064" s="15" t="s">
        <v>40</v>
      </c>
      <c r="M2064" s="15" t="s">
        <v>40</v>
      </c>
    </row>
    <row r="2065" spans="1:205" ht="18" customHeight="1" x14ac:dyDescent="0.2">
      <c r="A2065" s="43" t="s">
        <v>16</v>
      </c>
      <c r="B2065" s="44">
        <v>40716</v>
      </c>
      <c r="C2065" s="33" t="s">
        <v>351</v>
      </c>
      <c r="D2065" s="45" t="s">
        <v>158</v>
      </c>
      <c r="E2065" s="23" t="s">
        <v>158</v>
      </c>
      <c r="F2065" s="23" t="s">
        <v>158</v>
      </c>
      <c r="G2065" s="23" t="s">
        <v>160</v>
      </c>
      <c r="H2065" s="23" t="s">
        <v>160</v>
      </c>
      <c r="I2065" s="11" t="s">
        <v>157</v>
      </c>
      <c r="J2065" s="15" t="s">
        <v>40</v>
      </c>
      <c r="K2065" s="15" t="s">
        <v>40</v>
      </c>
      <c r="L2065" s="15" t="s">
        <v>40</v>
      </c>
      <c r="M2065" s="15" t="s">
        <v>40</v>
      </c>
    </row>
    <row r="2066" spans="1:205" ht="18" customHeight="1" x14ac:dyDescent="0.2">
      <c r="A2066" s="43" t="s">
        <v>16</v>
      </c>
      <c r="B2066" s="49">
        <v>40884</v>
      </c>
      <c r="C2066" s="33" t="s">
        <v>351</v>
      </c>
      <c r="D2066" s="45">
        <v>2.7799999999999999E-3</v>
      </c>
      <c r="E2066" s="45" t="s">
        <v>171</v>
      </c>
      <c r="F2066" s="45" t="s">
        <v>172</v>
      </c>
      <c r="G2066" s="54" t="s">
        <v>352</v>
      </c>
      <c r="H2066" s="45">
        <v>3.3400000000000001E-3</v>
      </c>
      <c r="I2066" s="45" t="s">
        <v>175</v>
      </c>
      <c r="J2066" s="15" t="s">
        <v>40</v>
      </c>
      <c r="K2066" s="15" t="s">
        <v>40</v>
      </c>
      <c r="L2066" s="15" t="s">
        <v>40</v>
      </c>
      <c r="M2066" s="15" t="s">
        <v>40</v>
      </c>
    </row>
    <row r="2067" spans="1:205" ht="18" customHeight="1" x14ac:dyDescent="0.2">
      <c r="A2067" s="43" t="s">
        <v>16</v>
      </c>
      <c r="B2067" s="49">
        <v>41081</v>
      </c>
      <c r="C2067" s="33" t="s">
        <v>351</v>
      </c>
      <c r="D2067" s="45">
        <v>4.4900000000000001E-3</v>
      </c>
      <c r="E2067" s="45" t="s">
        <v>171</v>
      </c>
      <c r="F2067" s="45">
        <v>4.8999999999999998E-4</v>
      </c>
      <c r="G2067" s="32" t="s">
        <v>199</v>
      </c>
      <c r="H2067" s="45">
        <v>4.9800000000000001E-3</v>
      </c>
      <c r="I2067" s="45" t="s">
        <v>205</v>
      </c>
      <c r="J2067" s="15" t="s">
        <v>40</v>
      </c>
      <c r="K2067" s="15" t="s">
        <v>40</v>
      </c>
      <c r="L2067" s="15" t="s">
        <v>40</v>
      </c>
      <c r="M2067" s="15" t="s">
        <v>40</v>
      </c>
    </row>
    <row r="2068" spans="1:205" ht="18" customHeight="1" x14ac:dyDescent="0.2">
      <c r="A2068" s="43" t="s">
        <v>16</v>
      </c>
      <c r="B2068" s="49">
        <v>41676</v>
      </c>
      <c r="C2068" s="45" t="s">
        <v>222</v>
      </c>
      <c r="D2068" s="46" t="s">
        <v>352</v>
      </c>
      <c r="E2068" s="46" t="s">
        <v>352</v>
      </c>
      <c r="F2068" s="46" t="s">
        <v>352</v>
      </c>
      <c r="G2068" s="46" t="s">
        <v>352</v>
      </c>
      <c r="H2068" s="46" t="s">
        <v>352</v>
      </c>
      <c r="I2068" s="46" t="s">
        <v>352</v>
      </c>
      <c r="J2068" s="46" t="s">
        <v>352</v>
      </c>
      <c r="K2068" s="46" t="s">
        <v>352</v>
      </c>
      <c r="L2068" s="46" t="s">
        <v>352</v>
      </c>
      <c r="M2068" s="46" t="s">
        <v>352</v>
      </c>
    </row>
    <row r="2069" spans="1:205" ht="18" customHeight="1" x14ac:dyDescent="0.2">
      <c r="A2069" s="43" t="s">
        <v>16</v>
      </c>
      <c r="B2069" s="49">
        <v>41753</v>
      </c>
      <c r="C2069" s="51" t="s">
        <v>351</v>
      </c>
      <c r="D2069" s="45" t="s">
        <v>246</v>
      </c>
      <c r="E2069" s="45" t="s">
        <v>233</v>
      </c>
      <c r="F2069" s="45" t="s">
        <v>261</v>
      </c>
      <c r="G2069" s="32" t="s">
        <v>234</v>
      </c>
      <c r="H2069" s="45" t="s">
        <v>260</v>
      </c>
      <c r="I2069" s="45" t="s">
        <v>233</v>
      </c>
      <c r="J2069" s="15" t="s">
        <v>40</v>
      </c>
      <c r="K2069" s="15" t="s">
        <v>40</v>
      </c>
      <c r="L2069" s="15" t="s">
        <v>40</v>
      </c>
      <c r="M2069" s="15" t="s">
        <v>40</v>
      </c>
    </row>
    <row r="2070" spans="1:205" ht="18" customHeight="1" x14ac:dyDescent="0.2">
      <c r="A2070" s="43" t="s">
        <v>16</v>
      </c>
      <c r="B2070" s="49">
        <v>41842</v>
      </c>
      <c r="C2070" s="45" t="s">
        <v>222</v>
      </c>
      <c r="D2070" s="46" t="s">
        <v>352</v>
      </c>
      <c r="E2070" s="46" t="s">
        <v>352</v>
      </c>
      <c r="F2070" s="46" t="s">
        <v>352</v>
      </c>
      <c r="G2070" s="46" t="s">
        <v>352</v>
      </c>
      <c r="H2070" s="46" t="s">
        <v>352</v>
      </c>
      <c r="I2070" s="46" t="s">
        <v>352</v>
      </c>
      <c r="J2070" s="46" t="s">
        <v>352</v>
      </c>
      <c r="K2070" s="46" t="s">
        <v>352</v>
      </c>
      <c r="L2070" s="46" t="s">
        <v>352</v>
      </c>
      <c r="M2070" s="46" t="s">
        <v>352</v>
      </c>
    </row>
    <row r="2071" spans="1:205" ht="18" customHeight="1" x14ac:dyDescent="0.2">
      <c r="A2071" s="43" t="s">
        <v>16</v>
      </c>
      <c r="B2071" s="49">
        <v>41941</v>
      </c>
      <c r="C2071" s="51" t="s">
        <v>351</v>
      </c>
      <c r="D2071" s="45" t="s">
        <v>227</v>
      </c>
      <c r="E2071" s="45" t="s">
        <v>227</v>
      </c>
      <c r="F2071" s="45" t="s">
        <v>227</v>
      </c>
      <c r="G2071" s="45" t="s">
        <v>271</v>
      </c>
      <c r="H2071" s="45" t="s">
        <v>280</v>
      </c>
      <c r="I2071" s="45" t="s">
        <v>227</v>
      </c>
      <c r="J2071" s="15" t="s">
        <v>40</v>
      </c>
      <c r="K2071" s="15" t="s">
        <v>40</v>
      </c>
      <c r="L2071" s="15" t="s">
        <v>40</v>
      </c>
      <c r="M2071" s="15" t="s">
        <v>40</v>
      </c>
    </row>
    <row r="2072" spans="1:205" ht="18" customHeight="1" x14ac:dyDescent="0.2">
      <c r="A2072" s="43" t="s">
        <v>16</v>
      </c>
      <c r="B2072" s="49">
        <v>42039</v>
      </c>
      <c r="C2072" s="45" t="s">
        <v>222</v>
      </c>
      <c r="D2072" s="46" t="s">
        <v>352</v>
      </c>
      <c r="E2072" s="46" t="s">
        <v>352</v>
      </c>
      <c r="F2072" s="46" t="s">
        <v>352</v>
      </c>
      <c r="G2072" s="46" t="s">
        <v>352</v>
      </c>
      <c r="H2072" s="46" t="s">
        <v>352</v>
      </c>
      <c r="I2072" s="46" t="s">
        <v>352</v>
      </c>
      <c r="J2072" s="46" t="s">
        <v>352</v>
      </c>
      <c r="K2072" s="46" t="s">
        <v>352</v>
      </c>
      <c r="L2072" s="46" t="s">
        <v>352</v>
      </c>
      <c r="M2072" s="46" t="s">
        <v>352</v>
      </c>
    </row>
    <row r="2073" spans="1:205" ht="18" customHeight="1" x14ac:dyDescent="0.2">
      <c r="A2073" s="43" t="s">
        <v>16</v>
      </c>
      <c r="B2073" s="49">
        <v>42298</v>
      </c>
      <c r="C2073" s="51" t="s">
        <v>351</v>
      </c>
      <c r="D2073" s="45" t="s">
        <v>227</v>
      </c>
      <c r="E2073" s="45" t="s">
        <v>227</v>
      </c>
      <c r="F2073" s="45" t="s">
        <v>227</v>
      </c>
      <c r="G2073" s="45" t="s">
        <v>271</v>
      </c>
      <c r="H2073" s="45" t="s">
        <v>280</v>
      </c>
      <c r="I2073" s="45" t="s">
        <v>227</v>
      </c>
      <c r="J2073" s="15" t="s">
        <v>40</v>
      </c>
      <c r="K2073" s="15" t="s">
        <v>40</v>
      </c>
      <c r="L2073" s="15" t="s">
        <v>40</v>
      </c>
      <c r="M2073" s="15" t="s">
        <v>40</v>
      </c>
    </row>
    <row r="2074" spans="1:205" ht="18" customHeight="1" x14ac:dyDescent="0.2">
      <c r="A2074" s="43" t="s">
        <v>16</v>
      </c>
      <c r="B2074" s="49">
        <v>42431</v>
      </c>
      <c r="C2074" s="45" t="s">
        <v>222</v>
      </c>
      <c r="D2074" s="46" t="s">
        <v>352</v>
      </c>
      <c r="E2074" s="46" t="s">
        <v>352</v>
      </c>
      <c r="F2074" s="46" t="s">
        <v>352</v>
      </c>
      <c r="G2074" s="46" t="s">
        <v>352</v>
      </c>
      <c r="H2074" s="46" t="s">
        <v>352</v>
      </c>
      <c r="I2074" s="46" t="s">
        <v>352</v>
      </c>
      <c r="J2074" s="46" t="s">
        <v>352</v>
      </c>
      <c r="K2074" s="46" t="s">
        <v>352</v>
      </c>
      <c r="L2074" s="46" t="s">
        <v>352</v>
      </c>
      <c r="M2074" s="46" t="s">
        <v>352</v>
      </c>
    </row>
    <row r="2075" spans="1:205" ht="18" customHeight="1" x14ac:dyDescent="0.2">
      <c r="A2075" s="43" t="s">
        <v>16</v>
      </c>
      <c r="B2075" s="49">
        <v>42663</v>
      </c>
      <c r="C2075" s="51" t="s">
        <v>351</v>
      </c>
      <c r="D2075" s="45" t="s">
        <v>227</v>
      </c>
      <c r="E2075" s="45" t="s">
        <v>227</v>
      </c>
      <c r="F2075" s="45" t="s">
        <v>227</v>
      </c>
      <c r="G2075" s="45" t="s">
        <v>271</v>
      </c>
      <c r="H2075" s="45" t="s">
        <v>280</v>
      </c>
      <c r="I2075" s="45" t="s">
        <v>227</v>
      </c>
      <c r="J2075" s="15" t="s">
        <v>40</v>
      </c>
      <c r="K2075" s="15" t="s">
        <v>40</v>
      </c>
      <c r="L2075" s="15" t="s">
        <v>40</v>
      </c>
      <c r="M2075" s="15" t="s">
        <v>40</v>
      </c>
    </row>
    <row r="2076" spans="1:205" ht="18" customHeight="1" x14ac:dyDescent="0.2">
      <c r="A2076" s="43" t="s">
        <v>16</v>
      </c>
      <c r="B2076" s="49">
        <v>42836</v>
      </c>
      <c r="C2076" s="45" t="s">
        <v>222</v>
      </c>
      <c r="D2076" s="46" t="s">
        <v>352</v>
      </c>
      <c r="E2076" s="46" t="s">
        <v>352</v>
      </c>
      <c r="F2076" s="46" t="s">
        <v>352</v>
      </c>
      <c r="G2076" s="46" t="s">
        <v>352</v>
      </c>
      <c r="H2076" s="46" t="s">
        <v>352</v>
      </c>
      <c r="I2076" s="46" t="s">
        <v>352</v>
      </c>
      <c r="J2076" s="46" t="s">
        <v>352</v>
      </c>
      <c r="K2076" s="46" t="s">
        <v>352</v>
      </c>
      <c r="L2076" s="46" t="s">
        <v>352</v>
      </c>
      <c r="M2076" s="46" t="s">
        <v>352</v>
      </c>
    </row>
    <row r="2077" spans="1:205" s="2" customFormat="1" ht="18" customHeight="1" x14ac:dyDescent="0.2">
      <c r="A2077" s="43" t="s">
        <v>16</v>
      </c>
      <c r="B2077" s="49">
        <v>43124</v>
      </c>
      <c r="C2077" s="45" t="s">
        <v>222</v>
      </c>
      <c r="D2077" s="46" t="s">
        <v>352</v>
      </c>
      <c r="E2077" s="46" t="s">
        <v>352</v>
      </c>
      <c r="F2077" s="46" t="s">
        <v>352</v>
      </c>
      <c r="G2077" s="46" t="s">
        <v>352</v>
      </c>
      <c r="H2077" s="46" t="s">
        <v>352</v>
      </c>
      <c r="I2077" s="46" t="s">
        <v>352</v>
      </c>
      <c r="J2077" s="46" t="s">
        <v>352</v>
      </c>
      <c r="K2077" s="46" t="s">
        <v>352</v>
      </c>
      <c r="L2077" s="46" t="s">
        <v>352</v>
      </c>
      <c r="M2077" s="46" t="s">
        <v>352</v>
      </c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  <c r="AO2077" s="7"/>
      <c r="AP2077" s="7"/>
      <c r="AQ2077" s="7"/>
      <c r="AR2077" s="7"/>
      <c r="AS2077" s="7"/>
      <c r="AT2077" s="7"/>
      <c r="AU2077" s="7"/>
      <c r="AV2077" s="7"/>
      <c r="AW2077" s="7"/>
      <c r="AX2077" s="7"/>
      <c r="AY2077" s="7"/>
      <c r="AZ2077" s="7"/>
      <c r="BA2077" s="7"/>
      <c r="BB2077" s="7"/>
      <c r="BC2077" s="7"/>
      <c r="BD2077" s="7"/>
      <c r="BE2077" s="7"/>
      <c r="BF2077" s="7"/>
      <c r="BG2077" s="7"/>
      <c r="BH2077" s="7"/>
      <c r="BI2077" s="7"/>
      <c r="BJ2077" s="7"/>
      <c r="BK2077" s="7"/>
      <c r="BL2077" s="7"/>
      <c r="BM2077" s="7"/>
      <c r="BN2077" s="7"/>
      <c r="BO2077" s="7"/>
      <c r="BP2077" s="7"/>
      <c r="BQ2077" s="7"/>
      <c r="BR2077" s="7"/>
      <c r="BS2077" s="7"/>
      <c r="BT2077" s="7"/>
      <c r="BU2077" s="7"/>
      <c r="BV2077" s="7"/>
      <c r="BW2077" s="7"/>
      <c r="BX2077" s="7"/>
      <c r="BY2077" s="7"/>
      <c r="BZ2077" s="7"/>
      <c r="CA2077" s="7"/>
      <c r="CB2077" s="7"/>
      <c r="CC2077" s="7"/>
      <c r="CD2077" s="7"/>
      <c r="CE2077" s="7"/>
      <c r="CF2077" s="7"/>
      <c r="CG2077" s="7"/>
      <c r="CH2077" s="7"/>
      <c r="CI2077" s="7"/>
      <c r="CJ2077" s="7"/>
      <c r="CK2077" s="7"/>
      <c r="CL2077" s="7"/>
      <c r="CM2077" s="7"/>
      <c r="CN2077" s="7"/>
      <c r="CO2077" s="7"/>
      <c r="CP2077" s="7"/>
      <c r="CQ2077" s="7"/>
      <c r="CR2077" s="7"/>
      <c r="CS2077" s="7"/>
      <c r="CT2077" s="7"/>
      <c r="CU2077" s="7"/>
      <c r="CV2077" s="7"/>
      <c r="CW2077" s="7"/>
      <c r="CX2077" s="7"/>
      <c r="CY2077" s="7"/>
      <c r="CZ2077" s="7"/>
      <c r="DA2077" s="7"/>
      <c r="DB2077" s="7"/>
      <c r="DC2077" s="7"/>
      <c r="DD2077" s="7"/>
      <c r="DE2077" s="7"/>
      <c r="DF2077" s="7"/>
      <c r="DG2077" s="7"/>
      <c r="DH2077" s="7"/>
      <c r="DI2077" s="7"/>
      <c r="DJ2077" s="7"/>
      <c r="DK2077" s="7"/>
      <c r="DL2077" s="7"/>
      <c r="DM2077" s="7"/>
      <c r="DN2077" s="7"/>
      <c r="DO2077" s="7"/>
      <c r="DP2077" s="7"/>
      <c r="DQ2077" s="7"/>
      <c r="DR2077" s="7"/>
      <c r="DS2077" s="7"/>
      <c r="DT2077" s="7"/>
      <c r="DU2077" s="7"/>
      <c r="DV2077" s="7"/>
      <c r="DW2077" s="7"/>
      <c r="DX2077" s="7"/>
      <c r="DY2077" s="7"/>
      <c r="DZ2077" s="7"/>
      <c r="EA2077" s="7"/>
      <c r="EB2077" s="7"/>
      <c r="EC2077" s="7"/>
      <c r="ED2077" s="7"/>
      <c r="EE2077" s="7"/>
      <c r="EF2077" s="7"/>
      <c r="EG2077" s="7"/>
      <c r="EH2077" s="7"/>
      <c r="EI2077" s="7"/>
      <c r="EJ2077" s="7"/>
      <c r="EK2077" s="7"/>
      <c r="EL2077" s="7"/>
      <c r="EM2077" s="7"/>
      <c r="EN2077" s="7"/>
      <c r="EO2077" s="7"/>
      <c r="EP2077" s="7"/>
      <c r="EQ2077" s="7"/>
      <c r="ER2077" s="7"/>
      <c r="ES2077" s="7"/>
      <c r="ET2077" s="7"/>
      <c r="EU2077" s="7"/>
      <c r="EV2077" s="7"/>
      <c r="EW2077" s="7"/>
      <c r="EX2077" s="7"/>
      <c r="EY2077" s="7"/>
      <c r="EZ2077" s="7"/>
      <c r="FA2077" s="7"/>
      <c r="FB2077" s="7"/>
      <c r="FC2077" s="7"/>
      <c r="FD2077" s="7"/>
      <c r="FE2077" s="7"/>
      <c r="FF2077" s="7"/>
      <c r="FG2077" s="7"/>
      <c r="FH2077" s="7"/>
      <c r="FI2077" s="7"/>
      <c r="FJ2077" s="7"/>
      <c r="FK2077" s="7"/>
      <c r="FL2077" s="7"/>
      <c r="FM2077" s="7"/>
      <c r="FN2077" s="7"/>
      <c r="FO2077" s="7"/>
      <c r="FP2077" s="7"/>
      <c r="FQ2077" s="7"/>
      <c r="FR2077" s="7"/>
      <c r="FS2077" s="7"/>
      <c r="FT2077" s="7"/>
      <c r="FU2077" s="7"/>
      <c r="FV2077" s="7"/>
      <c r="FW2077" s="7"/>
      <c r="FX2077" s="7"/>
      <c r="FY2077" s="7"/>
      <c r="FZ2077" s="7"/>
      <c r="GA2077" s="7"/>
      <c r="GB2077" s="7"/>
      <c r="GC2077" s="7"/>
      <c r="GD2077" s="7"/>
      <c r="GE2077" s="7"/>
      <c r="GF2077" s="7"/>
      <c r="GG2077" s="7"/>
      <c r="GH2077" s="7"/>
      <c r="GI2077" s="7"/>
      <c r="GJ2077" s="7"/>
      <c r="GK2077" s="7"/>
      <c r="GL2077" s="7"/>
      <c r="GM2077" s="7"/>
      <c r="GN2077" s="7"/>
      <c r="GO2077" s="7"/>
      <c r="GP2077" s="7"/>
      <c r="GQ2077" s="7"/>
      <c r="GR2077" s="7"/>
      <c r="GS2077" s="7"/>
      <c r="GT2077" s="7"/>
      <c r="GU2077" s="7"/>
      <c r="GV2077" s="7"/>
      <c r="GW2077" s="7"/>
    </row>
    <row r="2078" spans="1:205" s="2" customFormat="1" ht="18" customHeight="1" x14ac:dyDescent="0.2">
      <c r="A2078" s="43" t="s">
        <v>16</v>
      </c>
      <c r="B2078" s="49">
        <v>43278</v>
      </c>
      <c r="C2078" s="51" t="s">
        <v>351</v>
      </c>
      <c r="D2078" s="45" t="s">
        <v>482</v>
      </c>
      <c r="E2078" s="45" t="s">
        <v>482</v>
      </c>
      <c r="F2078" s="45" t="s">
        <v>482</v>
      </c>
      <c r="G2078" s="45" t="s">
        <v>483</v>
      </c>
      <c r="H2078" s="45" t="s">
        <v>280</v>
      </c>
      <c r="I2078" s="45" t="s">
        <v>482</v>
      </c>
      <c r="J2078" s="15" t="s">
        <v>40</v>
      </c>
      <c r="K2078" s="15" t="s">
        <v>40</v>
      </c>
      <c r="L2078" s="15" t="s">
        <v>40</v>
      </c>
      <c r="M2078" s="15" t="s">
        <v>40</v>
      </c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  <c r="AO2078" s="7"/>
      <c r="AP2078" s="7"/>
      <c r="AQ2078" s="7"/>
      <c r="AR2078" s="7"/>
      <c r="AS2078" s="7"/>
      <c r="AT2078" s="7"/>
      <c r="AU2078" s="7"/>
      <c r="AV2078" s="7"/>
      <c r="AW2078" s="7"/>
      <c r="AX2078" s="7"/>
      <c r="AY2078" s="7"/>
      <c r="AZ2078" s="7"/>
      <c r="BA2078" s="7"/>
      <c r="BB2078" s="7"/>
      <c r="BC2078" s="7"/>
      <c r="BD2078" s="7"/>
      <c r="BE2078" s="7"/>
      <c r="BF2078" s="7"/>
      <c r="BG2078" s="7"/>
      <c r="BH2078" s="7"/>
      <c r="BI2078" s="7"/>
      <c r="BJ2078" s="7"/>
      <c r="BK2078" s="7"/>
      <c r="BL2078" s="7"/>
      <c r="BM2078" s="7"/>
      <c r="BN2078" s="7"/>
      <c r="BO2078" s="7"/>
      <c r="BP2078" s="7"/>
      <c r="BQ2078" s="7"/>
      <c r="BR2078" s="7"/>
      <c r="BS2078" s="7"/>
      <c r="BT2078" s="7"/>
      <c r="BU2078" s="7"/>
      <c r="BV2078" s="7"/>
      <c r="BW2078" s="7"/>
      <c r="BX2078" s="7"/>
      <c r="BY2078" s="7"/>
      <c r="BZ2078" s="7"/>
      <c r="CA2078" s="7"/>
      <c r="CB2078" s="7"/>
      <c r="CC2078" s="7"/>
      <c r="CD2078" s="7"/>
      <c r="CE2078" s="7"/>
      <c r="CF2078" s="7"/>
      <c r="CG2078" s="7"/>
      <c r="CH2078" s="7"/>
      <c r="CI2078" s="7"/>
      <c r="CJ2078" s="7"/>
      <c r="CK2078" s="7"/>
      <c r="CL2078" s="7"/>
      <c r="CM2078" s="7"/>
      <c r="CN2078" s="7"/>
      <c r="CO2078" s="7"/>
      <c r="CP2078" s="7"/>
      <c r="CQ2078" s="7"/>
      <c r="CR2078" s="7"/>
      <c r="CS2078" s="7"/>
      <c r="CT2078" s="7"/>
      <c r="CU2078" s="7"/>
      <c r="CV2078" s="7"/>
      <c r="CW2078" s="7"/>
      <c r="CX2078" s="7"/>
      <c r="CY2078" s="7"/>
      <c r="CZ2078" s="7"/>
      <c r="DA2078" s="7"/>
      <c r="DB2078" s="7"/>
      <c r="DC2078" s="7"/>
      <c r="DD2078" s="7"/>
      <c r="DE2078" s="7"/>
      <c r="DF2078" s="7"/>
      <c r="DG2078" s="7"/>
      <c r="DH2078" s="7"/>
      <c r="DI2078" s="7"/>
      <c r="DJ2078" s="7"/>
      <c r="DK2078" s="7"/>
      <c r="DL2078" s="7"/>
      <c r="DM2078" s="7"/>
      <c r="DN2078" s="7"/>
      <c r="DO2078" s="7"/>
      <c r="DP2078" s="7"/>
      <c r="DQ2078" s="7"/>
      <c r="DR2078" s="7"/>
      <c r="DS2078" s="7"/>
      <c r="DT2078" s="7"/>
      <c r="DU2078" s="7"/>
      <c r="DV2078" s="7"/>
      <c r="DW2078" s="7"/>
      <c r="DX2078" s="7"/>
      <c r="DY2078" s="7"/>
      <c r="DZ2078" s="7"/>
      <c r="EA2078" s="7"/>
      <c r="EB2078" s="7"/>
      <c r="EC2078" s="7"/>
      <c r="ED2078" s="7"/>
      <c r="EE2078" s="7"/>
      <c r="EF2078" s="7"/>
      <c r="EG2078" s="7"/>
      <c r="EH2078" s="7"/>
      <c r="EI2078" s="7"/>
      <c r="EJ2078" s="7"/>
      <c r="EK2078" s="7"/>
      <c r="EL2078" s="7"/>
      <c r="EM2078" s="7"/>
      <c r="EN2078" s="7"/>
      <c r="EO2078" s="7"/>
      <c r="EP2078" s="7"/>
      <c r="EQ2078" s="7"/>
      <c r="ER2078" s="7"/>
      <c r="ES2078" s="7"/>
      <c r="ET2078" s="7"/>
      <c r="EU2078" s="7"/>
      <c r="EV2078" s="7"/>
      <c r="EW2078" s="7"/>
      <c r="EX2078" s="7"/>
      <c r="EY2078" s="7"/>
      <c r="EZ2078" s="7"/>
      <c r="FA2078" s="7"/>
      <c r="FB2078" s="7"/>
      <c r="FC2078" s="7"/>
      <c r="FD2078" s="7"/>
      <c r="FE2078" s="7"/>
      <c r="FF2078" s="7"/>
      <c r="FG2078" s="7"/>
      <c r="FH2078" s="7"/>
      <c r="FI2078" s="7"/>
      <c r="FJ2078" s="7"/>
      <c r="FK2078" s="7"/>
      <c r="FL2078" s="7"/>
      <c r="FM2078" s="7"/>
      <c r="FN2078" s="7"/>
      <c r="FO2078" s="7"/>
      <c r="FP2078" s="7"/>
      <c r="FQ2078" s="7"/>
      <c r="FR2078" s="7"/>
      <c r="FS2078" s="7"/>
      <c r="FT2078" s="7"/>
      <c r="FU2078" s="7"/>
      <c r="FV2078" s="7"/>
      <c r="FW2078" s="7"/>
      <c r="FX2078" s="7"/>
      <c r="FY2078" s="7"/>
      <c r="FZ2078" s="7"/>
      <c r="GA2078" s="7"/>
      <c r="GB2078" s="7"/>
      <c r="GC2078" s="7"/>
      <c r="GD2078" s="7"/>
      <c r="GE2078" s="7"/>
      <c r="GF2078" s="7"/>
      <c r="GG2078" s="7"/>
      <c r="GH2078" s="7"/>
      <c r="GI2078" s="7"/>
      <c r="GJ2078" s="7"/>
      <c r="GK2078" s="7"/>
      <c r="GL2078" s="7"/>
      <c r="GM2078" s="7"/>
      <c r="GN2078" s="7"/>
      <c r="GO2078" s="7"/>
      <c r="GP2078" s="7"/>
      <c r="GQ2078" s="7"/>
      <c r="GR2078" s="7"/>
      <c r="GS2078" s="7"/>
      <c r="GT2078" s="7"/>
      <c r="GU2078" s="7"/>
      <c r="GV2078" s="7"/>
      <c r="GW2078" s="7"/>
    </row>
    <row r="2079" spans="1:205" ht="18" customHeight="1" x14ac:dyDescent="0.2">
      <c r="A2079" s="43" t="s">
        <v>16</v>
      </c>
      <c r="B2079" s="49">
        <v>43445</v>
      </c>
      <c r="C2079" s="60" t="s">
        <v>222</v>
      </c>
      <c r="D2079" s="46" t="s">
        <v>352</v>
      </c>
      <c r="E2079" s="46" t="s">
        <v>352</v>
      </c>
      <c r="F2079" s="46" t="s">
        <v>352</v>
      </c>
      <c r="G2079" s="46" t="s">
        <v>352</v>
      </c>
      <c r="H2079" s="46" t="s">
        <v>352</v>
      </c>
      <c r="I2079" s="46" t="s">
        <v>352</v>
      </c>
      <c r="J2079" s="46" t="s">
        <v>352</v>
      </c>
      <c r="K2079" s="46" t="s">
        <v>352</v>
      </c>
      <c r="L2079" s="46" t="s">
        <v>352</v>
      </c>
      <c r="M2079" s="46" t="s">
        <v>352</v>
      </c>
    </row>
    <row r="2080" spans="1:205" ht="18" customHeight="1" x14ac:dyDescent="0.2">
      <c r="A2080" s="43" t="s">
        <v>16</v>
      </c>
      <c r="B2080" s="49">
        <v>43628</v>
      </c>
      <c r="C2080" s="51" t="s">
        <v>351</v>
      </c>
      <c r="D2080" s="45" t="s">
        <v>482</v>
      </c>
      <c r="E2080" s="45" t="s">
        <v>533</v>
      </c>
      <c r="F2080" s="45" t="s">
        <v>482</v>
      </c>
      <c r="G2080" s="45" t="s">
        <v>483</v>
      </c>
      <c r="H2080" s="45" t="s">
        <v>535</v>
      </c>
      <c r="I2080" s="45" t="s">
        <v>482</v>
      </c>
      <c r="J2080" s="15" t="s">
        <v>40</v>
      </c>
      <c r="K2080" s="15" t="s">
        <v>40</v>
      </c>
      <c r="L2080" s="15" t="s">
        <v>40</v>
      </c>
      <c r="M2080" s="15" t="s">
        <v>40</v>
      </c>
    </row>
    <row r="2081" spans="1:205" ht="18" customHeight="1" x14ac:dyDescent="0.2">
      <c r="A2081" s="43" t="s">
        <v>16</v>
      </c>
      <c r="B2081" s="49">
        <v>43837</v>
      </c>
      <c r="C2081" s="60" t="s">
        <v>222</v>
      </c>
      <c r="D2081" s="46" t="s">
        <v>352</v>
      </c>
      <c r="E2081" s="46" t="s">
        <v>352</v>
      </c>
      <c r="F2081" s="46" t="s">
        <v>352</v>
      </c>
      <c r="G2081" s="46" t="s">
        <v>352</v>
      </c>
      <c r="H2081" s="46" t="s">
        <v>352</v>
      </c>
      <c r="I2081" s="46" t="s">
        <v>352</v>
      </c>
      <c r="J2081" s="46" t="s">
        <v>352</v>
      </c>
      <c r="K2081" s="46" t="s">
        <v>352</v>
      </c>
      <c r="L2081" s="46" t="s">
        <v>352</v>
      </c>
      <c r="M2081" s="46" t="s">
        <v>352</v>
      </c>
    </row>
    <row r="2082" spans="1:205" ht="18" customHeight="1" x14ac:dyDescent="0.2">
      <c r="A2082" s="43" t="s">
        <v>16</v>
      </c>
      <c r="B2082" s="49">
        <v>44020</v>
      </c>
      <c r="C2082" s="51" t="s">
        <v>351</v>
      </c>
      <c r="D2082" s="67" t="s">
        <v>603</v>
      </c>
      <c r="E2082" s="67" t="s">
        <v>482</v>
      </c>
      <c r="F2082" s="67" t="s">
        <v>603</v>
      </c>
      <c r="G2082" s="67" t="s">
        <v>604</v>
      </c>
      <c r="H2082" s="68" t="s">
        <v>280</v>
      </c>
      <c r="I2082" s="45" t="s">
        <v>533</v>
      </c>
      <c r="J2082" s="15" t="s">
        <v>40</v>
      </c>
      <c r="K2082" s="15" t="s">
        <v>40</v>
      </c>
      <c r="L2082" s="15" t="s">
        <v>40</v>
      </c>
      <c r="M2082" s="15" t="s">
        <v>40</v>
      </c>
    </row>
    <row r="2083" spans="1:205" ht="18" customHeight="1" x14ac:dyDescent="0.2">
      <c r="A2083" s="43" t="s">
        <v>16</v>
      </c>
      <c r="B2083" s="49">
        <v>44221</v>
      </c>
      <c r="C2083" s="60" t="s">
        <v>222</v>
      </c>
      <c r="D2083" s="46" t="s">
        <v>352</v>
      </c>
      <c r="E2083" s="46" t="s">
        <v>352</v>
      </c>
      <c r="F2083" s="46" t="s">
        <v>352</v>
      </c>
      <c r="G2083" s="46" t="s">
        <v>352</v>
      </c>
      <c r="H2083" s="46" t="s">
        <v>352</v>
      </c>
      <c r="I2083" s="46" t="s">
        <v>352</v>
      </c>
      <c r="J2083" s="46" t="s">
        <v>352</v>
      </c>
      <c r="K2083" s="46" t="s">
        <v>352</v>
      </c>
      <c r="L2083" s="46" t="s">
        <v>352</v>
      </c>
      <c r="M2083" s="46" t="s">
        <v>352</v>
      </c>
    </row>
    <row r="2084" spans="1:205" ht="18" customHeight="1" x14ac:dyDescent="0.2">
      <c r="A2084" s="43" t="s">
        <v>16</v>
      </c>
      <c r="B2084" s="49">
        <v>44398</v>
      </c>
      <c r="C2084" s="51" t="s">
        <v>351</v>
      </c>
      <c r="D2084" s="45" t="s">
        <v>482</v>
      </c>
      <c r="E2084" s="45" t="s">
        <v>482</v>
      </c>
      <c r="F2084" s="45" t="s">
        <v>482</v>
      </c>
      <c r="G2084" s="45" t="s">
        <v>483</v>
      </c>
      <c r="H2084" s="45" t="s">
        <v>280</v>
      </c>
      <c r="I2084" s="45" t="s">
        <v>482</v>
      </c>
      <c r="J2084" s="15" t="s">
        <v>40</v>
      </c>
      <c r="K2084" s="15" t="s">
        <v>40</v>
      </c>
      <c r="L2084" s="15" t="s">
        <v>40</v>
      </c>
      <c r="M2084" s="15" t="s">
        <v>40</v>
      </c>
    </row>
    <row r="2085" spans="1:205" ht="18" customHeight="1" x14ac:dyDescent="0.2">
      <c r="A2085" s="43" t="s">
        <v>16</v>
      </c>
      <c r="B2085" s="49">
        <v>44580</v>
      </c>
      <c r="C2085" s="51" t="s">
        <v>351</v>
      </c>
      <c r="D2085" s="45" t="s">
        <v>482</v>
      </c>
      <c r="E2085" s="45" t="s">
        <v>482</v>
      </c>
      <c r="F2085" s="45" t="s">
        <v>482</v>
      </c>
      <c r="G2085" s="45" t="s">
        <v>483</v>
      </c>
      <c r="H2085" s="45" t="s">
        <v>280</v>
      </c>
      <c r="I2085" s="45" t="s">
        <v>482</v>
      </c>
      <c r="J2085" s="15" t="s">
        <v>40</v>
      </c>
      <c r="K2085" s="15" t="s">
        <v>40</v>
      </c>
      <c r="L2085" s="15" t="s">
        <v>40</v>
      </c>
      <c r="M2085" s="15" t="s">
        <v>40</v>
      </c>
    </row>
    <row r="2086" spans="1:205" ht="18" customHeight="1" x14ac:dyDescent="0.2">
      <c r="A2086" s="43" t="s">
        <v>16</v>
      </c>
      <c r="B2086" s="49">
        <v>44762</v>
      </c>
      <c r="C2086" s="51" t="s">
        <v>351</v>
      </c>
      <c r="D2086" s="45" t="s">
        <v>482</v>
      </c>
      <c r="E2086" s="45" t="s">
        <v>482</v>
      </c>
      <c r="F2086" s="45" t="s">
        <v>482</v>
      </c>
      <c r="G2086" s="45" t="s">
        <v>483</v>
      </c>
      <c r="H2086" s="45" t="s">
        <v>280</v>
      </c>
      <c r="I2086" s="45" t="s">
        <v>482</v>
      </c>
      <c r="J2086" s="15" t="s">
        <v>40</v>
      </c>
      <c r="K2086" s="15" t="s">
        <v>40</v>
      </c>
      <c r="L2086" s="15" t="s">
        <v>40</v>
      </c>
      <c r="M2086" s="15" t="s">
        <v>40</v>
      </c>
    </row>
    <row r="2087" spans="1:205" ht="18" customHeight="1" x14ac:dyDescent="0.2">
      <c r="A2087" s="43" t="s">
        <v>16</v>
      </c>
      <c r="B2087" s="49">
        <v>44985</v>
      </c>
      <c r="C2087" s="51" t="s">
        <v>351</v>
      </c>
      <c r="D2087" s="45" t="s">
        <v>482</v>
      </c>
      <c r="E2087" s="45" t="s">
        <v>482</v>
      </c>
      <c r="F2087" s="45" t="s">
        <v>482</v>
      </c>
      <c r="G2087" s="45" t="s">
        <v>483</v>
      </c>
      <c r="H2087" s="45" t="s">
        <v>280</v>
      </c>
      <c r="I2087" s="45" t="s">
        <v>482</v>
      </c>
      <c r="J2087" s="15" t="s">
        <v>40</v>
      </c>
      <c r="K2087" s="15" t="s">
        <v>40</v>
      </c>
      <c r="L2087" s="15" t="s">
        <v>40</v>
      </c>
      <c r="M2087" s="15" t="s">
        <v>40</v>
      </c>
    </row>
    <row r="2088" spans="1:205" ht="18" customHeight="1" x14ac:dyDescent="0.2">
      <c r="A2088" s="43" t="s">
        <v>16</v>
      </c>
      <c r="B2088" s="49">
        <v>45099</v>
      </c>
      <c r="C2088" s="51" t="s">
        <v>351</v>
      </c>
      <c r="D2088" s="45" t="s">
        <v>482</v>
      </c>
      <c r="E2088" s="45" t="s">
        <v>482</v>
      </c>
      <c r="F2088" s="45" t="s">
        <v>482</v>
      </c>
      <c r="G2088" s="45" t="s">
        <v>483</v>
      </c>
      <c r="H2088" s="45" t="s">
        <v>280</v>
      </c>
      <c r="I2088" s="45" t="s">
        <v>482</v>
      </c>
      <c r="J2088" s="15" t="s">
        <v>40</v>
      </c>
      <c r="K2088" s="15" t="s">
        <v>40</v>
      </c>
      <c r="L2088" s="15" t="s">
        <v>40</v>
      </c>
      <c r="M2088" s="15" t="s">
        <v>40</v>
      </c>
    </row>
    <row r="2089" spans="1:205" ht="18" customHeight="1" x14ac:dyDescent="0.2">
      <c r="A2089" s="43" t="s">
        <v>16</v>
      </c>
      <c r="B2089" s="49">
        <v>45280</v>
      </c>
      <c r="C2089" s="51" t="s">
        <v>351</v>
      </c>
      <c r="D2089" s="45" t="s">
        <v>482</v>
      </c>
      <c r="E2089" s="45" t="s">
        <v>482</v>
      </c>
      <c r="F2089" s="45" t="s">
        <v>482</v>
      </c>
      <c r="G2089" s="45" t="s">
        <v>483</v>
      </c>
      <c r="H2089" s="45" t="s">
        <v>280</v>
      </c>
      <c r="I2089" s="45" t="s">
        <v>482</v>
      </c>
      <c r="J2089" s="15" t="s">
        <v>40</v>
      </c>
      <c r="K2089" s="15" t="s">
        <v>40</v>
      </c>
      <c r="L2089" s="15" t="s">
        <v>40</v>
      </c>
      <c r="M2089" s="15" t="s">
        <v>40</v>
      </c>
    </row>
    <row r="2090" spans="1:205" ht="18" customHeight="1" x14ac:dyDescent="0.2">
      <c r="A2090" s="43" t="s">
        <v>16</v>
      </c>
      <c r="B2090" s="49">
        <v>45461</v>
      </c>
      <c r="C2090" s="51" t="s">
        <v>351</v>
      </c>
      <c r="D2090" s="45" t="s">
        <v>482</v>
      </c>
      <c r="E2090" s="45" t="s">
        <v>482</v>
      </c>
      <c r="F2090" s="45" t="s">
        <v>482</v>
      </c>
      <c r="G2090" s="45" t="s">
        <v>483</v>
      </c>
      <c r="H2090" s="45" t="s">
        <v>280</v>
      </c>
      <c r="I2090" s="45" t="s">
        <v>482</v>
      </c>
      <c r="J2090" s="15" t="s">
        <v>40</v>
      </c>
      <c r="K2090" s="15" t="s">
        <v>40</v>
      </c>
      <c r="L2090" s="15" t="s">
        <v>40</v>
      </c>
      <c r="M2090" s="15" t="s">
        <v>40</v>
      </c>
    </row>
    <row r="2091" spans="1:205" ht="18" customHeight="1" x14ac:dyDescent="0.2">
      <c r="A2091" s="43" t="s">
        <v>16</v>
      </c>
      <c r="B2091" s="49">
        <v>45637</v>
      </c>
      <c r="C2091" s="51" t="s">
        <v>351</v>
      </c>
      <c r="D2091" s="45" t="s">
        <v>482</v>
      </c>
      <c r="E2091" s="45" t="s">
        <v>482</v>
      </c>
      <c r="F2091" s="45" t="s">
        <v>482</v>
      </c>
      <c r="G2091" s="45" t="s">
        <v>483</v>
      </c>
      <c r="H2091" s="45" t="s">
        <v>280</v>
      </c>
      <c r="I2091" s="45" t="s">
        <v>482</v>
      </c>
      <c r="J2091" s="15" t="s">
        <v>40</v>
      </c>
      <c r="K2091" s="15" t="s">
        <v>40</v>
      </c>
      <c r="L2091" s="15" t="s">
        <v>40</v>
      </c>
      <c r="M2091" s="15" t="s">
        <v>40</v>
      </c>
    </row>
    <row r="2092" spans="1:205" ht="18" customHeight="1" x14ac:dyDescent="0.2">
      <c r="A2092" s="43" t="s">
        <v>16</v>
      </c>
      <c r="B2092" s="49">
        <v>45797</v>
      </c>
      <c r="C2092" s="51" t="s">
        <v>351</v>
      </c>
      <c r="D2092" s="45" t="s">
        <v>482</v>
      </c>
      <c r="E2092" s="45" t="s">
        <v>482</v>
      </c>
      <c r="F2092" s="45" t="s">
        <v>482</v>
      </c>
      <c r="G2092" s="45" t="s">
        <v>483</v>
      </c>
      <c r="H2092" s="45" t="s">
        <v>280</v>
      </c>
      <c r="I2092" s="45" t="s">
        <v>482</v>
      </c>
      <c r="J2092" s="15" t="s">
        <v>40</v>
      </c>
      <c r="K2092" s="15" t="s">
        <v>40</v>
      </c>
      <c r="L2092" s="15" t="s">
        <v>40</v>
      </c>
      <c r="M2092" s="15" t="s">
        <v>40</v>
      </c>
    </row>
    <row r="2093" spans="1:205" s="5" customFormat="1" ht="18" customHeight="1" x14ac:dyDescent="0.2">
      <c r="A2093" s="43" t="s">
        <v>302</v>
      </c>
      <c r="B2093" s="49">
        <v>41842</v>
      </c>
      <c r="C2093" s="45" t="s">
        <v>303</v>
      </c>
      <c r="D2093" s="46" t="s">
        <v>352</v>
      </c>
      <c r="E2093" s="46" t="s">
        <v>352</v>
      </c>
      <c r="F2093" s="46" t="s">
        <v>352</v>
      </c>
      <c r="G2093" s="46" t="s">
        <v>352</v>
      </c>
      <c r="H2093" s="46" t="s">
        <v>352</v>
      </c>
      <c r="I2093" s="46" t="s">
        <v>352</v>
      </c>
      <c r="J2093" s="46" t="s">
        <v>352</v>
      </c>
      <c r="K2093" s="46" t="s">
        <v>352</v>
      </c>
      <c r="L2093" s="46" t="s">
        <v>352</v>
      </c>
      <c r="M2093" s="46" t="s">
        <v>352</v>
      </c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8"/>
      <c r="AD2093" s="8"/>
      <c r="AE2093" s="8"/>
      <c r="AF2093" s="8"/>
      <c r="AG2093" s="8"/>
      <c r="AH2093" s="8"/>
      <c r="AI2093" s="8"/>
      <c r="AJ2093" s="8"/>
      <c r="AK2093" s="8"/>
      <c r="AL2093" s="8"/>
      <c r="AM2093" s="8"/>
      <c r="AN2093" s="8"/>
      <c r="AO2093" s="8"/>
      <c r="AP2093" s="8"/>
      <c r="AQ2093" s="8"/>
      <c r="AR2093" s="8"/>
      <c r="AS2093" s="8"/>
      <c r="AT2093" s="8"/>
      <c r="AU2093" s="8"/>
      <c r="AV2093" s="8"/>
      <c r="AW2093" s="8"/>
      <c r="AX2093" s="8"/>
      <c r="AY2093" s="8"/>
      <c r="AZ2093" s="8"/>
      <c r="BA2093" s="8"/>
      <c r="BB2093" s="8"/>
      <c r="BC2093" s="8"/>
      <c r="BD2093" s="8"/>
      <c r="BE2093" s="8"/>
      <c r="BF2093" s="8"/>
      <c r="BG2093" s="8"/>
      <c r="BH2093" s="8"/>
      <c r="BI2093" s="8"/>
      <c r="BJ2093" s="8"/>
      <c r="BK2093" s="8"/>
      <c r="BL2093" s="8"/>
      <c r="BM2093" s="8"/>
      <c r="BN2093" s="8"/>
      <c r="BO2093" s="8"/>
      <c r="BP2093" s="8"/>
      <c r="BQ2093" s="8"/>
      <c r="BR2093" s="8"/>
      <c r="BS2093" s="8"/>
      <c r="BT2093" s="8"/>
      <c r="BU2093" s="8"/>
      <c r="BV2093" s="8"/>
      <c r="BW2093" s="8"/>
      <c r="BX2093" s="8"/>
      <c r="BY2093" s="8"/>
      <c r="BZ2093" s="8"/>
      <c r="CA2093" s="8"/>
      <c r="CB2093" s="8"/>
      <c r="CC2093" s="8"/>
      <c r="CD2093" s="8"/>
      <c r="CE2093" s="8"/>
      <c r="CF2093" s="8"/>
      <c r="CG2093" s="8"/>
      <c r="CH2093" s="8"/>
      <c r="CI2093" s="8"/>
      <c r="CJ2093" s="8"/>
      <c r="CK2093" s="8"/>
      <c r="CL2093" s="8"/>
      <c r="CM2093" s="8"/>
      <c r="CN2093" s="8"/>
      <c r="CO2093" s="8"/>
      <c r="CP2093" s="8"/>
      <c r="CQ2093" s="8"/>
      <c r="CR2093" s="8"/>
      <c r="CS2093" s="8"/>
      <c r="CT2093" s="8"/>
      <c r="CU2093" s="8"/>
      <c r="CV2093" s="8"/>
      <c r="CW2093" s="8"/>
      <c r="CX2093" s="8"/>
      <c r="CY2093" s="8"/>
      <c r="CZ2093" s="8"/>
      <c r="DA2093" s="8"/>
      <c r="DB2093" s="8"/>
      <c r="DC2093" s="8"/>
      <c r="DD2093" s="8"/>
      <c r="DE2093" s="8"/>
      <c r="DF2093" s="8"/>
      <c r="DG2093" s="8"/>
      <c r="DH2093" s="8"/>
      <c r="DI2093" s="8"/>
      <c r="DJ2093" s="8"/>
      <c r="DK2093" s="8"/>
      <c r="DL2093" s="8"/>
      <c r="DM2093" s="8"/>
      <c r="DN2093" s="8"/>
      <c r="DO2093" s="8"/>
      <c r="DP2093" s="8"/>
      <c r="DQ2093" s="8"/>
      <c r="DR2093" s="8"/>
      <c r="DS2093" s="8"/>
      <c r="DT2093" s="8"/>
      <c r="DU2093" s="8"/>
      <c r="DV2093" s="8"/>
      <c r="DW2093" s="8"/>
      <c r="DX2093" s="8"/>
      <c r="DY2093" s="8"/>
      <c r="DZ2093" s="8"/>
      <c r="EA2093" s="8"/>
      <c r="EB2093" s="8"/>
      <c r="EC2093" s="8"/>
      <c r="ED2093" s="8"/>
      <c r="EE2093" s="8"/>
      <c r="EF2093" s="8"/>
      <c r="EG2093" s="8"/>
      <c r="EH2093" s="8"/>
      <c r="EI2093" s="8"/>
      <c r="EJ2093" s="8"/>
      <c r="EK2093" s="8"/>
      <c r="EL2093" s="8"/>
      <c r="EM2093" s="8"/>
      <c r="EN2093" s="8"/>
      <c r="EO2093" s="8"/>
      <c r="EP2093" s="8"/>
      <c r="EQ2093" s="8"/>
      <c r="ER2093" s="8"/>
      <c r="ES2093" s="8"/>
      <c r="ET2093" s="8"/>
      <c r="EU2093" s="8"/>
      <c r="EV2093" s="8"/>
      <c r="EW2093" s="8"/>
      <c r="EX2093" s="8"/>
      <c r="EY2093" s="8"/>
      <c r="EZ2093" s="8"/>
      <c r="FA2093" s="8"/>
      <c r="FB2093" s="8"/>
      <c r="FC2093" s="8"/>
      <c r="FD2093" s="8"/>
      <c r="FE2093" s="8"/>
      <c r="FF2093" s="8"/>
      <c r="FG2093" s="8"/>
      <c r="FH2093" s="8"/>
      <c r="FI2093" s="8"/>
      <c r="FJ2093" s="8"/>
      <c r="FK2093" s="8"/>
      <c r="FL2093" s="8"/>
      <c r="FM2093" s="8"/>
      <c r="FN2093" s="8"/>
      <c r="FO2093" s="8"/>
      <c r="FP2093" s="8"/>
      <c r="FQ2093" s="8"/>
      <c r="FR2093" s="8"/>
      <c r="FS2093" s="8"/>
      <c r="FT2093" s="8"/>
      <c r="FU2093" s="8"/>
      <c r="FV2093" s="8"/>
      <c r="FW2093" s="8"/>
      <c r="FX2093" s="8"/>
      <c r="FY2093" s="8"/>
      <c r="FZ2093" s="8"/>
      <c r="GA2093" s="8"/>
      <c r="GB2093" s="8"/>
      <c r="GC2093" s="8"/>
      <c r="GD2093" s="8"/>
      <c r="GE2093" s="8"/>
      <c r="GF2093" s="8"/>
      <c r="GG2093" s="8"/>
      <c r="GH2093" s="8"/>
      <c r="GI2093" s="8"/>
      <c r="GJ2093" s="8"/>
      <c r="GK2093" s="8"/>
      <c r="GL2093" s="8"/>
      <c r="GM2093" s="8"/>
      <c r="GN2093" s="8"/>
      <c r="GO2093" s="8"/>
      <c r="GP2093" s="8"/>
      <c r="GQ2093" s="8"/>
      <c r="GR2093" s="8"/>
      <c r="GS2093" s="8"/>
      <c r="GT2093" s="8"/>
      <c r="GU2093" s="8"/>
      <c r="GV2093" s="8"/>
      <c r="GW2093" s="8"/>
    </row>
    <row r="2094" spans="1:205" ht="18" customHeight="1" x14ac:dyDescent="0.2">
      <c r="A2094" s="43" t="s">
        <v>302</v>
      </c>
      <c r="B2094" s="49">
        <v>41941</v>
      </c>
      <c r="C2094" s="45" t="s">
        <v>307</v>
      </c>
      <c r="D2094" s="46" t="s">
        <v>352</v>
      </c>
      <c r="E2094" s="46" t="s">
        <v>352</v>
      </c>
      <c r="F2094" s="46" t="s">
        <v>352</v>
      </c>
      <c r="G2094" s="46" t="s">
        <v>352</v>
      </c>
      <c r="H2094" s="46" t="s">
        <v>352</v>
      </c>
      <c r="I2094" s="46" t="s">
        <v>352</v>
      </c>
      <c r="J2094" s="46" t="s">
        <v>352</v>
      </c>
      <c r="K2094" s="46" t="s">
        <v>352</v>
      </c>
      <c r="L2094" s="46" t="s">
        <v>352</v>
      </c>
      <c r="M2094" s="46" t="s">
        <v>352</v>
      </c>
    </row>
    <row r="2095" spans="1:205" ht="18" customHeight="1" x14ac:dyDescent="0.2">
      <c r="A2095" s="43" t="s">
        <v>302</v>
      </c>
      <c r="B2095" s="49">
        <v>42039</v>
      </c>
      <c r="C2095" s="45" t="s">
        <v>347</v>
      </c>
      <c r="D2095" s="46" t="s">
        <v>352</v>
      </c>
      <c r="E2095" s="46" t="s">
        <v>352</v>
      </c>
      <c r="F2095" s="46" t="s">
        <v>352</v>
      </c>
      <c r="G2095" s="46" t="s">
        <v>352</v>
      </c>
      <c r="H2095" s="46" t="s">
        <v>352</v>
      </c>
      <c r="I2095" s="46" t="s">
        <v>352</v>
      </c>
      <c r="J2095" s="46" t="s">
        <v>352</v>
      </c>
      <c r="K2095" s="46" t="s">
        <v>352</v>
      </c>
      <c r="L2095" s="46" t="s">
        <v>352</v>
      </c>
      <c r="M2095" s="46" t="s">
        <v>352</v>
      </c>
    </row>
    <row r="2096" spans="1:205" s="2" customFormat="1" ht="18" customHeight="1" x14ac:dyDescent="0.2">
      <c r="A2096" s="43" t="s">
        <v>302</v>
      </c>
      <c r="B2096" s="49">
        <v>42297</v>
      </c>
      <c r="C2096" s="45" t="s">
        <v>222</v>
      </c>
      <c r="D2096" s="46" t="s">
        <v>352</v>
      </c>
      <c r="E2096" s="46" t="s">
        <v>352</v>
      </c>
      <c r="F2096" s="46" t="s">
        <v>352</v>
      </c>
      <c r="G2096" s="46" t="s">
        <v>352</v>
      </c>
      <c r="H2096" s="46" t="s">
        <v>352</v>
      </c>
      <c r="I2096" s="46" t="s">
        <v>352</v>
      </c>
      <c r="J2096" s="46" t="s">
        <v>352</v>
      </c>
      <c r="K2096" s="46" t="s">
        <v>352</v>
      </c>
      <c r="L2096" s="46" t="s">
        <v>352</v>
      </c>
      <c r="M2096" s="46" t="s">
        <v>352</v>
      </c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7"/>
      <c r="AE2096" s="7"/>
      <c r="AF2096" s="7"/>
      <c r="AG2096" s="7"/>
      <c r="AH2096" s="7"/>
      <c r="AI2096" s="7"/>
      <c r="AJ2096" s="7"/>
      <c r="AK2096" s="7"/>
      <c r="AL2096" s="7"/>
      <c r="AM2096" s="7"/>
      <c r="AN2096" s="7"/>
      <c r="AO2096" s="7"/>
      <c r="AP2096" s="7"/>
      <c r="AQ2096" s="7"/>
      <c r="AR2096" s="7"/>
      <c r="AS2096" s="7"/>
      <c r="AT2096" s="7"/>
      <c r="AU2096" s="7"/>
      <c r="AV2096" s="7"/>
      <c r="AW2096" s="7"/>
      <c r="AX2096" s="7"/>
      <c r="AY2096" s="7"/>
      <c r="AZ2096" s="7"/>
      <c r="BA2096" s="7"/>
      <c r="BB2096" s="7"/>
      <c r="BC2096" s="7"/>
      <c r="BD2096" s="7"/>
      <c r="BE2096" s="7"/>
      <c r="BF2096" s="7"/>
      <c r="BG2096" s="7"/>
      <c r="BH2096" s="7"/>
      <c r="BI2096" s="7"/>
      <c r="BJ2096" s="7"/>
      <c r="BK2096" s="7"/>
      <c r="BL2096" s="7"/>
      <c r="BM2096" s="7"/>
      <c r="BN2096" s="7"/>
      <c r="BO2096" s="7"/>
      <c r="BP2096" s="7"/>
      <c r="BQ2096" s="7"/>
      <c r="BR2096" s="7"/>
      <c r="BS2096" s="7"/>
      <c r="BT2096" s="7"/>
      <c r="BU2096" s="7"/>
      <c r="BV2096" s="7"/>
      <c r="BW2096" s="7"/>
      <c r="BX2096" s="7"/>
      <c r="BY2096" s="7"/>
      <c r="BZ2096" s="7"/>
      <c r="CA2096" s="7"/>
      <c r="CB2096" s="7"/>
      <c r="CC2096" s="7"/>
      <c r="CD2096" s="7"/>
      <c r="CE2096" s="7"/>
      <c r="CF2096" s="7"/>
      <c r="CG2096" s="7"/>
      <c r="CH2096" s="7"/>
      <c r="CI2096" s="7"/>
      <c r="CJ2096" s="7"/>
      <c r="CK2096" s="7"/>
      <c r="CL2096" s="7"/>
      <c r="CM2096" s="7"/>
      <c r="CN2096" s="7"/>
      <c r="CO2096" s="7"/>
      <c r="CP2096" s="7"/>
      <c r="CQ2096" s="7"/>
      <c r="CR2096" s="7"/>
      <c r="CS2096" s="7"/>
      <c r="CT2096" s="7"/>
      <c r="CU2096" s="7"/>
      <c r="CV2096" s="7"/>
      <c r="CW2096" s="7"/>
      <c r="CX2096" s="7"/>
      <c r="CY2096" s="7"/>
      <c r="CZ2096" s="7"/>
      <c r="DA2096" s="7"/>
      <c r="DB2096" s="7"/>
      <c r="DC2096" s="7"/>
      <c r="DD2096" s="7"/>
      <c r="DE2096" s="7"/>
      <c r="DF2096" s="7"/>
      <c r="DG2096" s="7"/>
      <c r="DH2096" s="7"/>
      <c r="DI2096" s="7"/>
      <c r="DJ2096" s="7"/>
      <c r="DK2096" s="7"/>
      <c r="DL2096" s="7"/>
      <c r="DM2096" s="7"/>
      <c r="DN2096" s="7"/>
      <c r="DO2096" s="7"/>
      <c r="DP2096" s="7"/>
      <c r="DQ2096" s="7"/>
      <c r="DR2096" s="7"/>
      <c r="DS2096" s="7"/>
      <c r="DT2096" s="7"/>
      <c r="DU2096" s="7"/>
      <c r="DV2096" s="7"/>
      <c r="DW2096" s="7"/>
      <c r="DX2096" s="7"/>
      <c r="DY2096" s="7"/>
      <c r="DZ2096" s="7"/>
      <c r="EA2096" s="7"/>
      <c r="EB2096" s="7"/>
      <c r="EC2096" s="7"/>
      <c r="ED2096" s="7"/>
      <c r="EE2096" s="7"/>
      <c r="EF2096" s="7"/>
      <c r="EG2096" s="7"/>
      <c r="EH2096" s="7"/>
      <c r="EI2096" s="7"/>
      <c r="EJ2096" s="7"/>
      <c r="EK2096" s="7"/>
      <c r="EL2096" s="7"/>
      <c r="EM2096" s="7"/>
      <c r="EN2096" s="7"/>
      <c r="EO2096" s="7"/>
      <c r="EP2096" s="7"/>
      <c r="EQ2096" s="7"/>
      <c r="ER2096" s="7"/>
      <c r="ES2096" s="7"/>
      <c r="ET2096" s="7"/>
      <c r="EU2096" s="7"/>
      <c r="EV2096" s="7"/>
      <c r="EW2096" s="7"/>
      <c r="EX2096" s="7"/>
      <c r="EY2096" s="7"/>
      <c r="EZ2096" s="7"/>
      <c r="FA2096" s="7"/>
      <c r="FB2096" s="7"/>
      <c r="FC2096" s="7"/>
      <c r="FD2096" s="7"/>
      <c r="FE2096" s="7"/>
      <c r="FF2096" s="7"/>
      <c r="FG2096" s="7"/>
      <c r="FH2096" s="7"/>
      <c r="FI2096" s="7"/>
      <c r="FJ2096" s="7"/>
      <c r="FK2096" s="7"/>
      <c r="FL2096" s="7"/>
      <c r="FM2096" s="7"/>
      <c r="FN2096" s="7"/>
      <c r="FO2096" s="7"/>
      <c r="FP2096" s="7"/>
      <c r="FQ2096" s="7"/>
      <c r="FR2096" s="7"/>
      <c r="FS2096" s="7"/>
      <c r="FT2096" s="7"/>
      <c r="FU2096" s="7"/>
      <c r="FV2096" s="7"/>
      <c r="FW2096" s="7"/>
      <c r="FX2096" s="7"/>
      <c r="FY2096" s="7"/>
      <c r="FZ2096" s="7"/>
      <c r="GA2096" s="7"/>
      <c r="GB2096" s="7"/>
      <c r="GC2096" s="7"/>
      <c r="GD2096" s="7"/>
      <c r="GE2096" s="7"/>
      <c r="GF2096" s="7"/>
      <c r="GG2096" s="7"/>
      <c r="GH2096" s="7"/>
      <c r="GI2096" s="7"/>
      <c r="GJ2096" s="7"/>
      <c r="GK2096" s="7"/>
      <c r="GL2096" s="7"/>
      <c r="GM2096" s="7"/>
      <c r="GN2096" s="7"/>
      <c r="GO2096" s="7"/>
      <c r="GP2096" s="7"/>
      <c r="GQ2096" s="7"/>
      <c r="GR2096" s="7"/>
      <c r="GS2096" s="7"/>
      <c r="GT2096" s="7"/>
      <c r="GU2096" s="7"/>
      <c r="GV2096" s="7"/>
      <c r="GW2096" s="7"/>
    </row>
    <row r="2097" spans="1:205" s="2" customFormat="1" ht="18" customHeight="1" x14ac:dyDescent="0.2">
      <c r="A2097" s="43" t="s">
        <v>302</v>
      </c>
      <c r="B2097" s="49">
        <v>42432</v>
      </c>
      <c r="C2097" s="45" t="s">
        <v>222</v>
      </c>
      <c r="D2097" s="46" t="s">
        <v>352</v>
      </c>
      <c r="E2097" s="46" t="s">
        <v>352</v>
      </c>
      <c r="F2097" s="46" t="s">
        <v>352</v>
      </c>
      <c r="G2097" s="46" t="s">
        <v>352</v>
      </c>
      <c r="H2097" s="46" t="s">
        <v>352</v>
      </c>
      <c r="I2097" s="46" t="s">
        <v>352</v>
      </c>
      <c r="J2097" s="46" t="s">
        <v>352</v>
      </c>
      <c r="K2097" s="46" t="s">
        <v>352</v>
      </c>
      <c r="L2097" s="46" t="s">
        <v>352</v>
      </c>
      <c r="M2097" s="46" t="s">
        <v>352</v>
      </c>
      <c r="N2097" s="7"/>
      <c r="O2097" s="7"/>
      <c r="P2097" s="7"/>
      <c r="Q2097" s="7"/>
      <c r="R2097" s="7"/>
      <c r="S2097" s="7"/>
      <c r="T2097" s="7"/>
      <c r="U2097" s="7"/>
      <c r="V2097" s="7"/>
      <c r="W2097" s="7"/>
      <c r="X2097" s="7"/>
      <c r="Y2097" s="7"/>
      <c r="Z2097" s="7"/>
      <c r="AA2097" s="7"/>
      <c r="AB2097" s="7"/>
      <c r="AC2097" s="7"/>
      <c r="AD2097" s="7"/>
      <c r="AE2097" s="7"/>
      <c r="AF2097" s="7"/>
      <c r="AG2097" s="7"/>
      <c r="AH2097" s="7"/>
      <c r="AI2097" s="7"/>
      <c r="AJ2097" s="7"/>
      <c r="AK2097" s="7"/>
      <c r="AL2097" s="7"/>
      <c r="AM2097" s="7"/>
      <c r="AN2097" s="7"/>
      <c r="AO2097" s="7"/>
      <c r="AP2097" s="7"/>
      <c r="AQ2097" s="7"/>
      <c r="AR2097" s="7"/>
      <c r="AS2097" s="7"/>
      <c r="AT2097" s="7"/>
      <c r="AU2097" s="7"/>
      <c r="AV2097" s="7"/>
      <c r="AW2097" s="7"/>
      <c r="AX2097" s="7"/>
      <c r="AY2097" s="7"/>
      <c r="AZ2097" s="7"/>
      <c r="BA2097" s="7"/>
      <c r="BB2097" s="7"/>
      <c r="BC2097" s="7"/>
      <c r="BD2097" s="7"/>
      <c r="BE2097" s="7"/>
      <c r="BF2097" s="7"/>
      <c r="BG2097" s="7"/>
      <c r="BH2097" s="7"/>
      <c r="BI2097" s="7"/>
      <c r="BJ2097" s="7"/>
      <c r="BK2097" s="7"/>
      <c r="BL2097" s="7"/>
      <c r="BM2097" s="7"/>
      <c r="BN2097" s="7"/>
      <c r="BO2097" s="7"/>
      <c r="BP2097" s="7"/>
      <c r="BQ2097" s="7"/>
      <c r="BR2097" s="7"/>
      <c r="BS2097" s="7"/>
      <c r="BT2097" s="7"/>
      <c r="BU2097" s="7"/>
      <c r="BV2097" s="7"/>
      <c r="BW2097" s="7"/>
      <c r="BX2097" s="7"/>
      <c r="BY2097" s="7"/>
      <c r="BZ2097" s="7"/>
      <c r="CA2097" s="7"/>
      <c r="CB2097" s="7"/>
      <c r="CC2097" s="7"/>
      <c r="CD2097" s="7"/>
      <c r="CE2097" s="7"/>
      <c r="CF2097" s="7"/>
      <c r="CG2097" s="7"/>
      <c r="CH2097" s="7"/>
      <c r="CI2097" s="7"/>
      <c r="CJ2097" s="7"/>
      <c r="CK2097" s="7"/>
      <c r="CL2097" s="7"/>
      <c r="CM2097" s="7"/>
      <c r="CN2097" s="7"/>
      <c r="CO2097" s="7"/>
      <c r="CP2097" s="7"/>
      <c r="CQ2097" s="7"/>
      <c r="CR2097" s="7"/>
      <c r="CS2097" s="7"/>
      <c r="CT2097" s="7"/>
      <c r="CU2097" s="7"/>
      <c r="CV2097" s="7"/>
      <c r="CW2097" s="7"/>
      <c r="CX2097" s="7"/>
      <c r="CY2097" s="7"/>
      <c r="CZ2097" s="7"/>
      <c r="DA2097" s="7"/>
      <c r="DB2097" s="7"/>
      <c r="DC2097" s="7"/>
      <c r="DD2097" s="7"/>
      <c r="DE2097" s="7"/>
      <c r="DF2097" s="7"/>
      <c r="DG2097" s="7"/>
      <c r="DH2097" s="7"/>
      <c r="DI2097" s="7"/>
      <c r="DJ2097" s="7"/>
      <c r="DK2097" s="7"/>
      <c r="DL2097" s="7"/>
      <c r="DM2097" s="7"/>
      <c r="DN2097" s="7"/>
      <c r="DO2097" s="7"/>
      <c r="DP2097" s="7"/>
      <c r="DQ2097" s="7"/>
      <c r="DR2097" s="7"/>
      <c r="DS2097" s="7"/>
      <c r="DT2097" s="7"/>
      <c r="DU2097" s="7"/>
      <c r="DV2097" s="7"/>
      <c r="DW2097" s="7"/>
      <c r="DX2097" s="7"/>
      <c r="DY2097" s="7"/>
      <c r="DZ2097" s="7"/>
      <c r="EA2097" s="7"/>
      <c r="EB2097" s="7"/>
      <c r="EC2097" s="7"/>
      <c r="ED2097" s="7"/>
      <c r="EE2097" s="7"/>
      <c r="EF2097" s="7"/>
      <c r="EG2097" s="7"/>
      <c r="EH2097" s="7"/>
      <c r="EI2097" s="7"/>
      <c r="EJ2097" s="7"/>
      <c r="EK2097" s="7"/>
      <c r="EL2097" s="7"/>
      <c r="EM2097" s="7"/>
      <c r="EN2097" s="7"/>
      <c r="EO2097" s="7"/>
      <c r="EP2097" s="7"/>
      <c r="EQ2097" s="7"/>
      <c r="ER2097" s="7"/>
      <c r="ES2097" s="7"/>
      <c r="ET2097" s="7"/>
      <c r="EU2097" s="7"/>
      <c r="EV2097" s="7"/>
      <c r="EW2097" s="7"/>
      <c r="EX2097" s="7"/>
      <c r="EY2097" s="7"/>
      <c r="EZ2097" s="7"/>
      <c r="FA2097" s="7"/>
      <c r="FB2097" s="7"/>
      <c r="FC2097" s="7"/>
      <c r="FD2097" s="7"/>
      <c r="FE2097" s="7"/>
      <c r="FF2097" s="7"/>
      <c r="FG2097" s="7"/>
      <c r="FH2097" s="7"/>
      <c r="FI2097" s="7"/>
      <c r="FJ2097" s="7"/>
      <c r="FK2097" s="7"/>
      <c r="FL2097" s="7"/>
      <c r="FM2097" s="7"/>
      <c r="FN2097" s="7"/>
      <c r="FO2097" s="7"/>
      <c r="FP2097" s="7"/>
      <c r="FQ2097" s="7"/>
      <c r="FR2097" s="7"/>
      <c r="FS2097" s="7"/>
      <c r="FT2097" s="7"/>
      <c r="FU2097" s="7"/>
      <c r="FV2097" s="7"/>
      <c r="FW2097" s="7"/>
      <c r="FX2097" s="7"/>
      <c r="FY2097" s="7"/>
      <c r="FZ2097" s="7"/>
      <c r="GA2097" s="7"/>
      <c r="GB2097" s="7"/>
      <c r="GC2097" s="7"/>
      <c r="GD2097" s="7"/>
      <c r="GE2097" s="7"/>
      <c r="GF2097" s="7"/>
      <c r="GG2097" s="7"/>
      <c r="GH2097" s="7"/>
      <c r="GI2097" s="7"/>
      <c r="GJ2097" s="7"/>
      <c r="GK2097" s="7"/>
      <c r="GL2097" s="7"/>
      <c r="GM2097" s="7"/>
      <c r="GN2097" s="7"/>
      <c r="GO2097" s="7"/>
      <c r="GP2097" s="7"/>
      <c r="GQ2097" s="7"/>
      <c r="GR2097" s="7"/>
      <c r="GS2097" s="7"/>
      <c r="GT2097" s="7"/>
      <c r="GU2097" s="7"/>
      <c r="GV2097" s="7"/>
      <c r="GW2097" s="7"/>
    </row>
    <row r="2098" spans="1:205" s="2" customFormat="1" ht="18" customHeight="1" x14ac:dyDescent="0.2">
      <c r="A2098" s="43" t="s">
        <v>302</v>
      </c>
      <c r="B2098" s="49">
        <v>42661</v>
      </c>
      <c r="C2098" s="45" t="s">
        <v>438</v>
      </c>
      <c r="D2098" s="46" t="s">
        <v>352</v>
      </c>
      <c r="E2098" s="46" t="s">
        <v>352</v>
      </c>
      <c r="F2098" s="46" t="s">
        <v>352</v>
      </c>
      <c r="G2098" s="46" t="s">
        <v>352</v>
      </c>
      <c r="H2098" s="46" t="s">
        <v>352</v>
      </c>
      <c r="I2098" s="46" t="s">
        <v>352</v>
      </c>
      <c r="J2098" s="46" t="s">
        <v>352</v>
      </c>
      <c r="K2098" s="46" t="s">
        <v>352</v>
      </c>
      <c r="L2098" s="46" t="s">
        <v>352</v>
      </c>
      <c r="M2098" s="46" t="s">
        <v>352</v>
      </c>
      <c r="N2098" s="7"/>
      <c r="O2098" s="7"/>
      <c r="P2098" s="7"/>
      <c r="Q2098" s="7"/>
      <c r="R2098" s="7"/>
      <c r="S2098" s="7"/>
      <c r="T2098" s="7"/>
      <c r="U2098" s="7"/>
      <c r="V2098" s="7"/>
      <c r="W2098" s="7"/>
      <c r="X2098" s="7"/>
      <c r="Y2098" s="7"/>
      <c r="Z2098" s="7"/>
      <c r="AA2098" s="7"/>
      <c r="AB2098" s="7"/>
      <c r="AC2098" s="7"/>
      <c r="AD2098" s="7"/>
      <c r="AE2098" s="7"/>
      <c r="AF2098" s="7"/>
      <c r="AG2098" s="7"/>
      <c r="AH2098" s="7"/>
      <c r="AI2098" s="7"/>
      <c r="AJ2098" s="7"/>
      <c r="AK2098" s="7"/>
      <c r="AL2098" s="7"/>
      <c r="AM2098" s="7"/>
      <c r="AN2098" s="7"/>
      <c r="AO2098" s="7"/>
      <c r="AP2098" s="7"/>
      <c r="AQ2098" s="7"/>
      <c r="AR2098" s="7"/>
      <c r="AS2098" s="7"/>
      <c r="AT2098" s="7"/>
      <c r="AU2098" s="7"/>
      <c r="AV2098" s="7"/>
      <c r="AW2098" s="7"/>
      <c r="AX2098" s="7"/>
      <c r="AY2098" s="7"/>
      <c r="AZ2098" s="7"/>
      <c r="BA2098" s="7"/>
      <c r="BB2098" s="7"/>
      <c r="BC2098" s="7"/>
      <c r="BD2098" s="7"/>
      <c r="BE2098" s="7"/>
      <c r="BF2098" s="7"/>
      <c r="BG2098" s="7"/>
      <c r="BH2098" s="7"/>
      <c r="BI2098" s="7"/>
      <c r="BJ2098" s="7"/>
      <c r="BK2098" s="7"/>
      <c r="BL2098" s="7"/>
      <c r="BM2098" s="7"/>
      <c r="BN2098" s="7"/>
      <c r="BO2098" s="7"/>
      <c r="BP2098" s="7"/>
      <c r="BQ2098" s="7"/>
      <c r="BR2098" s="7"/>
      <c r="BS2098" s="7"/>
      <c r="BT2098" s="7"/>
      <c r="BU2098" s="7"/>
      <c r="BV2098" s="7"/>
      <c r="BW2098" s="7"/>
      <c r="BX2098" s="7"/>
      <c r="BY2098" s="7"/>
      <c r="BZ2098" s="7"/>
      <c r="CA2098" s="7"/>
      <c r="CB2098" s="7"/>
      <c r="CC2098" s="7"/>
      <c r="CD2098" s="7"/>
      <c r="CE2098" s="7"/>
      <c r="CF2098" s="7"/>
      <c r="CG2098" s="7"/>
      <c r="CH2098" s="7"/>
      <c r="CI2098" s="7"/>
      <c r="CJ2098" s="7"/>
      <c r="CK2098" s="7"/>
      <c r="CL2098" s="7"/>
      <c r="CM2098" s="7"/>
      <c r="CN2098" s="7"/>
      <c r="CO2098" s="7"/>
      <c r="CP2098" s="7"/>
      <c r="CQ2098" s="7"/>
      <c r="CR2098" s="7"/>
      <c r="CS2098" s="7"/>
      <c r="CT2098" s="7"/>
      <c r="CU2098" s="7"/>
      <c r="CV2098" s="7"/>
      <c r="CW2098" s="7"/>
      <c r="CX2098" s="7"/>
      <c r="CY2098" s="7"/>
      <c r="CZ2098" s="7"/>
      <c r="DA2098" s="7"/>
      <c r="DB2098" s="7"/>
      <c r="DC2098" s="7"/>
      <c r="DD2098" s="7"/>
      <c r="DE2098" s="7"/>
      <c r="DF2098" s="7"/>
      <c r="DG2098" s="7"/>
      <c r="DH2098" s="7"/>
      <c r="DI2098" s="7"/>
      <c r="DJ2098" s="7"/>
      <c r="DK2098" s="7"/>
      <c r="DL2098" s="7"/>
      <c r="DM2098" s="7"/>
      <c r="DN2098" s="7"/>
      <c r="DO2098" s="7"/>
      <c r="DP2098" s="7"/>
      <c r="DQ2098" s="7"/>
      <c r="DR2098" s="7"/>
      <c r="DS2098" s="7"/>
      <c r="DT2098" s="7"/>
      <c r="DU2098" s="7"/>
      <c r="DV2098" s="7"/>
      <c r="DW2098" s="7"/>
      <c r="DX2098" s="7"/>
      <c r="DY2098" s="7"/>
      <c r="DZ2098" s="7"/>
      <c r="EA2098" s="7"/>
      <c r="EB2098" s="7"/>
      <c r="EC2098" s="7"/>
      <c r="ED2098" s="7"/>
      <c r="EE2098" s="7"/>
      <c r="EF2098" s="7"/>
      <c r="EG2098" s="7"/>
      <c r="EH2098" s="7"/>
      <c r="EI2098" s="7"/>
      <c r="EJ2098" s="7"/>
      <c r="EK2098" s="7"/>
      <c r="EL2098" s="7"/>
      <c r="EM2098" s="7"/>
      <c r="EN2098" s="7"/>
      <c r="EO2098" s="7"/>
      <c r="EP2098" s="7"/>
      <c r="EQ2098" s="7"/>
      <c r="ER2098" s="7"/>
      <c r="ES2098" s="7"/>
      <c r="ET2098" s="7"/>
      <c r="EU2098" s="7"/>
      <c r="EV2098" s="7"/>
      <c r="EW2098" s="7"/>
      <c r="EX2098" s="7"/>
      <c r="EY2098" s="7"/>
      <c r="EZ2098" s="7"/>
      <c r="FA2098" s="7"/>
      <c r="FB2098" s="7"/>
      <c r="FC2098" s="7"/>
      <c r="FD2098" s="7"/>
      <c r="FE2098" s="7"/>
      <c r="FF2098" s="7"/>
      <c r="FG2098" s="7"/>
      <c r="FH2098" s="7"/>
      <c r="FI2098" s="7"/>
      <c r="FJ2098" s="7"/>
      <c r="FK2098" s="7"/>
      <c r="FL2098" s="7"/>
      <c r="FM2098" s="7"/>
      <c r="FN2098" s="7"/>
      <c r="FO2098" s="7"/>
      <c r="FP2098" s="7"/>
      <c r="FQ2098" s="7"/>
      <c r="FR2098" s="7"/>
      <c r="FS2098" s="7"/>
      <c r="FT2098" s="7"/>
      <c r="FU2098" s="7"/>
      <c r="FV2098" s="7"/>
      <c r="FW2098" s="7"/>
      <c r="FX2098" s="7"/>
      <c r="FY2098" s="7"/>
      <c r="FZ2098" s="7"/>
      <c r="GA2098" s="7"/>
      <c r="GB2098" s="7"/>
      <c r="GC2098" s="7"/>
      <c r="GD2098" s="7"/>
      <c r="GE2098" s="7"/>
      <c r="GF2098" s="7"/>
      <c r="GG2098" s="7"/>
      <c r="GH2098" s="7"/>
      <c r="GI2098" s="7"/>
      <c r="GJ2098" s="7"/>
      <c r="GK2098" s="7"/>
      <c r="GL2098" s="7"/>
      <c r="GM2098" s="7"/>
      <c r="GN2098" s="7"/>
      <c r="GO2098" s="7"/>
      <c r="GP2098" s="7"/>
      <c r="GQ2098" s="7"/>
      <c r="GR2098" s="7"/>
      <c r="GS2098" s="7"/>
      <c r="GT2098" s="7"/>
      <c r="GU2098" s="7"/>
      <c r="GV2098" s="7"/>
      <c r="GW2098" s="7"/>
    </row>
    <row r="2099" spans="1:205" s="2" customFormat="1" ht="18" customHeight="1" x14ac:dyDescent="0.2">
      <c r="A2099" s="43" t="s">
        <v>302</v>
      </c>
      <c r="B2099" s="49">
        <v>42836</v>
      </c>
      <c r="C2099" s="45" t="s">
        <v>222</v>
      </c>
      <c r="D2099" s="46" t="s">
        <v>352</v>
      </c>
      <c r="E2099" s="46" t="s">
        <v>352</v>
      </c>
      <c r="F2099" s="46" t="s">
        <v>352</v>
      </c>
      <c r="G2099" s="46" t="s">
        <v>352</v>
      </c>
      <c r="H2099" s="46" t="s">
        <v>352</v>
      </c>
      <c r="I2099" s="46" t="s">
        <v>352</v>
      </c>
      <c r="J2099" s="46" t="s">
        <v>352</v>
      </c>
      <c r="K2099" s="46" t="s">
        <v>352</v>
      </c>
      <c r="L2099" s="46" t="s">
        <v>352</v>
      </c>
      <c r="M2099" s="46" t="s">
        <v>352</v>
      </c>
      <c r="N2099" s="7"/>
      <c r="O2099" s="7"/>
      <c r="P2099" s="7"/>
      <c r="Q2099" s="7"/>
      <c r="R2099" s="7"/>
      <c r="S2099" s="7"/>
      <c r="T2099" s="7"/>
      <c r="U2099" s="7"/>
      <c r="V2099" s="7"/>
      <c r="W2099" s="7"/>
      <c r="X2099" s="7"/>
      <c r="Y2099" s="7"/>
      <c r="Z2099" s="7"/>
      <c r="AA2099" s="7"/>
      <c r="AB2099" s="7"/>
      <c r="AC2099" s="7"/>
      <c r="AD2099" s="7"/>
      <c r="AE2099" s="7"/>
      <c r="AF2099" s="7"/>
      <c r="AG2099" s="7"/>
      <c r="AH2099" s="7"/>
      <c r="AI2099" s="7"/>
      <c r="AJ2099" s="7"/>
      <c r="AK2099" s="7"/>
      <c r="AL2099" s="7"/>
      <c r="AM2099" s="7"/>
      <c r="AN2099" s="7"/>
      <c r="AO2099" s="7"/>
      <c r="AP2099" s="7"/>
      <c r="AQ2099" s="7"/>
      <c r="AR2099" s="7"/>
      <c r="AS2099" s="7"/>
      <c r="AT2099" s="7"/>
      <c r="AU2099" s="7"/>
      <c r="AV2099" s="7"/>
      <c r="AW2099" s="7"/>
      <c r="AX2099" s="7"/>
      <c r="AY2099" s="7"/>
      <c r="AZ2099" s="7"/>
      <c r="BA2099" s="7"/>
      <c r="BB2099" s="7"/>
      <c r="BC2099" s="7"/>
      <c r="BD2099" s="7"/>
      <c r="BE2099" s="7"/>
      <c r="BF2099" s="7"/>
      <c r="BG2099" s="7"/>
      <c r="BH2099" s="7"/>
      <c r="BI2099" s="7"/>
      <c r="BJ2099" s="7"/>
      <c r="BK2099" s="7"/>
      <c r="BL2099" s="7"/>
      <c r="BM2099" s="7"/>
      <c r="BN2099" s="7"/>
      <c r="BO2099" s="7"/>
      <c r="BP2099" s="7"/>
      <c r="BQ2099" s="7"/>
      <c r="BR2099" s="7"/>
      <c r="BS2099" s="7"/>
      <c r="BT2099" s="7"/>
      <c r="BU2099" s="7"/>
      <c r="BV2099" s="7"/>
      <c r="BW2099" s="7"/>
      <c r="BX2099" s="7"/>
      <c r="BY2099" s="7"/>
      <c r="BZ2099" s="7"/>
      <c r="CA2099" s="7"/>
      <c r="CB2099" s="7"/>
      <c r="CC2099" s="7"/>
      <c r="CD2099" s="7"/>
      <c r="CE2099" s="7"/>
      <c r="CF2099" s="7"/>
      <c r="CG2099" s="7"/>
      <c r="CH2099" s="7"/>
      <c r="CI2099" s="7"/>
      <c r="CJ2099" s="7"/>
      <c r="CK2099" s="7"/>
      <c r="CL2099" s="7"/>
      <c r="CM2099" s="7"/>
      <c r="CN2099" s="7"/>
      <c r="CO2099" s="7"/>
      <c r="CP2099" s="7"/>
      <c r="CQ2099" s="7"/>
      <c r="CR2099" s="7"/>
      <c r="CS2099" s="7"/>
      <c r="CT2099" s="7"/>
      <c r="CU2099" s="7"/>
      <c r="CV2099" s="7"/>
      <c r="CW2099" s="7"/>
      <c r="CX2099" s="7"/>
      <c r="CY2099" s="7"/>
      <c r="CZ2099" s="7"/>
      <c r="DA2099" s="7"/>
      <c r="DB2099" s="7"/>
      <c r="DC2099" s="7"/>
      <c r="DD2099" s="7"/>
      <c r="DE2099" s="7"/>
      <c r="DF2099" s="7"/>
      <c r="DG2099" s="7"/>
      <c r="DH2099" s="7"/>
      <c r="DI2099" s="7"/>
      <c r="DJ2099" s="7"/>
      <c r="DK2099" s="7"/>
      <c r="DL2099" s="7"/>
      <c r="DM2099" s="7"/>
      <c r="DN2099" s="7"/>
      <c r="DO2099" s="7"/>
      <c r="DP2099" s="7"/>
      <c r="DQ2099" s="7"/>
      <c r="DR2099" s="7"/>
      <c r="DS2099" s="7"/>
      <c r="DT2099" s="7"/>
      <c r="DU2099" s="7"/>
      <c r="DV2099" s="7"/>
      <c r="DW2099" s="7"/>
      <c r="DX2099" s="7"/>
      <c r="DY2099" s="7"/>
      <c r="DZ2099" s="7"/>
      <c r="EA2099" s="7"/>
      <c r="EB2099" s="7"/>
      <c r="EC2099" s="7"/>
      <c r="ED2099" s="7"/>
      <c r="EE2099" s="7"/>
      <c r="EF2099" s="7"/>
      <c r="EG2099" s="7"/>
      <c r="EH2099" s="7"/>
      <c r="EI2099" s="7"/>
      <c r="EJ2099" s="7"/>
      <c r="EK2099" s="7"/>
      <c r="EL2099" s="7"/>
      <c r="EM2099" s="7"/>
      <c r="EN2099" s="7"/>
      <c r="EO2099" s="7"/>
      <c r="EP2099" s="7"/>
      <c r="EQ2099" s="7"/>
      <c r="ER2099" s="7"/>
      <c r="ES2099" s="7"/>
      <c r="ET2099" s="7"/>
      <c r="EU2099" s="7"/>
      <c r="EV2099" s="7"/>
      <c r="EW2099" s="7"/>
      <c r="EX2099" s="7"/>
      <c r="EY2099" s="7"/>
      <c r="EZ2099" s="7"/>
      <c r="FA2099" s="7"/>
      <c r="FB2099" s="7"/>
      <c r="FC2099" s="7"/>
      <c r="FD2099" s="7"/>
      <c r="FE2099" s="7"/>
      <c r="FF2099" s="7"/>
      <c r="FG2099" s="7"/>
      <c r="FH2099" s="7"/>
      <c r="FI2099" s="7"/>
      <c r="FJ2099" s="7"/>
      <c r="FK2099" s="7"/>
      <c r="FL2099" s="7"/>
      <c r="FM2099" s="7"/>
      <c r="FN2099" s="7"/>
      <c r="FO2099" s="7"/>
      <c r="FP2099" s="7"/>
      <c r="FQ2099" s="7"/>
      <c r="FR2099" s="7"/>
      <c r="FS2099" s="7"/>
      <c r="FT2099" s="7"/>
      <c r="FU2099" s="7"/>
      <c r="FV2099" s="7"/>
      <c r="FW2099" s="7"/>
      <c r="FX2099" s="7"/>
      <c r="FY2099" s="7"/>
      <c r="FZ2099" s="7"/>
      <c r="GA2099" s="7"/>
      <c r="GB2099" s="7"/>
      <c r="GC2099" s="7"/>
      <c r="GD2099" s="7"/>
      <c r="GE2099" s="7"/>
      <c r="GF2099" s="7"/>
      <c r="GG2099" s="7"/>
      <c r="GH2099" s="7"/>
      <c r="GI2099" s="7"/>
      <c r="GJ2099" s="7"/>
      <c r="GK2099" s="7"/>
      <c r="GL2099" s="7"/>
      <c r="GM2099" s="7"/>
      <c r="GN2099" s="7"/>
      <c r="GO2099" s="7"/>
      <c r="GP2099" s="7"/>
      <c r="GQ2099" s="7"/>
      <c r="GR2099" s="7"/>
      <c r="GS2099" s="7"/>
      <c r="GT2099" s="7"/>
      <c r="GU2099" s="7"/>
      <c r="GV2099" s="7"/>
      <c r="GW2099" s="7"/>
    </row>
    <row r="2100" spans="1:205" s="2" customFormat="1" ht="18" customHeight="1" x14ac:dyDescent="0.2">
      <c r="A2100" s="43" t="s">
        <v>302</v>
      </c>
      <c r="B2100" s="49">
        <v>43124</v>
      </c>
      <c r="C2100" s="45" t="s">
        <v>291</v>
      </c>
      <c r="D2100" s="46" t="s">
        <v>352</v>
      </c>
      <c r="E2100" s="46" t="s">
        <v>352</v>
      </c>
      <c r="F2100" s="46" t="s">
        <v>352</v>
      </c>
      <c r="G2100" s="46" t="s">
        <v>352</v>
      </c>
      <c r="H2100" s="46" t="s">
        <v>352</v>
      </c>
      <c r="I2100" s="46" t="s">
        <v>352</v>
      </c>
      <c r="J2100" s="46" t="s">
        <v>352</v>
      </c>
      <c r="K2100" s="46" t="s">
        <v>352</v>
      </c>
      <c r="L2100" s="46" t="s">
        <v>352</v>
      </c>
      <c r="M2100" s="46" t="s">
        <v>352</v>
      </c>
      <c r="N2100" s="7"/>
      <c r="O2100" s="7"/>
      <c r="P2100" s="7"/>
      <c r="Q2100" s="7"/>
      <c r="R2100" s="7"/>
      <c r="S2100" s="7"/>
      <c r="T2100" s="7"/>
      <c r="U2100" s="7"/>
      <c r="V2100" s="7"/>
      <c r="W2100" s="7"/>
      <c r="X2100" s="7"/>
      <c r="Y2100" s="7"/>
      <c r="Z2100" s="7"/>
      <c r="AA2100" s="7"/>
      <c r="AB2100" s="7"/>
      <c r="AC2100" s="7"/>
      <c r="AD2100" s="7"/>
      <c r="AE2100" s="7"/>
      <c r="AF2100" s="7"/>
      <c r="AG2100" s="7"/>
      <c r="AH2100" s="7"/>
      <c r="AI2100" s="7"/>
      <c r="AJ2100" s="7"/>
      <c r="AK2100" s="7"/>
      <c r="AL2100" s="7"/>
      <c r="AM2100" s="7"/>
      <c r="AN2100" s="7"/>
      <c r="AO2100" s="7"/>
      <c r="AP2100" s="7"/>
      <c r="AQ2100" s="7"/>
      <c r="AR2100" s="7"/>
      <c r="AS2100" s="7"/>
      <c r="AT2100" s="7"/>
      <c r="AU2100" s="7"/>
      <c r="AV2100" s="7"/>
      <c r="AW2100" s="7"/>
      <c r="AX2100" s="7"/>
      <c r="AY2100" s="7"/>
      <c r="AZ2100" s="7"/>
      <c r="BA2100" s="7"/>
      <c r="BB2100" s="7"/>
      <c r="BC2100" s="7"/>
      <c r="BD2100" s="7"/>
      <c r="BE2100" s="7"/>
      <c r="BF2100" s="7"/>
      <c r="BG2100" s="7"/>
      <c r="BH2100" s="7"/>
      <c r="BI2100" s="7"/>
      <c r="BJ2100" s="7"/>
      <c r="BK2100" s="7"/>
      <c r="BL2100" s="7"/>
      <c r="BM2100" s="7"/>
      <c r="BN2100" s="7"/>
      <c r="BO2100" s="7"/>
      <c r="BP2100" s="7"/>
      <c r="BQ2100" s="7"/>
      <c r="BR2100" s="7"/>
      <c r="BS2100" s="7"/>
      <c r="BT2100" s="7"/>
      <c r="BU2100" s="7"/>
      <c r="BV2100" s="7"/>
      <c r="BW2100" s="7"/>
      <c r="BX2100" s="7"/>
      <c r="BY2100" s="7"/>
      <c r="BZ2100" s="7"/>
      <c r="CA2100" s="7"/>
      <c r="CB2100" s="7"/>
      <c r="CC2100" s="7"/>
      <c r="CD2100" s="7"/>
      <c r="CE2100" s="7"/>
      <c r="CF2100" s="7"/>
      <c r="CG2100" s="7"/>
      <c r="CH2100" s="7"/>
      <c r="CI2100" s="7"/>
      <c r="CJ2100" s="7"/>
      <c r="CK2100" s="7"/>
      <c r="CL2100" s="7"/>
      <c r="CM2100" s="7"/>
      <c r="CN2100" s="7"/>
      <c r="CO2100" s="7"/>
      <c r="CP2100" s="7"/>
      <c r="CQ2100" s="7"/>
      <c r="CR2100" s="7"/>
      <c r="CS2100" s="7"/>
      <c r="CT2100" s="7"/>
      <c r="CU2100" s="7"/>
      <c r="CV2100" s="7"/>
      <c r="CW2100" s="7"/>
      <c r="CX2100" s="7"/>
      <c r="CY2100" s="7"/>
      <c r="CZ2100" s="7"/>
      <c r="DA2100" s="7"/>
      <c r="DB2100" s="7"/>
      <c r="DC2100" s="7"/>
      <c r="DD2100" s="7"/>
      <c r="DE2100" s="7"/>
      <c r="DF2100" s="7"/>
      <c r="DG2100" s="7"/>
      <c r="DH2100" s="7"/>
      <c r="DI2100" s="7"/>
      <c r="DJ2100" s="7"/>
      <c r="DK2100" s="7"/>
      <c r="DL2100" s="7"/>
      <c r="DM2100" s="7"/>
      <c r="DN2100" s="7"/>
      <c r="DO2100" s="7"/>
      <c r="DP2100" s="7"/>
      <c r="DQ2100" s="7"/>
      <c r="DR2100" s="7"/>
      <c r="DS2100" s="7"/>
      <c r="DT2100" s="7"/>
      <c r="DU2100" s="7"/>
      <c r="DV2100" s="7"/>
      <c r="DW2100" s="7"/>
      <c r="DX2100" s="7"/>
      <c r="DY2100" s="7"/>
      <c r="DZ2100" s="7"/>
      <c r="EA2100" s="7"/>
      <c r="EB2100" s="7"/>
      <c r="EC2100" s="7"/>
      <c r="ED2100" s="7"/>
      <c r="EE2100" s="7"/>
      <c r="EF2100" s="7"/>
      <c r="EG2100" s="7"/>
      <c r="EH2100" s="7"/>
      <c r="EI2100" s="7"/>
      <c r="EJ2100" s="7"/>
      <c r="EK2100" s="7"/>
      <c r="EL2100" s="7"/>
      <c r="EM2100" s="7"/>
      <c r="EN2100" s="7"/>
      <c r="EO2100" s="7"/>
      <c r="EP2100" s="7"/>
      <c r="EQ2100" s="7"/>
      <c r="ER2100" s="7"/>
      <c r="ES2100" s="7"/>
      <c r="ET2100" s="7"/>
      <c r="EU2100" s="7"/>
      <c r="EV2100" s="7"/>
      <c r="EW2100" s="7"/>
      <c r="EX2100" s="7"/>
      <c r="EY2100" s="7"/>
      <c r="EZ2100" s="7"/>
      <c r="FA2100" s="7"/>
      <c r="FB2100" s="7"/>
      <c r="FC2100" s="7"/>
      <c r="FD2100" s="7"/>
      <c r="FE2100" s="7"/>
      <c r="FF2100" s="7"/>
      <c r="FG2100" s="7"/>
      <c r="FH2100" s="7"/>
      <c r="FI2100" s="7"/>
      <c r="FJ2100" s="7"/>
      <c r="FK2100" s="7"/>
      <c r="FL2100" s="7"/>
      <c r="FM2100" s="7"/>
      <c r="FN2100" s="7"/>
      <c r="FO2100" s="7"/>
      <c r="FP2100" s="7"/>
      <c r="FQ2100" s="7"/>
      <c r="FR2100" s="7"/>
      <c r="FS2100" s="7"/>
      <c r="FT2100" s="7"/>
      <c r="FU2100" s="7"/>
      <c r="FV2100" s="7"/>
      <c r="FW2100" s="7"/>
      <c r="FX2100" s="7"/>
      <c r="FY2100" s="7"/>
      <c r="FZ2100" s="7"/>
      <c r="GA2100" s="7"/>
      <c r="GB2100" s="7"/>
      <c r="GC2100" s="7"/>
      <c r="GD2100" s="7"/>
      <c r="GE2100" s="7"/>
      <c r="GF2100" s="7"/>
      <c r="GG2100" s="7"/>
      <c r="GH2100" s="7"/>
      <c r="GI2100" s="7"/>
      <c r="GJ2100" s="7"/>
      <c r="GK2100" s="7"/>
      <c r="GL2100" s="7"/>
      <c r="GM2100" s="7"/>
      <c r="GN2100" s="7"/>
      <c r="GO2100" s="7"/>
      <c r="GP2100" s="7"/>
      <c r="GQ2100" s="7"/>
      <c r="GR2100" s="7"/>
      <c r="GS2100" s="7"/>
      <c r="GT2100" s="7"/>
      <c r="GU2100" s="7"/>
      <c r="GV2100" s="7"/>
      <c r="GW2100" s="7"/>
    </row>
    <row r="2101" spans="1:205" s="2" customFormat="1" ht="18" customHeight="1" x14ac:dyDescent="0.2">
      <c r="A2101" s="43" t="s">
        <v>302</v>
      </c>
      <c r="B2101" s="49">
        <v>43278</v>
      </c>
      <c r="C2101" s="45" t="s">
        <v>527</v>
      </c>
      <c r="D2101" s="46" t="s">
        <v>352</v>
      </c>
      <c r="E2101" s="46" t="s">
        <v>352</v>
      </c>
      <c r="F2101" s="46" t="s">
        <v>352</v>
      </c>
      <c r="G2101" s="46" t="s">
        <v>352</v>
      </c>
      <c r="H2101" s="46" t="s">
        <v>352</v>
      </c>
      <c r="I2101" s="46" t="s">
        <v>352</v>
      </c>
      <c r="J2101" s="46" t="s">
        <v>352</v>
      </c>
      <c r="K2101" s="46" t="s">
        <v>352</v>
      </c>
      <c r="L2101" s="46" t="s">
        <v>352</v>
      </c>
      <c r="M2101" s="46" t="s">
        <v>352</v>
      </c>
      <c r="N2101" s="7"/>
      <c r="O2101" s="7"/>
      <c r="P2101" s="7"/>
      <c r="Q2101" s="7"/>
      <c r="R2101" s="7"/>
      <c r="S2101" s="7"/>
      <c r="T2101" s="7"/>
      <c r="U2101" s="7"/>
      <c r="V2101" s="7"/>
      <c r="W2101" s="7"/>
      <c r="X2101" s="7"/>
      <c r="Y2101" s="7"/>
      <c r="Z2101" s="7"/>
      <c r="AA2101" s="7"/>
      <c r="AB2101" s="7"/>
      <c r="AC2101" s="7"/>
      <c r="AD2101" s="7"/>
      <c r="AE2101" s="7"/>
      <c r="AF2101" s="7"/>
      <c r="AG2101" s="7"/>
      <c r="AH2101" s="7"/>
      <c r="AI2101" s="7"/>
      <c r="AJ2101" s="7"/>
      <c r="AK2101" s="7"/>
      <c r="AL2101" s="7"/>
      <c r="AM2101" s="7"/>
      <c r="AN2101" s="7"/>
      <c r="AO2101" s="7"/>
      <c r="AP2101" s="7"/>
      <c r="AQ2101" s="7"/>
      <c r="AR2101" s="7"/>
      <c r="AS2101" s="7"/>
      <c r="AT2101" s="7"/>
      <c r="AU2101" s="7"/>
      <c r="AV2101" s="7"/>
      <c r="AW2101" s="7"/>
      <c r="AX2101" s="7"/>
      <c r="AY2101" s="7"/>
      <c r="AZ2101" s="7"/>
      <c r="BA2101" s="7"/>
      <c r="BB2101" s="7"/>
      <c r="BC2101" s="7"/>
      <c r="BD2101" s="7"/>
      <c r="BE2101" s="7"/>
      <c r="BF2101" s="7"/>
      <c r="BG2101" s="7"/>
      <c r="BH2101" s="7"/>
      <c r="BI2101" s="7"/>
      <c r="BJ2101" s="7"/>
      <c r="BK2101" s="7"/>
      <c r="BL2101" s="7"/>
      <c r="BM2101" s="7"/>
      <c r="BN2101" s="7"/>
      <c r="BO2101" s="7"/>
      <c r="BP2101" s="7"/>
      <c r="BQ2101" s="7"/>
      <c r="BR2101" s="7"/>
      <c r="BS2101" s="7"/>
      <c r="BT2101" s="7"/>
      <c r="BU2101" s="7"/>
      <c r="BV2101" s="7"/>
      <c r="BW2101" s="7"/>
      <c r="BX2101" s="7"/>
      <c r="BY2101" s="7"/>
      <c r="BZ2101" s="7"/>
      <c r="CA2101" s="7"/>
      <c r="CB2101" s="7"/>
      <c r="CC2101" s="7"/>
      <c r="CD2101" s="7"/>
      <c r="CE2101" s="7"/>
      <c r="CF2101" s="7"/>
      <c r="CG2101" s="7"/>
      <c r="CH2101" s="7"/>
      <c r="CI2101" s="7"/>
      <c r="CJ2101" s="7"/>
      <c r="CK2101" s="7"/>
      <c r="CL2101" s="7"/>
      <c r="CM2101" s="7"/>
      <c r="CN2101" s="7"/>
      <c r="CO2101" s="7"/>
      <c r="CP2101" s="7"/>
      <c r="CQ2101" s="7"/>
      <c r="CR2101" s="7"/>
      <c r="CS2101" s="7"/>
      <c r="CT2101" s="7"/>
      <c r="CU2101" s="7"/>
      <c r="CV2101" s="7"/>
      <c r="CW2101" s="7"/>
      <c r="CX2101" s="7"/>
      <c r="CY2101" s="7"/>
      <c r="CZ2101" s="7"/>
      <c r="DA2101" s="7"/>
      <c r="DB2101" s="7"/>
      <c r="DC2101" s="7"/>
      <c r="DD2101" s="7"/>
      <c r="DE2101" s="7"/>
      <c r="DF2101" s="7"/>
      <c r="DG2101" s="7"/>
      <c r="DH2101" s="7"/>
      <c r="DI2101" s="7"/>
      <c r="DJ2101" s="7"/>
      <c r="DK2101" s="7"/>
      <c r="DL2101" s="7"/>
      <c r="DM2101" s="7"/>
      <c r="DN2101" s="7"/>
      <c r="DO2101" s="7"/>
      <c r="DP2101" s="7"/>
      <c r="DQ2101" s="7"/>
      <c r="DR2101" s="7"/>
      <c r="DS2101" s="7"/>
      <c r="DT2101" s="7"/>
      <c r="DU2101" s="7"/>
      <c r="DV2101" s="7"/>
      <c r="DW2101" s="7"/>
      <c r="DX2101" s="7"/>
      <c r="DY2101" s="7"/>
      <c r="DZ2101" s="7"/>
      <c r="EA2101" s="7"/>
      <c r="EB2101" s="7"/>
      <c r="EC2101" s="7"/>
      <c r="ED2101" s="7"/>
      <c r="EE2101" s="7"/>
      <c r="EF2101" s="7"/>
      <c r="EG2101" s="7"/>
      <c r="EH2101" s="7"/>
      <c r="EI2101" s="7"/>
      <c r="EJ2101" s="7"/>
      <c r="EK2101" s="7"/>
      <c r="EL2101" s="7"/>
      <c r="EM2101" s="7"/>
      <c r="EN2101" s="7"/>
      <c r="EO2101" s="7"/>
      <c r="EP2101" s="7"/>
      <c r="EQ2101" s="7"/>
      <c r="ER2101" s="7"/>
      <c r="ES2101" s="7"/>
      <c r="ET2101" s="7"/>
      <c r="EU2101" s="7"/>
      <c r="EV2101" s="7"/>
      <c r="EW2101" s="7"/>
      <c r="EX2101" s="7"/>
      <c r="EY2101" s="7"/>
      <c r="EZ2101" s="7"/>
      <c r="FA2101" s="7"/>
      <c r="FB2101" s="7"/>
      <c r="FC2101" s="7"/>
      <c r="FD2101" s="7"/>
      <c r="FE2101" s="7"/>
      <c r="FF2101" s="7"/>
      <c r="FG2101" s="7"/>
      <c r="FH2101" s="7"/>
      <c r="FI2101" s="7"/>
      <c r="FJ2101" s="7"/>
      <c r="FK2101" s="7"/>
      <c r="FL2101" s="7"/>
      <c r="FM2101" s="7"/>
      <c r="FN2101" s="7"/>
      <c r="FO2101" s="7"/>
      <c r="FP2101" s="7"/>
      <c r="FQ2101" s="7"/>
      <c r="FR2101" s="7"/>
      <c r="FS2101" s="7"/>
      <c r="FT2101" s="7"/>
      <c r="FU2101" s="7"/>
      <c r="FV2101" s="7"/>
      <c r="FW2101" s="7"/>
      <c r="FX2101" s="7"/>
      <c r="FY2101" s="7"/>
      <c r="FZ2101" s="7"/>
      <c r="GA2101" s="7"/>
      <c r="GB2101" s="7"/>
      <c r="GC2101" s="7"/>
      <c r="GD2101" s="7"/>
      <c r="GE2101" s="7"/>
      <c r="GF2101" s="7"/>
      <c r="GG2101" s="7"/>
      <c r="GH2101" s="7"/>
      <c r="GI2101" s="7"/>
      <c r="GJ2101" s="7"/>
      <c r="GK2101" s="7"/>
      <c r="GL2101" s="7"/>
      <c r="GM2101" s="7"/>
      <c r="GN2101" s="7"/>
      <c r="GO2101" s="7"/>
      <c r="GP2101" s="7"/>
      <c r="GQ2101" s="7"/>
      <c r="GR2101" s="7"/>
      <c r="GS2101" s="7"/>
      <c r="GT2101" s="7"/>
      <c r="GU2101" s="7"/>
      <c r="GV2101" s="7"/>
      <c r="GW2101" s="7"/>
    </row>
    <row r="2102" spans="1:205" s="2" customFormat="1" ht="18" customHeight="1" x14ac:dyDescent="0.2">
      <c r="A2102" s="43" t="s">
        <v>302</v>
      </c>
      <c r="B2102" s="49">
        <v>43445</v>
      </c>
      <c r="C2102" s="45" t="s">
        <v>222</v>
      </c>
      <c r="D2102" s="46" t="s">
        <v>352</v>
      </c>
      <c r="E2102" s="46" t="s">
        <v>352</v>
      </c>
      <c r="F2102" s="46" t="s">
        <v>352</v>
      </c>
      <c r="G2102" s="46" t="s">
        <v>352</v>
      </c>
      <c r="H2102" s="46" t="s">
        <v>352</v>
      </c>
      <c r="I2102" s="46" t="s">
        <v>352</v>
      </c>
      <c r="J2102" s="46" t="s">
        <v>352</v>
      </c>
      <c r="K2102" s="46" t="s">
        <v>352</v>
      </c>
      <c r="L2102" s="46" t="s">
        <v>352</v>
      </c>
      <c r="M2102" s="46" t="s">
        <v>352</v>
      </c>
      <c r="N2102" s="7"/>
      <c r="O2102" s="7"/>
      <c r="P2102" s="7"/>
      <c r="Q2102" s="7"/>
      <c r="R2102" s="7"/>
      <c r="S2102" s="7"/>
      <c r="T2102" s="7"/>
      <c r="U2102" s="7"/>
      <c r="V2102" s="7"/>
      <c r="W2102" s="7"/>
      <c r="X2102" s="7"/>
      <c r="Y2102" s="7"/>
      <c r="Z2102" s="7"/>
      <c r="AA2102" s="7"/>
      <c r="AB2102" s="7"/>
      <c r="AC2102" s="7"/>
      <c r="AD2102" s="7"/>
      <c r="AE2102" s="7"/>
      <c r="AF2102" s="7"/>
      <c r="AG2102" s="7"/>
      <c r="AH2102" s="7"/>
      <c r="AI2102" s="7"/>
      <c r="AJ2102" s="7"/>
      <c r="AK2102" s="7"/>
      <c r="AL2102" s="7"/>
      <c r="AM2102" s="7"/>
      <c r="AN2102" s="7"/>
      <c r="AO2102" s="7"/>
      <c r="AP2102" s="7"/>
      <c r="AQ2102" s="7"/>
      <c r="AR2102" s="7"/>
      <c r="AS2102" s="7"/>
      <c r="AT2102" s="7"/>
      <c r="AU2102" s="7"/>
      <c r="AV2102" s="7"/>
      <c r="AW2102" s="7"/>
      <c r="AX2102" s="7"/>
      <c r="AY2102" s="7"/>
      <c r="AZ2102" s="7"/>
      <c r="BA2102" s="7"/>
      <c r="BB2102" s="7"/>
      <c r="BC2102" s="7"/>
      <c r="BD2102" s="7"/>
      <c r="BE2102" s="7"/>
      <c r="BF2102" s="7"/>
      <c r="BG2102" s="7"/>
      <c r="BH2102" s="7"/>
      <c r="BI2102" s="7"/>
      <c r="BJ2102" s="7"/>
      <c r="BK2102" s="7"/>
      <c r="BL2102" s="7"/>
      <c r="BM2102" s="7"/>
      <c r="BN2102" s="7"/>
      <c r="BO2102" s="7"/>
      <c r="BP2102" s="7"/>
      <c r="BQ2102" s="7"/>
      <c r="BR2102" s="7"/>
      <c r="BS2102" s="7"/>
      <c r="BT2102" s="7"/>
      <c r="BU2102" s="7"/>
      <c r="BV2102" s="7"/>
      <c r="BW2102" s="7"/>
      <c r="BX2102" s="7"/>
      <c r="BY2102" s="7"/>
      <c r="BZ2102" s="7"/>
      <c r="CA2102" s="7"/>
      <c r="CB2102" s="7"/>
      <c r="CC2102" s="7"/>
      <c r="CD2102" s="7"/>
      <c r="CE2102" s="7"/>
      <c r="CF2102" s="7"/>
      <c r="CG2102" s="7"/>
      <c r="CH2102" s="7"/>
      <c r="CI2102" s="7"/>
      <c r="CJ2102" s="7"/>
      <c r="CK2102" s="7"/>
      <c r="CL2102" s="7"/>
      <c r="CM2102" s="7"/>
      <c r="CN2102" s="7"/>
      <c r="CO2102" s="7"/>
      <c r="CP2102" s="7"/>
      <c r="CQ2102" s="7"/>
      <c r="CR2102" s="7"/>
      <c r="CS2102" s="7"/>
      <c r="CT2102" s="7"/>
      <c r="CU2102" s="7"/>
      <c r="CV2102" s="7"/>
      <c r="CW2102" s="7"/>
      <c r="CX2102" s="7"/>
      <c r="CY2102" s="7"/>
      <c r="CZ2102" s="7"/>
      <c r="DA2102" s="7"/>
      <c r="DB2102" s="7"/>
      <c r="DC2102" s="7"/>
      <c r="DD2102" s="7"/>
      <c r="DE2102" s="7"/>
      <c r="DF2102" s="7"/>
      <c r="DG2102" s="7"/>
      <c r="DH2102" s="7"/>
      <c r="DI2102" s="7"/>
      <c r="DJ2102" s="7"/>
      <c r="DK2102" s="7"/>
      <c r="DL2102" s="7"/>
      <c r="DM2102" s="7"/>
      <c r="DN2102" s="7"/>
      <c r="DO2102" s="7"/>
      <c r="DP2102" s="7"/>
      <c r="DQ2102" s="7"/>
      <c r="DR2102" s="7"/>
      <c r="DS2102" s="7"/>
      <c r="DT2102" s="7"/>
      <c r="DU2102" s="7"/>
      <c r="DV2102" s="7"/>
      <c r="DW2102" s="7"/>
      <c r="DX2102" s="7"/>
      <c r="DY2102" s="7"/>
      <c r="DZ2102" s="7"/>
      <c r="EA2102" s="7"/>
      <c r="EB2102" s="7"/>
      <c r="EC2102" s="7"/>
      <c r="ED2102" s="7"/>
      <c r="EE2102" s="7"/>
      <c r="EF2102" s="7"/>
      <c r="EG2102" s="7"/>
      <c r="EH2102" s="7"/>
      <c r="EI2102" s="7"/>
      <c r="EJ2102" s="7"/>
      <c r="EK2102" s="7"/>
      <c r="EL2102" s="7"/>
      <c r="EM2102" s="7"/>
      <c r="EN2102" s="7"/>
      <c r="EO2102" s="7"/>
      <c r="EP2102" s="7"/>
      <c r="EQ2102" s="7"/>
      <c r="ER2102" s="7"/>
      <c r="ES2102" s="7"/>
      <c r="ET2102" s="7"/>
      <c r="EU2102" s="7"/>
      <c r="EV2102" s="7"/>
      <c r="EW2102" s="7"/>
      <c r="EX2102" s="7"/>
      <c r="EY2102" s="7"/>
      <c r="EZ2102" s="7"/>
      <c r="FA2102" s="7"/>
      <c r="FB2102" s="7"/>
      <c r="FC2102" s="7"/>
      <c r="FD2102" s="7"/>
      <c r="FE2102" s="7"/>
      <c r="FF2102" s="7"/>
      <c r="FG2102" s="7"/>
      <c r="FH2102" s="7"/>
      <c r="FI2102" s="7"/>
      <c r="FJ2102" s="7"/>
      <c r="FK2102" s="7"/>
      <c r="FL2102" s="7"/>
      <c r="FM2102" s="7"/>
      <c r="FN2102" s="7"/>
      <c r="FO2102" s="7"/>
      <c r="FP2102" s="7"/>
      <c r="FQ2102" s="7"/>
      <c r="FR2102" s="7"/>
      <c r="FS2102" s="7"/>
      <c r="FT2102" s="7"/>
      <c r="FU2102" s="7"/>
      <c r="FV2102" s="7"/>
      <c r="FW2102" s="7"/>
      <c r="FX2102" s="7"/>
      <c r="FY2102" s="7"/>
      <c r="FZ2102" s="7"/>
      <c r="GA2102" s="7"/>
      <c r="GB2102" s="7"/>
      <c r="GC2102" s="7"/>
      <c r="GD2102" s="7"/>
      <c r="GE2102" s="7"/>
      <c r="GF2102" s="7"/>
      <c r="GG2102" s="7"/>
      <c r="GH2102" s="7"/>
      <c r="GI2102" s="7"/>
      <c r="GJ2102" s="7"/>
      <c r="GK2102" s="7"/>
      <c r="GL2102" s="7"/>
      <c r="GM2102" s="7"/>
      <c r="GN2102" s="7"/>
      <c r="GO2102" s="7"/>
      <c r="GP2102" s="7"/>
      <c r="GQ2102" s="7"/>
      <c r="GR2102" s="7"/>
      <c r="GS2102" s="7"/>
      <c r="GT2102" s="7"/>
      <c r="GU2102" s="7"/>
      <c r="GV2102" s="7"/>
      <c r="GW2102" s="7"/>
    </row>
    <row r="2103" spans="1:205" s="2" customFormat="1" ht="18" customHeight="1" x14ac:dyDescent="0.2">
      <c r="A2103" s="43" t="s">
        <v>302</v>
      </c>
      <c r="B2103" s="49">
        <v>43627</v>
      </c>
      <c r="C2103" s="45" t="s">
        <v>497</v>
      </c>
      <c r="D2103" s="46" t="s">
        <v>352</v>
      </c>
      <c r="E2103" s="46" t="s">
        <v>352</v>
      </c>
      <c r="F2103" s="46" t="s">
        <v>352</v>
      </c>
      <c r="G2103" s="46" t="s">
        <v>352</v>
      </c>
      <c r="H2103" s="46" t="s">
        <v>352</v>
      </c>
      <c r="I2103" s="46" t="s">
        <v>352</v>
      </c>
      <c r="J2103" s="46" t="s">
        <v>352</v>
      </c>
      <c r="K2103" s="46" t="s">
        <v>352</v>
      </c>
      <c r="L2103" s="46" t="s">
        <v>352</v>
      </c>
      <c r="M2103" s="46" t="s">
        <v>352</v>
      </c>
      <c r="N2103" s="7"/>
      <c r="O2103" s="7"/>
      <c r="P2103" s="7"/>
      <c r="Q2103" s="7"/>
      <c r="R2103" s="7"/>
      <c r="S2103" s="7"/>
      <c r="T2103" s="7"/>
      <c r="U2103" s="7"/>
      <c r="V2103" s="7"/>
      <c r="W2103" s="7"/>
      <c r="X2103" s="7"/>
      <c r="Y2103" s="7"/>
      <c r="Z2103" s="7"/>
      <c r="AA2103" s="7"/>
      <c r="AB2103" s="7"/>
      <c r="AC2103" s="7"/>
      <c r="AD2103" s="7"/>
      <c r="AE2103" s="7"/>
      <c r="AF2103" s="7"/>
      <c r="AG2103" s="7"/>
      <c r="AH2103" s="7"/>
      <c r="AI2103" s="7"/>
      <c r="AJ2103" s="7"/>
      <c r="AK2103" s="7"/>
      <c r="AL2103" s="7"/>
      <c r="AM2103" s="7"/>
      <c r="AN2103" s="7"/>
      <c r="AO2103" s="7"/>
      <c r="AP2103" s="7"/>
      <c r="AQ2103" s="7"/>
      <c r="AR2103" s="7"/>
      <c r="AS2103" s="7"/>
      <c r="AT2103" s="7"/>
      <c r="AU2103" s="7"/>
      <c r="AV2103" s="7"/>
      <c r="AW2103" s="7"/>
      <c r="AX2103" s="7"/>
      <c r="AY2103" s="7"/>
      <c r="AZ2103" s="7"/>
      <c r="BA2103" s="7"/>
      <c r="BB2103" s="7"/>
      <c r="BC2103" s="7"/>
      <c r="BD2103" s="7"/>
      <c r="BE2103" s="7"/>
      <c r="BF2103" s="7"/>
      <c r="BG2103" s="7"/>
      <c r="BH2103" s="7"/>
      <c r="BI2103" s="7"/>
      <c r="BJ2103" s="7"/>
      <c r="BK2103" s="7"/>
      <c r="BL2103" s="7"/>
      <c r="BM2103" s="7"/>
      <c r="BN2103" s="7"/>
      <c r="BO2103" s="7"/>
      <c r="BP2103" s="7"/>
      <c r="BQ2103" s="7"/>
      <c r="BR2103" s="7"/>
      <c r="BS2103" s="7"/>
      <c r="BT2103" s="7"/>
      <c r="BU2103" s="7"/>
      <c r="BV2103" s="7"/>
      <c r="BW2103" s="7"/>
      <c r="BX2103" s="7"/>
      <c r="BY2103" s="7"/>
      <c r="BZ2103" s="7"/>
      <c r="CA2103" s="7"/>
      <c r="CB2103" s="7"/>
      <c r="CC2103" s="7"/>
      <c r="CD2103" s="7"/>
      <c r="CE2103" s="7"/>
      <c r="CF2103" s="7"/>
      <c r="CG2103" s="7"/>
      <c r="CH2103" s="7"/>
      <c r="CI2103" s="7"/>
      <c r="CJ2103" s="7"/>
      <c r="CK2103" s="7"/>
      <c r="CL2103" s="7"/>
      <c r="CM2103" s="7"/>
      <c r="CN2103" s="7"/>
      <c r="CO2103" s="7"/>
      <c r="CP2103" s="7"/>
      <c r="CQ2103" s="7"/>
      <c r="CR2103" s="7"/>
      <c r="CS2103" s="7"/>
      <c r="CT2103" s="7"/>
      <c r="CU2103" s="7"/>
      <c r="CV2103" s="7"/>
      <c r="CW2103" s="7"/>
      <c r="CX2103" s="7"/>
      <c r="CY2103" s="7"/>
      <c r="CZ2103" s="7"/>
      <c r="DA2103" s="7"/>
      <c r="DB2103" s="7"/>
      <c r="DC2103" s="7"/>
      <c r="DD2103" s="7"/>
      <c r="DE2103" s="7"/>
      <c r="DF2103" s="7"/>
      <c r="DG2103" s="7"/>
      <c r="DH2103" s="7"/>
      <c r="DI2103" s="7"/>
      <c r="DJ2103" s="7"/>
      <c r="DK2103" s="7"/>
      <c r="DL2103" s="7"/>
      <c r="DM2103" s="7"/>
      <c r="DN2103" s="7"/>
      <c r="DO2103" s="7"/>
      <c r="DP2103" s="7"/>
      <c r="DQ2103" s="7"/>
      <c r="DR2103" s="7"/>
      <c r="DS2103" s="7"/>
      <c r="DT2103" s="7"/>
      <c r="DU2103" s="7"/>
      <c r="DV2103" s="7"/>
      <c r="DW2103" s="7"/>
      <c r="DX2103" s="7"/>
      <c r="DY2103" s="7"/>
      <c r="DZ2103" s="7"/>
      <c r="EA2103" s="7"/>
      <c r="EB2103" s="7"/>
      <c r="EC2103" s="7"/>
      <c r="ED2103" s="7"/>
      <c r="EE2103" s="7"/>
      <c r="EF2103" s="7"/>
      <c r="EG2103" s="7"/>
      <c r="EH2103" s="7"/>
      <c r="EI2103" s="7"/>
      <c r="EJ2103" s="7"/>
      <c r="EK2103" s="7"/>
      <c r="EL2103" s="7"/>
      <c r="EM2103" s="7"/>
      <c r="EN2103" s="7"/>
      <c r="EO2103" s="7"/>
      <c r="EP2103" s="7"/>
      <c r="EQ2103" s="7"/>
      <c r="ER2103" s="7"/>
      <c r="ES2103" s="7"/>
      <c r="ET2103" s="7"/>
      <c r="EU2103" s="7"/>
      <c r="EV2103" s="7"/>
      <c r="EW2103" s="7"/>
      <c r="EX2103" s="7"/>
      <c r="EY2103" s="7"/>
      <c r="EZ2103" s="7"/>
      <c r="FA2103" s="7"/>
      <c r="FB2103" s="7"/>
      <c r="FC2103" s="7"/>
      <c r="FD2103" s="7"/>
      <c r="FE2103" s="7"/>
      <c r="FF2103" s="7"/>
      <c r="FG2103" s="7"/>
      <c r="FH2103" s="7"/>
      <c r="FI2103" s="7"/>
      <c r="FJ2103" s="7"/>
      <c r="FK2103" s="7"/>
      <c r="FL2103" s="7"/>
      <c r="FM2103" s="7"/>
      <c r="FN2103" s="7"/>
      <c r="FO2103" s="7"/>
      <c r="FP2103" s="7"/>
      <c r="FQ2103" s="7"/>
      <c r="FR2103" s="7"/>
      <c r="FS2103" s="7"/>
      <c r="FT2103" s="7"/>
      <c r="FU2103" s="7"/>
      <c r="FV2103" s="7"/>
      <c r="FW2103" s="7"/>
      <c r="FX2103" s="7"/>
      <c r="FY2103" s="7"/>
      <c r="FZ2103" s="7"/>
      <c r="GA2103" s="7"/>
      <c r="GB2103" s="7"/>
      <c r="GC2103" s="7"/>
      <c r="GD2103" s="7"/>
      <c r="GE2103" s="7"/>
      <c r="GF2103" s="7"/>
      <c r="GG2103" s="7"/>
      <c r="GH2103" s="7"/>
      <c r="GI2103" s="7"/>
      <c r="GJ2103" s="7"/>
      <c r="GK2103" s="7"/>
      <c r="GL2103" s="7"/>
      <c r="GM2103" s="7"/>
      <c r="GN2103" s="7"/>
      <c r="GO2103" s="7"/>
      <c r="GP2103" s="7"/>
      <c r="GQ2103" s="7"/>
      <c r="GR2103" s="7"/>
      <c r="GS2103" s="7"/>
      <c r="GT2103" s="7"/>
      <c r="GU2103" s="7"/>
      <c r="GV2103" s="7"/>
      <c r="GW2103" s="7"/>
    </row>
    <row r="2104" spans="1:205" s="2" customFormat="1" ht="18" customHeight="1" x14ac:dyDescent="0.2">
      <c r="A2104" s="43" t="s">
        <v>302</v>
      </c>
      <c r="B2104" s="49">
        <v>43837</v>
      </c>
      <c r="C2104" s="45" t="s">
        <v>429</v>
      </c>
      <c r="D2104" s="46" t="s">
        <v>352</v>
      </c>
      <c r="E2104" s="46" t="s">
        <v>352</v>
      </c>
      <c r="F2104" s="46" t="s">
        <v>352</v>
      </c>
      <c r="G2104" s="46" t="s">
        <v>352</v>
      </c>
      <c r="H2104" s="46" t="s">
        <v>352</v>
      </c>
      <c r="I2104" s="46" t="s">
        <v>352</v>
      </c>
      <c r="J2104" s="46" t="s">
        <v>352</v>
      </c>
      <c r="K2104" s="46" t="s">
        <v>352</v>
      </c>
      <c r="L2104" s="46" t="s">
        <v>352</v>
      </c>
      <c r="M2104" s="46" t="s">
        <v>352</v>
      </c>
      <c r="N2104" s="7"/>
      <c r="O2104" s="7"/>
      <c r="P2104" s="7"/>
      <c r="Q2104" s="7"/>
      <c r="R2104" s="7"/>
      <c r="S2104" s="7"/>
      <c r="T2104" s="7"/>
      <c r="U2104" s="7"/>
      <c r="V2104" s="7"/>
      <c r="W2104" s="7"/>
      <c r="X2104" s="7"/>
      <c r="Y2104" s="7"/>
      <c r="Z2104" s="7"/>
      <c r="AA2104" s="7"/>
      <c r="AB2104" s="7"/>
      <c r="AC2104" s="7"/>
      <c r="AD2104" s="7"/>
      <c r="AE2104" s="7"/>
      <c r="AF2104" s="7"/>
      <c r="AG2104" s="7"/>
      <c r="AH2104" s="7"/>
      <c r="AI2104" s="7"/>
      <c r="AJ2104" s="7"/>
      <c r="AK2104" s="7"/>
      <c r="AL2104" s="7"/>
      <c r="AM2104" s="7"/>
      <c r="AN2104" s="7"/>
      <c r="AO2104" s="7"/>
      <c r="AP2104" s="7"/>
      <c r="AQ2104" s="7"/>
      <c r="AR2104" s="7"/>
      <c r="AS2104" s="7"/>
      <c r="AT2104" s="7"/>
      <c r="AU2104" s="7"/>
      <c r="AV2104" s="7"/>
      <c r="AW2104" s="7"/>
      <c r="AX2104" s="7"/>
      <c r="AY2104" s="7"/>
      <c r="AZ2104" s="7"/>
      <c r="BA2104" s="7"/>
      <c r="BB2104" s="7"/>
      <c r="BC2104" s="7"/>
      <c r="BD2104" s="7"/>
      <c r="BE2104" s="7"/>
      <c r="BF2104" s="7"/>
      <c r="BG2104" s="7"/>
      <c r="BH2104" s="7"/>
      <c r="BI2104" s="7"/>
      <c r="BJ2104" s="7"/>
      <c r="BK2104" s="7"/>
      <c r="BL2104" s="7"/>
      <c r="BM2104" s="7"/>
      <c r="BN2104" s="7"/>
      <c r="BO2104" s="7"/>
      <c r="BP2104" s="7"/>
      <c r="BQ2104" s="7"/>
      <c r="BR2104" s="7"/>
      <c r="BS2104" s="7"/>
      <c r="BT2104" s="7"/>
      <c r="BU2104" s="7"/>
      <c r="BV2104" s="7"/>
      <c r="BW2104" s="7"/>
      <c r="BX2104" s="7"/>
      <c r="BY2104" s="7"/>
      <c r="BZ2104" s="7"/>
      <c r="CA2104" s="7"/>
      <c r="CB2104" s="7"/>
      <c r="CC2104" s="7"/>
      <c r="CD2104" s="7"/>
      <c r="CE2104" s="7"/>
      <c r="CF2104" s="7"/>
      <c r="CG2104" s="7"/>
      <c r="CH2104" s="7"/>
      <c r="CI2104" s="7"/>
      <c r="CJ2104" s="7"/>
      <c r="CK2104" s="7"/>
      <c r="CL2104" s="7"/>
      <c r="CM2104" s="7"/>
      <c r="CN2104" s="7"/>
      <c r="CO2104" s="7"/>
      <c r="CP2104" s="7"/>
      <c r="CQ2104" s="7"/>
      <c r="CR2104" s="7"/>
      <c r="CS2104" s="7"/>
      <c r="CT2104" s="7"/>
      <c r="CU2104" s="7"/>
      <c r="CV2104" s="7"/>
      <c r="CW2104" s="7"/>
      <c r="CX2104" s="7"/>
      <c r="CY2104" s="7"/>
      <c r="CZ2104" s="7"/>
      <c r="DA2104" s="7"/>
      <c r="DB2104" s="7"/>
      <c r="DC2104" s="7"/>
      <c r="DD2104" s="7"/>
      <c r="DE2104" s="7"/>
      <c r="DF2104" s="7"/>
      <c r="DG2104" s="7"/>
      <c r="DH2104" s="7"/>
      <c r="DI2104" s="7"/>
      <c r="DJ2104" s="7"/>
      <c r="DK2104" s="7"/>
      <c r="DL2104" s="7"/>
      <c r="DM2104" s="7"/>
      <c r="DN2104" s="7"/>
      <c r="DO2104" s="7"/>
      <c r="DP2104" s="7"/>
      <c r="DQ2104" s="7"/>
      <c r="DR2104" s="7"/>
      <c r="DS2104" s="7"/>
      <c r="DT2104" s="7"/>
      <c r="DU2104" s="7"/>
      <c r="DV2104" s="7"/>
      <c r="DW2104" s="7"/>
      <c r="DX2104" s="7"/>
      <c r="DY2104" s="7"/>
      <c r="DZ2104" s="7"/>
      <c r="EA2104" s="7"/>
      <c r="EB2104" s="7"/>
      <c r="EC2104" s="7"/>
      <c r="ED2104" s="7"/>
      <c r="EE2104" s="7"/>
      <c r="EF2104" s="7"/>
      <c r="EG2104" s="7"/>
      <c r="EH2104" s="7"/>
      <c r="EI2104" s="7"/>
      <c r="EJ2104" s="7"/>
      <c r="EK2104" s="7"/>
      <c r="EL2104" s="7"/>
      <c r="EM2104" s="7"/>
      <c r="EN2104" s="7"/>
      <c r="EO2104" s="7"/>
      <c r="EP2104" s="7"/>
      <c r="EQ2104" s="7"/>
      <c r="ER2104" s="7"/>
      <c r="ES2104" s="7"/>
      <c r="ET2104" s="7"/>
      <c r="EU2104" s="7"/>
      <c r="EV2104" s="7"/>
      <c r="EW2104" s="7"/>
      <c r="EX2104" s="7"/>
      <c r="EY2104" s="7"/>
      <c r="EZ2104" s="7"/>
      <c r="FA2104" s="7"/>
      <c r="FB2104" s="7"/>
      <c r="FC2104" s="7"/>
      <c r="FD2104" s="7"/>
      <c r="FE2104" s="7"/>
      <c r="FF2104" s="7"/>
      <c r="FG2104" s="7"/>
      <c r="FH2104" s="7"/>
      <c r="FI2104" s="7"/>
      <c r="FJ2104" s="7"/>
      <c r="FK2104" s="7"/>
      <c r="FL2104" s="7"/>
      <c r="FM2104" s="7"/>
      <c r="FN2104" s="7"/>
      <c r="FO2104" s="7"/>
      <c r="FP2104" s="7"/>
      <c r="FQ2104" s="7"/>
      <c r="FR2104" s="7"/>
      <c r="FS2104" s="7"/>
      <c r="FT2104" s="7"/>
      <c r="FU2104" s="7"/>
      <c r="FV2104" s="7"/>
      <c r="FW2104" s="7"/>
      <c r="FX2104" s="7"/>
      <c r="FY2104" s="7"/>
      <c r="FZ2104" s="7"/>
      <c r="GA2104" s="7"/>
      <c r="GB2104" s="7"/>
      <c r="GC2104" s="7"/>
      <c r="GD2104" s="7"/>
      <c r="GE2104" s="7"/>
      <c r="GF2104" s="7"/>
      <c r="GG2104" s="7"/>
      <c r="GH2104" s="7"/>
      <c r="GI2104" s="7"/>
      <c r="GJ2104" s="7"/>
      <c r="GK2104" s="7"/>
      <c r="GL2104" s="7"/>
      <c r="GM2104" s="7"/>
      <c r="GN2104" s="7"/>
      <c r="GO2104" s="7"/>
      <c r="GP2104" s="7"/>
      <c r="GQ2104" s="7"/>
      <c r="GR2104" s="7"/>
      <c r="GS2104" s="7"/>
      <c r="GT2104" s="7"/>
      <c r="GU2104" s="7"/>
      <c r="GV2104" s="7"/>
      <c r="GW2104" s="7"/>
    </row>
    <row r="2105" spans="1:205" s="2" customFormat="1" ht="18" customHeight="1" x14ac:dyDescent="0.2">
      <c r="A2105" s="43" t="s">
        <v>302</v>
      </c>
      <c r="B2105" s="49">
        <v>44018</v>
      </c>
      <c r="C2105" s="45" t="s">
        <v>608</v>
      </c>
      <c r="D2105" s="46" t="s">
        <v>352</v>
      </c>
      <c r="E2105" s="46" t="s">
        <v>352</v>
      </c>
      <c r="F2105" s="46" t="s">
        <v>352</v>
      </c>
      <c r="G2105" s="46" t="s">
        <v>352</v>
      </c>
      <c r="H2105" s="46" t="s">
        <v>352</v>
      </c>
      <c r="I2105" s="46" t="s">
        <v>352</v>
      </c>
      <c r="J2105" s="46" t="s">
        <v>352</v>
      </c>
      <c r="K2105" s="46" t="s">
        <v>352</v>
      </c>
      <c r="L2105" s="46" t="s">
        <v>352</v>
      </c>
      <c r="M2105" s="46" t="s">
        <v>352</v>
      </c>
      <c r="N2105" s="7"/>
      <c r="O2105" s="7"/>
      <c r="P2105" s="7"/>
      <c r="Q2105" s="7"/>
      <c r="R2105" s="7"/>
      <c r="S2105" s="7"/>
      <c r="T2105" s="7"/>
      <c r="U2105" s="7"/>
      <c r="V2105" s="7"/>
      <c r="W2105" s="7"/>
      <c r="X2105" s="7"/>
      <c r="Y2105" s="7"/>
      <c r="Z2105" s="7"/>
      <c r="AA2105" s="7"/>
      <c r="AB2105" s="7"/>
      <c r="AC2105" s="7"/>
      <c r="AD2105" s="7"/>
      <c r="AE2105" s="7"/>
      <c r="AF2105" s="7"/>
      <c r="AG2105" s="7"/>
      <c r="AH2105" s="7"/>
      <c r="AI2105" s="7"/>
      <c r="AJ2105" s="7"/>
      <c r="AK2105" s="7"/>
      <c r="AL2105" s="7"/>
      <c r="AM2105" s="7"/>
      <c r="AN2105" s="7"/>
      <c r="AO2105" s="7"/>
      <c r="AP2105" s="7"/>
      <c r="AQ2105" s="7"/>
      <c r="AR2105" s="7"/>
      <c r="AS2105" s="7"/>
      <c r="AT2105" s="7"/>
      <c r="AU2105" s="7"/>
      <c r="AV2105" s="7"/>
      <c r="AW2105" s="7"/>
      <c r="AX2105" s="7"/>
      <c r="AY2105" s="7"/>
      <c r="AZ2105" s="7"/>
      <c r="BA2105" s="7"/>
      <c r="BB2105" s="7"/>
      <c r="BC2105" s="7"/>
      <c r="BD2105" s="7"/>
      <c r="BE2105" s="7"/>
      <c r="BF2105" s="7"/>
      <c r="BG2105" s="7"/>
      <c r="BH2105" s="7"/>
      <c r="BI2105" s="7"/>
      <c r="BJ2105" s="7"/>
      <c r="BK2105" s="7"/>
      <c r="BL2105" s="7"/>
      <c r="BM2105" s="7"/>
      <c r="BN2105" s="7"/>
      <c r="BO2105" s="7"/>
      <c r="BP2105" s="7"/>
      <c r="BQ2105" s="7"/>
      <c r="BR2105" s="7"/>
      <c r="BS2105" s="7"/>
      <c r="BT2105" s="7"/>
      <c r="BU2105" s="7"/>
      <c r="BV2105" s="7"/>
      <c r="BW2105" s="7"/>
      <c r="BX2105" s="7"/>
      <c r="BY2105" s="7"/>
      <c r="BZ2105" s="7"/>
      <c r="CA2105" s="7"/>
      <c r="CB2105" s="7"/>
      <c r="CC2105" s="7"/>
      <c r="CD2105" s="7"/>
      <c r="CE2105" s="7"/>
      <c r="CF2105" s="7"/>
      <c r="CG2105" s="7"/>
      <c r="CH2105" s="7"/>
      <c r="CI2105" s="7"/>
      <c r="CJ2105" s="7"/>
      <c r="CK2105" s="7"/>
      <c r="CL2105" s="7"/>
      <c r="CM2105" s="7"/>
      <c r="CN2105" s="7"/>
      <c r="CO2105" s="7"/>
      <c r="CP2105" s="7"/>
      <c r="CQ2105" s="7"/>
      <c r="CR2105" s="7"/>
      <c r="CS2105" s="7"/>
      <c r="CT2105" s="7"/>
      <c r="CU2105" s="7"/>
      <c r="CV2105" s="7"/>
      <c r="CW2105" s="7"/>
      <c r="CX2105" s="7"/>
      <c r="CY2105" s="7"/>
      <c r="CZ2105" s="7"/>
      <c r="DA2105" s="7"/>
      <c r="DB2105" s="7"/>
      <c r="DC2105" s="7"/>
      <c r="DD2105" s="7"/>
      <c r="DE2105" s="7"/>
      <c r="DF2105" s="7"/>
      <c r="DG2105" s="7"/>
      <c r="DH2105" s="7"/>
      <c r="DI2105" s="7"/>
      <c r="DJ2105" s="7"/>
      <c r="DK2105" s="7"/>
      <c r="DL2105" s="7"/>
      <c r="DM2105" s="7"/>
      <c r="DN2105" s="7"/>
      <c r="DO2105" s="7"/>
      <c r="DP2105" s="7"/>
      <c r="DQ2105" s="7"/>
      <c r="DR2105" s="7"/>
      <c r="DS2105" s="7"/>
      <c r="DT2105" s="7"/>
      <c r="DU2105" s="7"/>
      <c r="DV2105" s="7"/>
      <c r="DW2105" s="7"/>
      <c r="DX2105" s="7"/>
      <c r="DY2105" s="7"/>
      <c r="DZ2105" s="7"/>
      <c r="EA2105" s="7"/>
      <c r="EB2105" s="7"/>
      <c r="EC2105" s="7"/>
      <c r="ED2105" s="7"/>
      <c r="EE2105" s="7"/>
      <c r="EF2105" s="7"/>
      <c r="EG2105" s="7"/>
      <c r="EH2105" s="7"/>
      <c r="EI2105" s="7"/>
      <c r="EJ2105" s="7"/>
      <c r="EK2105" s="7"/>
      <c r="EL2105" s="7"/>
      <c r="EM2105" s="7"/>
      <c r="EN2105" s="7"/>
      <c r="EO2105" s="7"/>
      <c r="EP2105" s="7"/>
      <c r="EQ2105" s="7"/>
      <c r="ER2105" s="7"/>
      <c r="ES2105" s="7"/>
      <c r="ET2105" s="7"/>
      <c r="EU2105" s="7"/>
      <c r="EV2105" s="7"/>
      <c r="EW2105" s="7"/>
      <c r="EX2105" s="7"/>
      <c r="EY2105" s="7"/>
      <c r="EZ2105" s="7"/>
      <c r="FA2105" s="7"/>
      <c r="FB2105" s="7"/>
      <c r="FC2105" s="7"/>
      <c r="FD2105" s="7"/>
      <c r="FE2105" s="7"/>
      <c r="FF2105" s="7"/>
      <c r="FG2105" s="7"/>
      <c r="FH2105" s="7"/>
      <c r="FI2105" s="7"/>
      <c r="FJ2105" s="7"/>
      <c r="FK2105" s="7"/>
      <c r="FL2105" s="7"/>
      <c r="FM2105" s="7"/>
      <c r="FN2105" s="7"/>
      <c r="FO2105" s="7"/>
      <c r="FP2105" s="7"/>
      <c r="FQ2105" s="7"/>
      <c r="FR2105" s="7"/>
      <c r="FS2105" s="7"/>
      <c r="FT2105" s="7"/>
      <c r="FU2105" s="7"/>
      <c r="FV2105" s="7"/>
      <c r="FW2105" s="7"/>
      <c r="FX2105" s="7"/>
      <c r="FY2105" s="7"/>
      <c r="FZ2105" s="7"/>
      <c r="GA2105" s="7"/>
      <c r="GB2105" s="7"/>
      <c r="GC2105" s="7"/>
      <c r="GD2105" s="7"/>
      <c r="GE2105" s="7"/>
      <c r="GF2105" s="7"/>
      <c r="GG2105" s="7"/>
      <c r="GH2105" s="7"/>
      <c r="GI2105" s="7"/>
      <c r="GJ2105" s="7"/>
      <c r="GK2105" s="7"/>
      <c r="GL2105" s="7"/>
      <c r="GM2105" s="7"/>
      <c r="GN2105" s="7"/>
      <c r="GO2105" s="7"/>
      <c r="GP2105" s="7"/>
      <c r="GQ2105" s="7"/>
      <c r="GR2105" s="7"/>
      <c r="GS2105" s="7"/>
      <c r="GT2105" s="7"/>
      <c r="GU2105" s="7"/>
      <c r="GV2105" s="7"/>
      <c r="GW2105" s="7"/>
    </row>
    <row r="2106" spans="1:205" s="2" customFormat="1" ht="18" customHeight="1" x14ac:dyDescent="0.2">
      <c r="A2106" s="43" t="s">
        <v>302</v>
      </c>
      <c r="B2106" s="49">
        <v>44221</v>
      </c>
      <c r="C2106" s="45" t="s">
        <v>627</v>
      </c>
      <c r="D2106" s="46" t="s">
        <v>352</v>
      </c>
      <c r="E2106" s="46" t="s">
        <v>352</v>
      </c>
      <c r="F2106" s="46" t="s">
        <v>352</v>
      </c>
      <c r="G2106" s="46" t="s">
        <v>352</v>
      </c>
      <c r="H2106" s="46" t="s">
        <v>352</v>
      </c>
      <c r="I2106" s="46" t="s">
        <v>352</v>
      </c>
      <c r="J2106" s="46" t="s">
        <v>352</v>
      </c>
      <c r="K2106" s="46" t="s">
        <v>352</v>
      </c>
      <c r="L2106" s="46" t="s">
        <v>352</v>
      </c>
      <c r="M2106" s="46" t="s">
        <v>352</v>
      </c>
      <c r="N2106" s="7"/>
      <c r="O2106" s="7"/>
      <c r="P2106" s="7"/>
      <c r="Q2106" s="7"/>
      <c r="R2106" s="7"/>
      <c r="S2106" s="7"/>
      <c r="T2106" s="7"/>
      <c r="U2106" s="7"/>
      <c r="V2106" s="7"/>
      <c r="W2106" s="7"/>
      <c r="X2106" s="7"/>
      <c r="Y2106" s="7"/>
      <c r="Z2106" s="7"/>
      <c r="AA2106" s="7"/>
      <c r="AB2106" s="7"/>
      <c r="AC2106" s="7"/>
      <c r="AD2106" s="7"/>
      <c r="AE2106" s="7"/>
      <c r="AF2106" s="7"/>
      <c r="AG2106" s="7"/>
      <c r="AH2106" s="7"/>
      <c r="AI2106" s="7"/>
      <c r="AJ2106" s="7"/>
      <c r="AK2106" s="7"/>
      <c r="AL2106" s="7"/>
      <c r="AM2106" s="7"/>
      <c r="AN2106" s="7"/>
      <c r="AO2106" s="7"/>
      <c r="AP2106" s="7"/>
      <c r="AQ2106" s="7"/>
      <c r="AR2106" s="7"/>
      <c r="AS2106" s="7"/>
      <c r="AT2106" s="7"/>
      <c r="AU2106" s="7"/>
      <c r="AV2106" s="7"/>
      <c r="AW2106" s="7"/>
      <c r="AX2106" s="7"/>
      <c r="AY2106" s="7"/>
      <c r="AZ2106" s="7"/>
      <c r="BA2106" s="7"/>
      <c r="BB2106" s="7"/>
      <c r="BC2106" s="7"/>
      <c r="BD2106" s="7"/>
      <c r="BE2106" s="7"/>
      <c r="BF2106" s="7"/>
      <c r="BG2106" s="7"/>
      <c r="BH2106" s="7"/>
      <c r="BI2106" s="7"/>
      <c r="BJ2106" s="7"/>
      <c r="BK2106" s="7"/>
      <c r="BL2106" s="7"/>
      <c r="BM2106" s="7"/>
      <c r="BN2106" s="7"/>
      <c r="BO2106" s="7"/>
      <c r="BP2106" s="7"/>
      <c r="BQ2106" s="7"/>
      <c r="BR2106" s="7"/>
      <c r="BS2106" s="7"/>
      <c r="BT2106" s="7"/>
      <c r="BU2106" s="7"/>
      <c r="BV2106" s="7"/>
      <c r="BW2106" s="7"/>
      <c r="BX2106" s="7"/>
      <c r="BY2106" s="7"/>
      <c r="BZ2106" s="7"/>
      <c r="CA2106" s="7"/>
      <c r="CB2106" s="7"/>
      <c r="CC2106" s="7"/>
      <c r="CD2106" s="7"/>
      <c r="CE2106" s="7"/>
      <c r="CF2106" s="7"/>
      <c r="CG2106" s="7"/>
      <c r="CH2106" s="7"/>
      <c r="CI2106" s="7"/>
      <c r="CJ2106" s="7"/>
      <c r="CK2106" s="7"/>
      <c r="CL2106" s="7"/>
      <c r="CM2106" s="7"/>
      <c r="CN2106" s="7"/>
      <c r="CO2106" s="7"/>
      <c r="CP2106" s="7"/>
      <c r="CQ2106" s="7"/>
      <c r="CR2106" s="7"/>
      <c r="CS2106" s="7"/>
      <c r="CT2106" s="7"/>
      <c r="CU2106" s="7"/>
      <c r="CV2106" s="7"/>
      <c r="CW2106" s="7"/>
      <c r="CX2106" s="7"/>
      <c r="CY2106" s="7"/>
      <c r="CZ2106" s="7"/>
      <c r="DA2106" s="7"/>
      <c r="DB2106" s="7"/>
      <c r="DC2106" s="7"/>
      <c r="DD2106" s="7"/>
      <c r="DE2106" s="7"/>
      <c r="DF2106" s="7"/>
      <c r="DG2106" s="7"/>
      <c r="DH2106" s="7"/>
      <c r="DI2106" s="7"/>
      <c r="DJ2106" s="7"/>
      <c r="DK2106" s="7"/>
      <c r="DL2106" s="7"/>
      <c r="DM2106" s="7"/>
      <c r="DN2106" s="7"/>
      <c r="DO2106" s="7"/>
      <c r="DP2106" s="7"/>
      <c r="DQ2106" s="7"/>
      <c r="DR2106" s="7"/>
      <c r="DS2106" s="7"/>
      <c r="DT2106" s="7"/>
      <c r="DU2106" s="7"/>
      <c r="DV2106" s="7"/>
      <c r="DW2106" s="7"/>
      <c r="DX2106" s="7"/>
      <c r="DY2106" s="7"/>
      <c r="DZ2106" s="7"/>
      <c r="EA2106" s="7"/>
      <c r="EB2106" s="7"/>
      <c r="EC2106" s="7"/>
      <c r="ED2106" s="7"/>
      <c r="EE2106" s="7"/>
      <c r="EF2106" s="7"/>
      <c r="EG2106" s="7"/>
      <c r="EH2106" s="7"/>
      <c r="EI2106" s="7"/>
      <c r="EJ2106" s="7"/>
      <c r="EK2106" s="7"/>
      <c r="EL2106" s="7"/>
      <c r="EM2106" s="7"/>
      <c r="EN2106" s="7"/>
      <c r="EO2106" s="7"/>
      <c r="EP2106" s="7"/>
      <c r="EQ2106" s="7"/>
      <c r="ER2106" s="7"/>
      <c r="ES2106" s="7"/>
      <c r="ET2106" s="7"/>
      <c r="EU2106" s="7"/>
      <c r="EV2106" s="7"/>
      <c r="EW2106" s="7"/>
      <c r="EX2106" s="7"/>
      <c r="EY2106" s="7"/>
      <c r="EZ2106" s="7"/>
      <c r="FA2106" s="7"/>
      <c r="FB2106" s="7"/>
      <c r="FC2106" s="7"/>
      <c r="FD2106" s="7"/>
      <c r="FE2106" s="7"/>
      <c r="FF2106" s="7"/>
      <c r="FG2106" s="7"/>
      <c r="FH2106" s="7"/>
      <c r="FI2106" s="7"/>
      <c r="FJ2106" s="7"/>
      <c r="FK2106" s="7"/>
      <c r="FL2106" s="7"/>
      <c r="FM2106" s="7"/>
      <c r="FN2106" s="7"/>
      <c r="FO2106" s="7"/>
      <c r="FP2106" s="7"/>
      <c r="FQ2106" s="7"/>
      <c r="FR2106" s="7"/>
      <c r="FS2106" s="7"/>
      <c r="FT2106" s="7"/>
      <c r="FU2106" s="7"/>
      <c r="FV2106" s="7"/>
      <c r="FW2106" s="7"/>
      <c r="FX2106" s="7"/>
      <c r="FY2106" s="7"/>
      <c r="FZ2106" s="7"/>
      <c r="GA2106" s="7"/>
      <c r="GB2106" s="7"/>
      <c r="GC2106" s="7"/>
      <c r="GD2106" s="7"/>
      <c r="GE2106" s="7"/>
      <c r="GF2106" s="7"/>
      <c r="GG2106" s="7"/>
      <c r="GH2106" s="7"/>
      <c r="GI2106" s="7"/>
      <c r="GJ2106" s="7"/>
      <c r="GK2106" s="7"/>
      <c r="GL2106" s="7"/>
      <c r="GM2106" s="7"/>
      <c r="GN2106" s="7"/>
      <c r="GO2106" s="7"/>
      <c r="GP2106" s="7"/>
      <c r="GQ2106" s="7"/>
      <c r="GR2106" s="7"/>
      <c r="GS2106" s="7"/>
      <c r="GT2106" s="7"/>
      <c r="GU2106" s="7"/>
      <c r="GV2106" s="7"/>
      <c r="GW2106" s="7"/>
    </row>
    <row r="2107" spans="1:205" s="2" customFormat="1" ht="18" customHeight="1" x14ac:dyDescent="0.2">
      <c r="A2107" s="43" t="s">
        <v>302</v>
      </c>
      <c r="B2107" s="49">
        <v>44398</v>
      </c>
      <c r="C2107" s="33" t="s">
        <v>351</v>
      </c>
      <c r="D2107" s="45">
        <v>4.92</v>
      </c>
      <c r="E2107" s="45" t="s">
        <v>107</v>
      </c>
      <c r="F2107" s="27">
        <v>0.87</v>
      </c>
      <c r="G2107" s="27">
        <v>0.46200000000000002</v>
      </c>
      <c r="H2107" s="30">
        <f>SUM(D2107:G2107)</f>
        <v>6.2519999999999998</v>
      </c>
      <c r="I2107" s="45">
        <v>0.129</v>
      </c>
      <c r="J2107" s="15" t="s">
        <v>40</v>
      </c>
      <c r="K2107" s="15" t="s">
        <v>40</v>
      </c>
      <c r="L2107" s="15" t="s">
        <v>40</v>
      </c>
      <c r="M2107" s="15" t="s">
        <v>40</v>
      </c>
      <c r="N2107" s="7"/>
      <c r="O2107" s="7"/>
      <c r="P2107" s="7"/>
      <c r="Q2107" s="7"/>
      <c r="R2107" s="7"/>
      <c r="S2107" s="7"/>
      <c r="T2107" s="7"/>
      <c r="U2107" s="7"/>
      <c r="V2107" s="7"/>
      <c r="W2107" s="7"/>
      <c r="X2107" s="7"/>
      <c r="Y2107" s="7"/>
      <c r="Z2107" s="7"/>
      <c r="AA2107" s="7"/>
      <c r="AB2107" s="7"/>
      <c r="AC2107" s="7"/>
      <c r="AD2107" s="7"/>
      <c r="AE2107" s="7"/>
      <c r="AF2107" s="7"/>
      <c r="AG2107" s="7"/>
      <c r="AH2107" s="7"/>
      <c r="AI2107" s="7"/>
      <c r="AJ2107" s="7"/>
      <c r="AK2107" s="7"/>
      <c r="AL2107" s="7"/>
      <c r="AM2107" s="7"/>
      <c r="AN2107" s="7"/>
      <c r="AO2107" s="7"/>
      <c r="AP2107" s="7"/>
      <c r="AQ2107" s="7"/>
      <c r="AR2107" s="7"/>
      <c r="AS2107" s="7"/>
      <c r="AT2107" s="7"/>
      <c r="AU2107" s="7"/>
      <c r="AV2107" s="7"/>
      <c r="AW2107" s="7"/>
      <c r="AX2107" s="7"/>
      <c r="AY2107" s="7"/>
      <c r="AZ2107" s="7"/>
      <c r="BA2107" s="7"/>
      <c r="BB2107" s="7"/>
      <c r="BC2107" s="7"/>
      <c r="BD2107" s="7"/>
      <c r="BE2107" s="7"/>
      <c r="BF2107" s="7"/>
      <c r="BG2107" s="7"/>
      <c r="BH2107" s="7"/>
      <c r="BI2107" s="7"/>
      <c r="BJ2107" s="7"/>
      <c r="BK2107" s="7"/>
      <c r="BL2107" s="7"/>
      <c r="BM2107" s="7"/>
      <c r="BN2107" s="7"/>
      <c r="BO2107" s="7"/>
      <c r="BP2107" s="7"/>
      <c r="BQ2107" s="7"/>
      <c r="BR2107" s="7"/>
      <c r="BS2107" s="7"/>
      <c r="BT2107" s="7"/>
      <c r="BU2107" s="7"/>
      <c r="BV2107" s="7"/>
      <c r="BW2107" s="7"/>
      <c r="BX2107" s="7"/>
      <c r="BY2107" s="7"/>
      <c r="BZ2107" s="7"/>
      <c r="CA2107" s="7"/>
      <c r="CB2107" s="7"/>
      <c r="CC2107" s="7"/>
      <c r="CD2107" s="7"/>
      <c r="CE2107" s="7"/>
      <c r="CF2107" s="7"/>
      <c r="CG2107" s="7"/>
      <c r="CH2107" s="7"/>
      <c r="CI2107" s="7"/>
      <c r="CJ2107" s="7"/>
      <c r="CK2107" s="7"/>
      <c r="CL2107" s="7"/>
      <c r="CM2107" s="7"/>
      <c r="CN2107" s="7"/>
      <c r="CO2107" s="7"/>
      <c r="CP2107" s="7"/>
      <c r="CQ2107" s="7"/>
      <c r="CR2107" s="7"/>
      <c r="CS2107" s="7"/>
      <c r="CT2107" s="7"/>
      <c r="CU2107" s="7"/>
      <c r="CV2107" s="7"/>
      <c r="CW2107" s="7"/>
      <c r="CX2107" s="7"/>
      <c r="CY2107" s="7"/>
      <c r="CZ2107" s="7"/>
      <c r="DA2107" s="7"/>
      <c r="DB2107" s="7"/>
      <c r="DC2107" s="7"/>
      <c r="DD2107" s="7"/>
      <c r="DE2107" s="7"/>
      <c r="DF2107" s="7"/>
      <c r="DG2107" s="7"/>
      <c r="DH2107" s="7"/>
      <c r="DI2107" s="7"/>
      <c r="DJ2107" s="7"/>
      <c r="DK2107" s="7"/>
      <c r="DL2107" s="7"/>
      <c r="DM2107" s="7"/>
      <c r="DN2107" s="7"/>
      <c r="DO2107" s="7"/>
      <c r="DP2107" s="7"/>
      <c r="DQ2107" s="7"/>
      <c r="DR2107" s="7"/>
      <c r="DS2107" s="7"/>
      <c r="DT2107" s="7"/>
      <c r="DU2107" s="7"/>
      <c r="DV2107" s="7"/>
      <c r="DW2107" s="7"/>
      <c r="DX2107" s="7"/>
      <c r="DY2107" s="7"/>
      <c r="DZ2107" s="7"/>
      <c r="EA2107" s="7"/>
      <c r="EB2107" s="7"/>
      <c r="EC2107" s="7"/>
      <c r="ED2107" s="7"/>
      <c r="EE2107" s="7"/>
      <c r="EF2107" s="7"/>
      <c r="EG2107" s="7"/>
      <c r="EH2107" s="7"/>
      <c r="EI2107" s="7"/>
      <c r="EJ2107" s="7"/>
      <c r="EK2107" s="7"/>
      <c r="EL2107" s="7"/>
      <c r="EM2107" s="7"/>
      <c r="EN2107" s="7"/>
      <c r="EO2107" s="7"/>
      <c r="EP2107" s="7"/>
      <c r="EQ2107" s="7"/>
      <c r="ER2107" s="7"/>
      <c r="ES2107" s="7"/>
      <c r="ET2107" s="7"/>
      <c r="EU2107" s="7"/>
      <c r="EV2107" s="7"/>
      <c r="EW2107" s="7"/>
      <c r="EX2107" s="7"/>
      <c r="EY2107" s="7"/>
      <c r="EZ2107" s="7"/>
      <c r="FA2107" s="7"/>
      <c r="FB2107" s="7"/>
      <c r="FC2107" s="7"/>
      <c r="FD2107" s="7"/>
      <c r="FE2107" s="7"/>
      <c r="FF2107" s="7"/>
      <c r="FG2107" s="7"/>
      <c r="FH2107" s="7"/>
      <c r="FI2107" s="7"/>
      <c r="FJ2107" s="7"/>
      <c r="FK2107" s="7"/>
      <c r="FL2107" s="7"/>
      <c r="FM2107" s="7"/>
      <c r="FN2107" s="7"/>
      <c r="FO2107" s="7"/>
      <c r="FP2107" s="7"/>
      <c r="FQ2107" s="7"/>
      <c r="FR2107" s="7"/>
      <c r="FS2107" s="7"/>
      <c r="FT2107" s="7"/>
      <c r="FU2107" s="7"/>
      <c r="FV2107" s="7"/>
      <c r="FW2107" s="7"/>
      <c r="FX2107" s="7"/>
      <c r="FY2107" s="7"/>
      <c r="FZ2107" s="7"/>
      <c r="GA2107" s="7"/>
      <c r="GB2107" s="7"/>
      <c r="GC2107" s="7"/>
      <c r="GD2107" s="7"/>
      <c r="GE2107" s="7"/>
      <c r="GF2107" s="7"/>
      <c r="GG2107" s="7"/>
      <c r="GH2107" s="7"/>
      <c r="GI2107" s="7"/>
      <c r="GJ2107" s="7"/>
      <c r="GK2107" s="7"/>
      <c r="GL2107" s="7"/>
      <c r="GM2107" s="7"/>
      <c r="GN2107" s="7"/>
      <c r="GO2107" s="7"/>
      <c r="GP2107" s="7"/>
      <c r="GQ2107" s="7"/>
      <c r="GR2107" s="7"/>
      <c r="GS2107" s="7"/>
      <c r="GT2107" s="7"/>
      <c r="GU2107" s="7"/>
      <c r="GV2107" s="7"/>
      <c r="GW2107" s="7"/>
    </row>
    <row r="2108" spans="1:205" s="2" customFormat="1" ht="18" customHeight="1" x14ac:dyDescent="0.2">
      <c r="A2108" s="43" t="s">
        <v>302</v>
      </c>
      <c r="B2108" s="49">
        <v>44580</v>
      </c>
      <c r="C2108" s="33" t="s">
        <v>351</v>
      </c>
      <c r="D2108" s="45">
        <v>6.35</v>
      </c>
      <c r="E2108" s="45">
        <v>1.06E-2</v>
      </c>
      <c r="F2108" s="27">
        <v>0.81399999999999995</v>
      </c>
      <c r="G2108" s="27">
        <v>0.46899999999999997</v>
      </c>
      <c r="H2108" s="30">
        <f>SUM(D2108:G2108)</f>
        <v>7.6436000000000002</v>
      </c>
      <c r="I2108" s="45">
        <v>7.0099999999999996E-2</v>
      </c>
      <c r="J2108" s="15" t="s">
        <v>40</v>
      </c>
      <c r="K2108" s="15" t="s">
        <v>40</v>
      </c>
      <c r="L2108" s="15" t="s">
        <v>40</v>
      </c>
      <c r="M2108" s="15" t="s">
        <v>40</v>
      </c>
      <c r="N2108" s="7"/>
      <c r="O2108" s="7"/>
      <c r="P2108" s="7"/>
      <c r="Q2108" s="7"/>
      <c r="R2108" s="7"/>
      <c r="S2108" s="7"/>
      <c r="T2108" s="7"/>
      <c r="U2108" s="7"/>
      <c r="V2108" s="7"/>
      <c r="W2108" s="7"/>
      <c r="X2108" s="7"/>
      <c r="Y2108" s="7"/>
      <c r="Z2108" s="7"/>
      <c r="AA2108" s="7"/>
      <c r="AB2108" s="7"/>
      <c r="AC2108" s="7"/>
      <c r="AD2108" s="7"/>
      <c r="AE2108" s="7"/>
      <c r="AF2108" s="7"/>
      <c r="AG2108" s="7"/>
      <c r="AH2108" s="7"/>
      <c r="AI2108" s="7"/>
      <c r="AJ2108" s="7"/>
      <c r="AK2108" s="7"/>
      <c r="AL2108" s="7"/>
      <c r="AM2108" s="7"/>
      <c r="AN2108" s="7"/>
      <c r="AO2108" s="7"/>
      <c r="AP2108" s="7"/>
      <c r="AQ2108" s="7"/>
      <c r="AR2108" s="7"/>
      <c r="AS2108" s="7"/>
      <c r="AT2108" s="7"/>
      <c r="AU2108" s="7"/>
      <c r="AV2108" s="7"/>
      <c r="AW2108" s="7"/>
      <c r="AX2108" s="7"/>
      <c r="AY2108" s="7"/>
      <c r="AZ2108" s="7"/>
      <c r="BA2108" s="7"/>
      <c r="BB2108" s="7"/>
      <c r="BC2108" s="7"/>
      <c r="BD2108" s="7"/>
      <c r="BE2108" s="7"/>
      <c r="BF2108" s="7"/>
      <c r="BG2108" s="7"/>
      <c r="BH2108" s="7"/>
      <c r="BI2108" s="7"/>
      <c r="BJ2108" s="7"/>
      <c r="BK2108" s="7"/>
      <c r="BL2108" s="7"/>
      <c r="BM2108" s="7"/>
      <c r="BN2108" s="7"/>
      <c r="BO2108" s="7"/>
      <c r="BP2108" s="7"/>
      <c r="BQ2108" s="7"/>
      <c r="BR2108" s="7"/>
      <c r="BS2108" s="7"/>
      <c r="BT2108" s="7"/>
      <c r="BU2108" s="7"/>
      <c r="BV2108" s="7"/>
      <c r="BW2108" s="7"/>
      <c r="BX2108" s="7"/>
      <c r="BY2108" s="7"/>
      <c r="BZ2108" s="7"/>
      <c r="CA2108" s="7"/>
      <c r="CB2108" s="7"/>
      <c r="CC2108" s="7"/>
      <c r="CD2108" s="7"/>
      <c r="CE2108" s="7"/>
      <c r="CF2108" s="7"/>
      <c r="CG2108" s="7"/>
      <c r="CH2108" s="7"/>
      <c r="CI2108" s="7"/>
      <c r="CJ2108" s="7"/>
      <c r="CK2108" s="7"/>
      <c r="CL2108" s="7"/>
      <c r="CM2108" s="7"/>
      <c r="CN2108" s="7"/>
      <c r="CO2108" s="7"/>
      <c r="CP2108" s="7"/>
      <c r="CQ2108" s="7"/>
      <c r="CR2108" s="7"/>
      <c r="CS2108" s="7"/>
      <c r="CT2108" s="7"/>
      <c r="CU2108" s="7"/>
      <c r="CV2108" s="7"/>
      <c r="CW2108" s="7"/>
      <c r="CX2108" s="7"/>
      <c r="CY2108" s="7"/>
      <c r="CZ2108" s="7"/>
      <c r="DA2108" s="7"/>
      <c r="DB2108" s="7"/>
      <c r="DC2108" s="7"/>
      <c r="DD2108" s="7"/>
      <c r="DE2108" s="7"/>
      <c r="DF2108" s="7"/>
      <c r="DG2108" s="7"/>
      <c r="DH2108" s="7"/>
      <c r="DI2108" s="7"/>
      <c r="DJ2108" s="7"/>
      <c r="DK2108" s="7"/>
      <c r="DL2108" s="7"/>
      <c r="DM2108" s="7"/>
      <c r="DN2108" s="7"/>
      <c r="DO2108" s="7"/>
      <c r="DP2108" s="7"/>
      <c r="DQ2108" s="7"/>
      <c r="DR2108" s="7"/>
      <c r="DS2108" s="7"/>
      <c r="DT2108" s="7"/>
      <c r="DU2108" s="7"/>
      <c r="DV2108" s="7"/>
      <c r="DW2108" s="7"/>
      <c r="DX2108" s="7"/>
      <c r="DY2108" s="7"/>
      <c r="DZ2108" s="7"/>
      <c r="EA2108" s="7"/>
      <c r="EB2108" s="7"/>
      <c r="EC2108" s="7"/>
      <c r="ED2108" s="7"/>
      <c r="EE2108" s="7"/>
      <c r="EF2108" s="7"/>
      <c r="EG2108" s="7"/>
      <c r="EH2108" s="7"/>
      <c r="EI2108" s="7"/>
      <c r="EJ2108" s="7"/>
      <c r="EK2108" s="7"/>
      <c r="EL2108" s="7"/>
      <c r="EM2108" s="7"/>
      <c r="EN2108" s="7"/>
      <c r="EO2108" s="7"/>
      <c r="EP2108" s="7"/>
      <c r="EQ2108" s="7"/>
      <c r="ER2108" s="7"/>
      <c r="ES2108" s="7"/>
      <c r="ET2108" s="7"/>
      <c r="EU2108" s="7"/>
      <c r="EV2108" s="7"/>
      <c r="EW2108" s="7"/>
      <c r="EX2108" s="7"/>
      <c r="EY2108" s="7"/>
      <c r="EZ2108" s="7"/>
      <c r="FA2108" s="7"/>
      <c r="FB2108" s="7"/>
      <c r="FC2108" s="7"/>
      <c r="FD2108" s="7"/>
      <c r="FE2108" s="7"/>
      <c r="FF2108" s="7"/>
      <c r="FG2108" s="7"/>
      <c r="FH2108" s="7"/>
      <c r="FI2108" s="7"/>
      <c r="FJ2108" s="7"/>
      <c r="FK2108" s="7"/>
      <c r="FL2108" s="7"/>
      <c r="FM2108" s="7"/>
      <c r="FN2108" s="7"/>
      <c r="FO2108" s="7"/>
      <c r="FP2108" s="7"/>
      <c r="FQ2108" s="7"/>
      <c r="FR2108" s="7"/>
      <c r="FS2108" s="7"/>
      <c r="FT2108" s="7"/>
      <c r="FU2108" s="7"/>
      <c r="FV2108" s="7"/>
      <c r="FW2108" s="7"/>
      <c r="FX2108" s="7"/>
      <c r="FY2108" s="7"/>
      <c r="FZ2108" s="7"/>
      <c r="GA2108" s="7"/>
      <c r="GB2108" s="7"/>
      <c r="GC2108" s="7"/>
      <c r="GD2108" s="7"/>
      <c r="GE2108" s="7"/>
      <c r="GF2108" s="7"/>
      <c r="GG2108" s="7"/>
      <c r="GH2108" s="7"/>
      <c r="GI2108" s="7"/>
      <c r="GJ2108" s="7"/>
      <c r="GK2108" s="7"/>
      <c r="GL2108" s="7"/>
      <c r="GM2108" s="7"/>
      <c r="GN2108" s="7"/>
      <c r="GO2108" s="7"/>
      <c r="GP2108" s="7"/>
      <c r="GQ2108" s="7"/>
      <c r="GR2108" s="7"/>
      <c r="GS2108" s="7"/>
      <c r="GT2108" s="7"/>
      <c r="GU2108" s="7"/>
      <c r="GV2108" s="7"/>
      <c r="GW2108" s="7"/>
    </row>
    <row r="2109" spans="1:205" s="2" customFormat="1" ht="18" customHeight="1" x14ac:dyDescent="0.2">
      <c r="A2109" s="43" t="s">
        <v>302</v>
      </c>
      <c r="B2109" s="49">
        <v>44762</v>
      </c>
      <c r="C2109" s="33" t="s">
        <v>351</v>
      </c>
      <c r="D2109" s="45">
        <v>9.07</v>
      </c>
      <c r="E2109" s="45">
        <v>1.2200000000000001E-2</v>
      </c>
      <c r="F2109" s="27">
        <v>0.64600000000000002</v>
      </c>
      <c r="G2109" s="27">
        <v>0.32700000000000001</v>
      </c>
      <c r="H2109" s="30">
        <f>SUM(D2109:G2109)</f>
        <v>10.055200000000001</v>
      </c>
      <c r="I2109" s="45">
        <v>0.115</v>
      </c>
      <c r="J2109" s="15" t="s">
        <v>40</v>
      </c>
      <c r="K2109" s="15" t="s">
        <v>40</v>
      </c>
      <c r="L2109" s="15" t="s">
        <v>40</v>
      </c>
      <c r="M2109" s="15" t="s">
        <v>40</v>
      </c>
      <c r="N2109" s="7"/>
      <c r="O2109" s="7"/>
      <c r="P2109" s="7"/>
      <c r="Q2109" s="7"/>
      <c r="R2109" s="7"/>
      <c r="S2109" s="7"/>
      <c r="T2109" s="7"/>
      <c r="U2109" s="7"/>
      <c r="V2109" s="7"/>
      <c r="W2109" s="7"/>
      <c r="X2109" s="7"/>
      <c r="Y2109" s="7"/>
      <c r="Z2109" s="7"/>
      <c r="AA2109" s="7"/>
      <c r="AB2109" s="7"/>
      <c r="AC2109" s="7"/>
      <c r="AD2109" s="7"/>
      <c r="AE2109" s="7"/>
      <c r="AF2109" s="7"/>
      <c r="AG2109" s="7"/>
      <c r="AH2109" s="7"/>
      <c r="AI2109" s="7"/>
      <c r="AJ2109" s="7"/>
      <c r="AK2109" s="7"/>
      <c r="AL2109" s="7"/>
      <c r="AM2109" s="7"/>
      <c r="AN2109" s="7"/>
      <c r="AO2109" s="7"/>
      <c r="AP2109" s="7"/>
      <c r="AQ2109" s="7"/>
      <c r="AR2109" s="7"/>
      <c r="AS2109" s="7"/>
      <c r="AT2109" s="7"/>
      <c r="AU2109" s="7"/>
      <c r="AV2109" s="7"/>
      <c r="AW2109" s="7"/>
      <c r="AX2109" s="7"/>
      <c r="AY2109" s="7"/>
      <c r="AZ2109" s="7"/>
      <c r="BA2109" s="7"/>
      <c r="BB2109" s="7"/>
      <c r="BC2109" s="7"/>
      <c r="BD2109" s="7"/>
      <c r="BE2109" s="7"/>
      <c r="BF2109" s="7"/>
      <c r="BG2109" s="7"/>
      <c r="BH2109" s="7"/>
      <c r="BI2109" s="7"/>
      <c r="BJ2109" s="7"/>
      <c r="BK2109" s="7"/>
      <c r="BL2109" s="7"/>
      <c r="BM2109" s="7"/>
      <c r="BN2109" s="7"/>
      <c r="BO2109" s="7"/>
      <c r="BP2109" s="7"/>
      <c r="BQ2109" s="7"/>
      <c r="BR2109" s="7"/>
      <c r="BS2109" s="7"/>
      <c r="BT2109" s="7"/>
      <c r="BU2109" s="7"/>
      <c r="BV2109" s="7"/>
      <c r="BW2109" s="7"/>
      <c r="BX2109" s="7"/>
      <c r="BY2109" s="7"/>
      <c r="BZ2109" s="7"/>
      <c r="CA2109" s="7"/>
      <c r="CB2109" s="7"/>
      <c r="CC2109" s="7"/>
      <c r="CD2109" s="7"/>
      <c r="CE2109" s="7"/>
      <c r="CF2109" s="7"/>
      <c r="CG2109" s="7"/>
      <c r="CH2109" s="7"/>
      <c r="CI2109" s="7"/>
      <c r="CJ2109" s="7"/>
      <c r="CK2109" s="7"/>
      <c r="CL2109" s="7"/>
      <c r="CM2109" s="7"/>
      <c r="CN2109" s="7"/>
      <c r="CO2109" s="7"/>
      <c r="CP2109" s="7"/>
      <c r="CQ2109" s="7"/>
      <c r="CR2109" s="7"/>
      <c r="CS2109" s="7"/>
      <c r="CT2109" s="7"/>
      <c r="CU2109" s="7"/>
      <c r="CV2109" s="7"/>
      <c r="CW2109" s="7"/>
      <c r="CX2109" s="7"/>
      <c r="CY2109" s="7"/>
      <c r="CZ2109" s="7"/>
      <c r="DA2109" s="7"/>
      <c r="DB2109" s="7"/>
      <c r="DC2109" s="7"/>
      <c r="DD2109" s="7"/>
      <c r="DE2109" s="7"/>
      <c r="DF2109" s="7"/>
      <c r="DG2109" s="7"/>
      <c r="DH2109" s="7"/>
      <c r="DI2109" s="7"/>
      <c r="DJ2109" s="7"/>
      <c r="DK2109" s="7"/>
      <c r="DL2109" s="7"/>
      <c r="DM2109" s="7"/>
      <c r="DN2109" s="7"/>
      <c r="DO2109" s="7"/>
      <c r="DP2109" s="7"/>
      <c r="DQ2109" s="7"/>
      <c r="DR2109" s="7"/>
      <c r="DS2109" s="7"/>
      <c r="DT2109" s="7"/>
      <c r="DU2109" s="7"/>
      <c r="DV2109" s="7"/>
      <c r="DW2109" s="7"/>
      <c r="DX2109" s="7"/>
      <c r="DY2109" s="7"/>
      <c r="DZ2109" s="7"/>
      <c r="EA2109" s="7"/>
      <c r="EB2109" s="7"/>
      <c r="EC2109" s="7"/>
      <c r="ED2109" s="7"/>
      <c r="EE2109" s="7"/>
      <c r="EF2109" s="7"/>
      <c r="EG2109" s="7"/>
      <c r="EH2109" s="7"/>
      <c r="EI2109" s="7"/>
      <c r="EJ2109" s="7"/>
      <c r="EK2109" s="7"/>
      <c r="EL2109" s="7"/>
      <c r="EM2109" s="7"/>
      <c r="EN2109" s="7"/>
      <c r="EO2109" s="7"/>
      <c r="EP2109" s="7"/>
      <c r="EQ2109" s="7"/>
      <c r="ER2109" s="7"/>
      <c r="ES2109" s="7"/>
      <c r="ET2109" s="7"/>
      <c r="EU2109" s="7"/>
      <c r="EV2109" s="7"/>
      <c r="EW2109" s="7"/>
      <c r="EX2109" s="7"/>
      <c r="EY2109" s="7"/>
      <c r="EZ2109" s="7"/>
      <c r="FA2109" s="7"/>
      <c r="FB2109" s="7"/>
      <c r="FC2109" s="7"/>
      <c r="FD2109" s="7"/>
      <c r="FE2109" s="7"/>
      <c r="FF2109" s="7"/>
      <c r="FG2109" s="7"/>
      <c r="FH2109" s="7"/>
      <c r="FI2109" s="7"/>
      <c r="FJ2109" s="7"/>
      <c r="FK2109" s="7"/>
      <c r="FL2109" s="7"/>
      <c r="FM2109" s="7"/>
      <c r="FN2109" s="7"/>
      <c r="FO2109" s="7"/>
      <c r="FP2109" s="7"/>
      <c r="FQ2109" s="7"/>
      <c r="FR2109" s="7"/>
      <c r="FS2109" s="7"/>
      <c r="FT2109" s="7"/>
      <c r="FU2109" s="7"/>
      <c r="FV2109" s="7"/>
      <c r="FW2109" s="7"/>
      <c r="FX2109" s="7"/>
      <c r="FY2109" s="7"/>
      <c r="FZ2109" s="7"/>
      <c r="GA2109" s="7"/>
      <c r="GB2109" s="7"/>
      <c r="GC2109" s="7"/>
      <c r="GD2109" s="7"/>
      <c r="GE2109" s="7"/>
      <c r="GF2109" s="7"/>
      <c r="GG2109" s="7"/>
      <c r="GH2109" s="7"/>
      <c r="GI2109" s="7"/>
      <c r="GJ2109" s="7"/>
      <c r="GK2109" s="7"/>
      <c r="GL2109" s="7"/>
      <c r="GM2109" s="7"/>
      <c r="GN2109" s="7"/>
      <c r="GO2109" s="7"/>
      <c r="GP2109" s="7"/>
      <c r="GQ2109" s="7"/>
      <c r="GR2109" s="7"/>
      <c r="GS2109" s="7"/>
      <c r="GT2109" s="7"/>
      <c r="GU2109" s="7"/>
      <c r="GV2109" s="7"/>
      <c r="GW2109" s="7"/>
    </row>
    <row r="2110" spans="1:205" s="2" customFormat="1" ht="18" customHeight="1" x14ac:dyDescent="0.2">
      <c r="A2110" s="43" t="s">
        <v>302</v>
      </c>
      <c r="B2110" s="49">
        <v>44984</v>
      </c>
      <c r="C2110" s="45" t="s">
        <v>361</v>
      </c>
      <c r="D2110" s="46" t="s">
        <v>352</v>
      </c>
      <c r="E2110" s="46" t="s">
        <v>352</v>
      </c>
      <c r="F2110" s="46" t="s">
        <v>352</v>
      </c>
      <c r="G2110" s="46" t="s">
        <v>352</v>
      </c>
      <c r="H2110" s="46" t="s">
        <v>352</v>
      </c>
      <c r="I2110" s="46" t="s">
        <v>352</v>
      </c>
      <c r="J2110" s="46" t="s">
        <v>352</v>
      </c>
      <c r="K2110" s="46" t="s">
        <v>352</v>
      </c>
      <c r="L2110" s="46" t="s">
        <v>352</v>
      </c>
      <c r="M2110" s="46" t="s">
        <v>352</v>
      </c>
      <c r="N2110" s="7"/>
      <c r="O2110" s="7"/>
      <c r="P2110" s="7"/>
      <c r="Q2110" s="7"/>
      <c r="R2110" s="7"/>
      <c r="S2110" s="7"/>
      <c r="T2110" s="7"/>
      <c r="U2110" s="7"/>
      <c r="V2110" s="7"/>
      <c r="W2110" s="7"/>
      <c r="X2110" s="7"/>
      <c r="Y2110" s="7"/>
      <c r="Z2110" s="7"/>
      <c r="AA2110" s="7"/>
      <c r="AB2110" s="7"/>
      <c r="AC2110" s="7"/>
      <c r="AD2110" s="7"/>
      <c r="AE2110" s="7"/>
      <c r="AF2110" s="7"/>
      <c r="AG2110" s="7"/>
      <c r="AH2110" s="7"/>
      <c r="AI2110" s="7"/>
      <c r="AJ2110" s="7"/>
      <c r="AK2110" s="7"/>
      <c r="AL2110" s="7"/>
      <c r="AM2110" s="7"/>
      <c r="AN2110" s="7"/>
      <c r="AO2110" s="7"/>
      <c r="AP2110" s="7"/>
      <c r="AQ2110" s="7"/>
      <c r="AR2110" s="7"/>
      <c r="AS2110" s="7"/>
      <c r="AT2110" s="7"/>
      <c r="AU2110" s="7"/>
      <c r="AV2110" s="7"/>
      <c r="AW2110" s="7"/>
      <c r="AX2110" s="7"/>
      <c r="AY2110" s="7"/>
      <c r="AZ2110" s="7"/>
      <c r="BA2110" s="7"/>
      <c r="BB2110" s="7"/>
      <c r="BC2110" s="7"/>
      <c r="BD2110" s="7"/>
      <c r="BE2110" s="7"/>
      <c r="BF2110" s="7"/>
      <c r="BG2110" s="7"/>
      <c r="BH2110" s="7"/>
      <c r="BI2110" s="7"/>
      <c r="BJ2110" s="7"/>
      <c r="BK2110" s="7"/>
      <c r="BL2110" s="7"/>
      <c r="BM2110" s="7"/>
      <c r="BN2110" s="7"/>
      <c r="BO2110" s="7"/>
      <c r="BP2110" s="7"/>
      <c r="BQ2110" s="7"/>
      <c r="BR2110" s="7"/>
      <c r="BS2110" s="7"/>
      <c r="BT2110" s="7"/>
      <c r="BU2110" s="7"/>
      <c r="BV2110" s="7"/>
      <c r="BW2110" s="7"/>
      <c r="BX2110" s="7"/>
      <c r="BY2110" s="7"/>
      <c r="BZ2110" s="7"/>
      <c r="CA2110" s="7"/>
      <c r="CB2110" s="7"/>
      <c r="CC2110" s="7"/>
      <c r="CD2110" s="7"/>
      <c r="CE2110" s="7"/>
      <c r="CF2110" s="7"/>
      <c r="CG2110" s="7"/>
      <c r="CH2110" s="7"/>
      <c r="CI2110" s="7"/>
      <c r="CJ2110" s="7"/>
      <c r="CK2110" s="7"/>
      <c r="CL2110" s="7"/>
      <c r="CM2110" s="7"/>
      <c r="CN2110" s="7"/>
      <c r="CO2110" s="7"/>
      <c r="CP2110" s="7"/>
      <c r="CQ2110" s="7"/>
      <c r="CR2110" s="7"/>
      <c r="CS2110" s="7"/>
      <c r="CT2110" s="7"/>
      <c r="CU2110" s="7"/>
      <c r="CV2110" s="7"/>
      <c r="CW2110" s="7"/>
      <c r="CX2110" s="7"/>
      <c r="CY2110" s="7"/>
      <c r="CZ2110" s="7"/>
      <c r="DA2110" s="7"/>
      <c r="DB2110" s="7"/>
      <c r="DC2110" s="7"/>
      <c r="DD2110" s="7"/>
      <c r="DE2110" s="7"/>
      <c r="DF2110" s="7"/>
      <c r="DG2110" s="7"/>
      <c r="DH2110" s="7"/>
      <c r="DI2110" s="7"/>
      <c r="DJ2110" s="7"/>
      <c r="DK2110" s="7"/>
      <c r="DL2110" s="7"/>
      <c r="DM2110" s="7"/>
      <c r="DN2110" s="7"/>
      <c r="DO2110" s="7"/>
      <c r="DP2110" s="7"/>
      <c r="DQ2110" s="7"/>
      <c r="DR2110" s="7"/>
      <c r="DS2110" s="7"/>
      <c r="DT2110" s="7"/>
      <c r="DU2110" s="7"/>
      <c r="DV2110" s="7"/>
      <c r="DW2110" s="7"/>
      <c r="DX2110" s="7"/>
      <c r="DY2110" s="7"/>
      <c r="DZ2110" s="7"/>
      <c r="EA2110" s="7"/>
      <c r="EB2110" s="7"/>
      <c r="EC2110" s="7"/>
      <c r="ED2110" s="7"/>
      <c r="EE2110" s="7"/>
      <c r="EF2110" s="7"/>
      <c r="EG2110" s="7"/>
      <c r="EH2110" s="7"/>
      <c r="EI2110" s="7"/>
      <c r="EJ2110" s="7"/>
      <c r="EK2110" s="7"/>
      <c r="EL2110" s="7"/>
      <c r="EM2110" s="7"/>
      <c r="EN2110" s="7"/>
      <c r="EO2110" s="7"/>
      <c r="EP2110" s="7"/>
      <c r="EQ2110" s="7"/>
      <c r="ER2110" s="7"/>
      <c r="ES2110" s="7"/>
      <c r="ET2110" s="7"/>
      <c r="EU2110" s="7"/>
      <c r="EV2110" s="7"/>
      <c r="EW2110" s="7"/>
      <c r="EX2110" s="7"/>
      <c r="EY2110" s="7"/>
      <c r="EZ2110" s="7"/>
      <c r="FA2110" s="7"/>
      <c r="FB2110" s="7"/>
      <c r="FC2110" s="7"/>
      <c r="FD2110" s="7"/>
      <c r="FE2110" s="7"/>
      <c r="FF2110" s="7"/>
      <c r="FG2110" s="7"/>
      <c r="FH2110" s="7"/>
      <c r="FI2110" s="7"/>
      <c r="FJ2110" s="7"/>
      <c r="FK2110" s="7"/>
      <c r="FL2110" s="7"/>
      <c r="FM2110" s="7"/>
      <c r="FN2110" s="7"/>
      <c r="FO2110" s="7"/>
      <c r="FP2110" s="7"/>
      <c r="FQ2110" s="7"/>
      <c r="FR2110" s="7"/>
      <c r="FS2110" s="7"/>
      <c r="FT2110" s="7"/>
      <c r="FU2110" s="7"/>
      <c r="FV2110" s="7"/>
      <c r="FW2110" s="7"/>
      <c r="FX2110" s="7"/>
      <c r="FY2110" s="7"/>
      <c r="FZ2110" s="7"/>
      <c r="GA2110" s="7"/>
      <c r="GB2110" s="7"/>
      <c r="GC2110" s="7"/>
      <c r="GD2110" s="7"/>
      <c r="GE2110" s="7"/>
      <c r="GF2110" s="7"/>
      <c r="GG2110" s="7"/>
      <c r="GH2110" s="7"/>
      <c r="GI2110" s="7"/>
      <c r="GJ2110" s="7"/>
      <c r="GK2110" s="7"/>
      <c r="GL2110" s="7"/>
      <c r="GM2110" s="7"/>
      <c r="GN2110" s="7"/>
      <c r="GO2110" s="7"/>
      <c r="GP2110" s="7"/>
      <c r="GQ2110" s="7"/>
      <c r="GR2110" s="7"/>
      <c r="GS2110" s="7"/>
      <c r="GT2110" s="7"/>
      <c r="GU2110" s="7"/>
      <c r="GV2110" s="7"/>
      <c r="GW2110" s="7"/>
    </row>
    <row r="2111" spans="1:205" s="2" customFormat="1" ht="18" customHeight="1" x14ac:dyDescent="0.2">
      <c r="A2111" s="43" t="s">
        <v>302</v>
      </c>
      <c r="B2111" s="49">
        <v>45099</v>
      </c>
      <c r="C2111" s="33" t="s">
        <v>351</v>
      </c>
      <c r="D2111" s="45">
        <v>9.01</v>
      </c>
      <c r="E2111" s="45">
        <v>1.5599999999999999E-2</v>
      </c>
      <c r="F2111" s="27">
        <v>0.78700000000000003</v>
      </c>
      <c r="G2111" s="27">
        <v>0.39300000000000002</v>
      </c>
      <c r="H2111" s="30">
        <f>SUM(D2111:G2111)</f>
        <v>10.2056</v>
      </c>
      <c r="I2111" s="45">
        <v>0.14199999999999999</v>
      </c>
      <c r="J2111" s="15" t="s">
        <v>40</v>
      </c>
      <c r="K2111" s="15" t="s">
        <v>40</v>
      </c>
      <c r="L2111" s="15" t="s">
        <v>40</v>
      </c>
      <c r="M2111" s="15" t="s">
        <v>40</v>
      </c>
      <c r="N2111" s="7"/>
      <c r="O2111" s="7"/>
      <c r="P2111" s="7"/>
      <c r="Q2111" s="7"/>
      <c r="R2111" s="7"/>
      <c r="S2111" s="7"/>
      <c r="T2111" s="7"/>
      <c r="U2111" s="7"/>
      <c r="V2111" s="7"/>
      <c r="W2111" s="7"/>
      <c r="X2111" s="7"/>
      <c r="Y2111" s="7"/>
      <c r="Z2111" s="7"/>
      <c r="AA2111" s="7"/>
      <c r="AB2111" s="7"/>
      <c r="AC2111" s="7"/>
      <c r="AD2111" s="7"/>
      <c r="AE2111" s="7"/>
      <c r="AF2111" s="7"/>
      <c r="AG2111" s="7"/>
      <c r="AH2111" s="7"/>
      <c r="AI2111" s="7"/>
      <c r="AJ2111" s="7"/>
      <c r="AK2111" s="7"/>
      <c r="AL2111" s="7"/>
      <c r="AM2111" s="7"/>
      <c r="AN2111" s="7"/>
      <c r="AO2111" s="7"/>
      <c r="AP2111" s="7"/>
      <c r="AQ2111" s="7"/>
      <c r="AR2111" s="7"/>
      <c r="AS2111" s="7"/>
      <c r="AT2111" s="7"/>
      <c r="AU2111" s="7"/>
      <c r="AV2111" s="7"/>
      <c r="AW2111" s="7"/>
      <c r="AX2111" s="7"/>
      <c r="AY2111" s="7"/>
      <c r="AZ2111" s="7"/>
      <c r="BA2111" s="7"/>
      <c r="BB2111" s="7"/>
      <c r="BC2111" s="7"/>
      <c r="BD2111" s="7"/>
      <c r="BE2111" s="7"/>
      <c r="BF2111" s="7"/>
      <c r="BG2111" s="7"/>
      <c r="BH2111" s="7"/>
      <c r="BI2111" s="7"/>
      <c r="BJ2111" s="7"/>
      <c r="BK2111" s="7"/>
      <c r="BL2111" s="7"/>
      <c r="BM2111" s="7"/>
      <c r="BN2111" s="7"/>
      <c r="BO2111" s="7"/>
      <c r="BP2111" s="7"/>
      <c r="BQ2111" s="7"/>
      <c r="BR2111" s="7"/>
      <c r="BS2111" s="7"/>
      <c r="BT2111" s="7"/>
      <c r="BU2111" s="7"/>
      <c r="BV2111" s="7"/>
      <c r="BW2111" s="7"/>
      <c r="BX2111" s="7"/>
      <c r="BY2111" s="7"/>
      <c r="BZ2111" s="7"/>
      <c r="CA2111" s="7"/>
      <c r="CB2111" s="7"/>
      <c r="CC2111" s="7"/>
      <c r="CD2111" s="7"/>
      <c r="CE2111" s="7"/>
      <c r="CF2111" s="7"/>
      <c r="CG2111" s="7"/>
      <c r="CH2111" s="7"/>
      <c r="CI2111" s="7"/>
      <c r="CJ2111" s="7"/>
      <c r="CK2111" s="7"/>
      <c r="CL2111" s="7"/>
      <c r="CM2111" s="7"/>
      <c r="CN2111" s="7"/>
      <c r="CO2111" s="7"/>
      <c r="CP2111" s="7"/>
      <c r="CQ2111" s="7"/>
      <c r="CR2111" s="7"/>
      <c r="CS2111" s="7"/>
      <c r="CT2111" s="7"/>
      <c r="CU2111" s="7"/>
      <c r="CV2111" s="7"/>
      <c r="CW2111" s="7"/>
      <c r="CX2111" s="7"/>
      <c r="CY2111" s="7"/>
      <c r="CZ2111" s="7"/>
      <c r="DA2111" s="7"/>
      <c r="DB2111" s="7"/>
      <c r="DC2111" s="7"/>
      <c r="DD2111" s="7"/>
      <c r="DE2111" s="7"/>
      <c r="DF2111" s="7"/>
      <c r="DG2111" s="7"/>
      <c r="DH2111" s="7"/>
      <c r="DI2111" s="7"/>
      <c r="DJ2111" s="7"/>
      <c r="DK2111" s="7"/>
      <c r="DL2111" s="7"/>
      <c r="DM2111" s="7"/>
      <c r="DN2111" s="7"/>
      <c r="DO2111" s="7"/>
      <c r="DP2111" s="7"/>
      <c r="DQ2111" s="7"/>
      <c r="DR2111" s="7"/>
      <c r="DS2111" s="7"/>
      <c r="DT2111" s="7"/>
      <c r="DU2111" s="7"/>
      <c r="DV2111" s="7"/>
      <c r="DW2111" s="7"/>
      <c r="DX2111" s="7"/>
      <c r="DY2111" s="7"/>
      <c r="DZ2111" s="7"/>
      <c r="EA2111" s="7"/>
      <c r="EB2111" s="7"/>
      <c r="EC2111" s="7"/>
      <c r="ED2111" s="7"/>
      <c r="EE2111" s="7"/>
      <c r="EF2111" s="7"/>
      <c r="EG2111" s="7"/>
      <c r="EH2111" s="7"/>
      <c r="EI2111" s="7"/>
      <c r="EJ2111" s="7"/>
      <c r="EK2111" s="7"/>
      <c r="EL2111" s="7"/>
      <c r="EM2111" s="7"/>
      <c r="EN2111" s="7"/>
      <c r="EO2111" s="7"/>
      <c r="EP2111" s="7"/>
      <c r="EQ2111" s="7"/>
      <c r="ER2111" s="7"/>
      <c r="ES2111" s="7"/>
      <c r="ET2111" s="7"/>
      <c r="EU2111" s="7"/>
      <c r="EV2111" s="7"/>
      <c r="EW2111" s="7"/>
      <c r="EX2111" s="7"/>
      <c r="EY2111" s="7"/>
      <c r="EZ2111" s="7"/>
      <c r="FA2111" s="7"/>
      <c r="FB2111" s="7"/>
      <c r="FC2111" s="7"/>
      <c r="FD2111" s="7"/>
      <c r="FE2111" s="7"/>
      <c r="FF2111" s="7"/>
      <c r="FG2111" s="7"/>
      <c r="FH2111" s="7"/>
      <c r="FI2111" s="7"/>
      <c r="FJ2111" s="7"/>
      <c r="FK2111" s="7"/>
      <c r="FL2111" s="7"/>
      <c r="FM2111" s="7"/>
      <c r="FN2111" s="7"/>
      <c r="FO2111" s="7"/>
      <c r="FP2111" s="7"/>
      <c r="FQ2111" s="7"/>
      <c r="FR2111" s="7"/>
      <c r="FS2111" s="7"/>
      <c r="FT2111" s="7"/>
      <c r="FU2111" s="7"/>
      <c r="FV2111" s="7"/>
      <c r="FW2111" s="7"/>
      <c r="FX2111" s="7"/>
      <c r="FY2111" s="7"/>
      <c r="FZ2111" s="7"/>
      <c r="GA2111" s="7"/>
      <c r="GB2111" s="7"/>
      <c r="GC2111" s="7"/>
      <c r="GD2111" s="7"/>
      <c r="GE2111" s="7"/>
      <c r="GF2111" s="7"/>
      <c r="GG2111" s="7"/>
      <c r="GH2111" s="7"/>
      <c r="GI2111" s="7"/>
      <c r="GJ2111" s="7"/>
      <c r="GK2111" s="7"/>
      <c r="GL2111" s="7"/>
      <c r="GM2111" s="7"/>
      <c r="GN2111" s="7"/>
      <c r="GO2111" s="7"/>
      <c r="GP2111" s="7"/>
      <c r="GQ2111" s="7"/>
      <c r="GR2111" s="7"/>
      <c r="GS2111" s="7"/>
      <c r="GT2111" s="7"/>
      <c r="GU2111" s="7"/>
      <c r="GV2111" s="7"/>
      <c r="GW2111" s="7"/>
    </row>
    <row r="2112" spans="1:205" s="2" customFormat="1" ht="18" customHeight="1" x14ac:dyDescent="0.2">
      <c r="A2112" s="43" t="s">
        <v>302</v>
      </c>
      <c r="B2112" s="49">
        <v>45278</v>
      </c>
      <c r="C2112" s="45" t="s">
        <v>651</v>
      </c>
      <c r="D2112" s="46" t="s">
        <v>352</v>
      </c>
      <c r="E2112" s="46" t="s">
        <v>352</v>
      </c>
      <c r="F2112" s="46" t="s">
        <v>352</v>
      </c>
      <c r="G2112" s="46" t="s">
        <v>352</v>
      </c>
      <c r="H2112" s="46" t="s">
        <v>352</v>
      </c>
      <c r="I2112" s="46" t="s">
        <v>352</v>
      </c>
      <c r="J2112" s="46" t="s">
        <v>352</v>
      </c>
      <c r="K2112" s="46" t="s">
        <v>352</v>
      </c>
      <c r="L2112" s="46" t="s">
        <v>352</v>
      </c>
      <c r="M2112" s="46" t="s">
        <v>352</v>
      </c>
      <c r="N2112" s="7"/>
      <c r="O2112" s="7"/>
      <c r="P2112" s="7"/>
      <c r="Q2112" s="7"/>
      <c r="R2112" s="7"/>
      <c r="S2112" s="7"/>
      <c r="T2112" s="7"/>
      <c r="U2112" s="7"/>
      <c r="V2112" s="7"/>
      <c r="W2112" s="7"/>
      <c r="X2112" s="7"/>
      <c r="Y2112" s="7"/>
      <c r="Z2112" s="7"/>
      <c r="AA2112" s="7"/>
      <c r="AB2112" s="7"/>
      <c r="AC2112" s="7"/>
      <c r="AD2112" s="7"/>
      <c r="AE2112" s="7"/>
      <c r="AF2112" s="7"/>
      <c r="AG2112" s="7"/>
      <c r="AH2112" s="7"/>
      <c r="AI2112" s="7"/>
      <c r="AJ2112" s="7"/>
      <c r="AK2112" s="7"/>
      <c r="AL2112" s="7"/>
      <c r="AM2112" s="7"/>
      <c r="AN2112" s="7"/>
      <c r="AO2112" s="7"/>
      <c r="AP2112" s="7"/>
      <c r="AQ2112" s="7"/>
      <c r="AR2112" s="7"/>
      <c r="AS2112" s="7"/>
      <c r="AT2112" s="7"/>
      <c r="AU2112" s="7"/>
      <c r="AV2112" s="7"/>
      <c r="AW2112" s="7"/>
      <c r="AX2112" s="7"/>
      <c r="AY2112" s="7"/>
      <c r="AZ2112" s="7"/>
      <c r="BA2112" s="7"/>
      <c r="BB2112" s="7"/>
      <c r="BC2112" s="7"/>
      <c r="BD2112" s="7"/>
      <c r="BE2112" s="7"/>
      <c r="BF2112" s="7"/>
      <c r="BG2112" s="7"/>
      <c r="BH2112" s="7"/>
      <c r="BI2112" s="7"/>
      <c r="BJ2112" s="7"/>
      <c r="BK2112" s="7"/>
      <c r="BL2112" s="7"/>
      <c r="BM2112" s="7"/>
      <c r="BN2112" s="7"/>
      <c r="BO2112" s="7"/>
      <c r="BP2112" s="7"/>
      <c r="BQ2112" s="7"/>
      <c r="BR2112" s="7"/>
      <c r="BS2112" s="7"/>
      <c r="BT2112" s="7"/>
      <c r="BU2112" s="7"/>
      <c r="BV2112" s="7"/>
      <c r="BW2112" s="7"/>
      <c r="BX2112" s="7"/>
      <c r="BY2112" s="7"/>
      <c r="BZ2112" s="7"/>
      <c r="CA2112" s="7"/>
      <c r="CB2112" s="7"/>
      <c r="CC2112" s="7"/>
      <c r="CD2112" s="7"/>
      <c r="CE2112" s="7"/>
      <c r="CF2112" s="7"/>
      <c r="CG2112" s="7"/>
      <c r="CH2112" s="7"/>
      <c r="CI2112" s="7"/>
      <c r="CJ2112" s="7"/>
      <c r="CK2112" s="7"/>
      <c r="CL2112" s="7"/>
      <c r="CM2112" s="7"/>
      <c r="CN2112" s="7"/>
      <c r="CO2112" s="7"/>
      <c r="CP2112" s="7"/>
      <c r="CQ2112" s="7"/>
      <c r="CR2112" s="7"/>
      <c r="CS2112" s="7"/>
      <c r="CT2112" s="7"/>
      <c r="CU2112" s="7"/>
      <c r="CV2112" s="7"/>
      <c r="CW2112" s="7"/>
      <c r="CX2112" s="7"/>
      <c r="CY2112" s="7"/>
      <c r="CZ2112" s="7"/>
      <c r="DA2112" s="7"/>
      <c r="DB2112" s="7"/>
      <c r="DC2112" s="7"/>
      <c r="DD2112" s="7"/>
      <c r="DE2112" s="7"/>
      <c r="DF2112" s="7"/>
      <c r="DG2112" s="7"/>
      <c r="DH2112" s="7"/>
      <c r="DI2112" s="7"/>
      <c r="DJ2112" s="7"/>
      <c r="DK2112" s="7"/>
      <c r="DL2112" s="7"/>
      <c r="DM2112" s="7"/>
      <c r="DN2112" s="7"/>
      <c r="DO2112" s="7"/>
      <c r="DP2112" s="7"/>
      <c r="DQ2112" s="7"/>
      <c r="DR2112" s="7"/>
      <c r="DS2112" s="7"/>
      <c r="DT2112" s="7"/>
      <c r="DU2112" s="7"/>
      <c r="DV2112" s="7"/>
      <c r="DW2112" s="7"/>
      <c r="DX2112" s="7"/>
      <c r="DY2112" s="7"/>
      <c r="DZ2112" s="7"/>
      <c r="EA2112" s="7"/>
      <c r="EB2112" s="7"/>
      <c r="EC2112" s="7"/>
      <c r="ED2112" s="7"/>
      <c r="EE2112" s="7"/>
      <c r="EF2112" s="7"/>
      <c r="EG2112" s="7"/>
      <c r="EH2112" s="7"/>
      <c r="EI2112" s="7"/>
      <c r="EJ2112" s="7"/>
      <c r="EK2112" s="7"/>
      <c r="EL2112" s="7"/>
      <c r="EM2112" s="7"/>
      <c r="EN2112" s="7"/>
      <c r="EO2112" s="7"/>
      <c r="EP2112" s="7"/>
      <c r="EQ2112" s="7"/>
      <c r="ER2112" s="7"/>
      <c r="ES2112" s="7"/>
      <c r="ET2112" s="7"/>
      <c r="EU2112" s="7"/>
      <c r="EV2112" s="7"/>
      <c r="EW2112" s="7"/>
      <c r="EX2112" s="7"/>
      <c r="EY2112" s="7"/>
      <c r="EZ2112" s="7"/>
      <c r="FA2112" s="7"/>
      <c r="FB2112" s="7"/>
      <c r="FC2112" s="7"/>
      <c r="FD2112" s="7"/>
      <c r="FE2112" s="7"/>
      <c r="FF2112" s="7"/>
      <c r="FG2112" s="7"/>
      <c r="FH2112" s="7"/>
      <c r="FI2112" s="7"/>
      <c r="FJ2112" s="7"/>
      <c r="FK2112" s="7"/>
      <c r="FL2112" s="7"/>
      <c r="FM2112" s="7"/>
      <c r="FN2112" s="7"/>
      <c r="FO2112" s="7"/>
      <c r="FP2112" s="7"/>
      <c r="FQ2112" s="7"/>
      <c r="FR2112" s="7"/>
      <c r="FS2112" s="7"/>
      <c r="FT2112" s="7"/>
      <c r="FU2112" s="7"/>
      <c r="FV2112" s="7"/>
      <c r="FW2112" s="7"/>
      <c r="FX2112" s="7"/>
      <c r="FY2112" s="7"/>
      <c r="FZ2112" s="7"/>
      <c r="GA2112" s="7"/>
      <c r="GB2112" s="7"/>
      <c r="GC2112" s="7"/>
      <c r="GD2112" s="7"/>
      <c r="GE2112" s="7"/>
      <c r="GF2112" s="7"/>
      <c r="GG2112" s="7"/>
      <c r="GH2112" s="7"/>
      <c r="GI2112" s="7"/>
      <c r="GJ2112" s="7"/>
      <c r="GK2112" s="7"/>
      <c r="GL2112" s="7"/>
      <c r="GM2112" s="7"/>
      <c r="GN2112" s="7"/>
      <c r="GO2112" s="7"/>
      <c r="GP2112" s="7"/>
      <c r="GQ2112" s="7"/>
      <c r="GR2112" s="7"/>
      <c r="GS2112" s="7"/>
      <c r="GT2112" s="7"/>
      <c r="GU2112" s="7"/>
      <c r="GV2112" s="7"/>
      <c r="GW2112" s="7"/>
    </row>
    <row r="2113" spans="1:205" s="2" customFormat="1" ht="18" customHeight="1" x14ac:dyDescent="0.2">
      <c r="A2113" s="43" t="s">
        <v>302</v>
      </c>
      <c r="B2113" s="49">
        <v>45460</v>
      </c>
      <c r="C2113" s="45" t="s">
        <v>719</v>
      </c>
      <c r="D2113" s="46" t="s">
        <v>352</v>
      </c>
      <c r="E2113" s="46" t="s">
        <v>352</v>
      </c>
      <c r="F2113" s="46" t="s">
        <v>352</v>
      </c>
      <c r="G2113" s="46" t="s">
        <v>352</v>
      </c>
      <c r="H2113" s="46" t="s">
        <v>352</v>
      </c>
      <c r="I2113" s="46" t="s">
        <v>352</v>
      </c>
      <c r="J2113" s="46" t="s">
        <v>352</v>
      </c>
      <c r="K2113" s="46" t="s">
        <v>352</v>
      </c>
      <c r="L2113" s="46" t="s">
        <v>352</v>
      </c>
      <c r="M2113" s="46" t="s">
        <v>352</v>
      </c>
      <c r="N2113" s="7"/>
      <c r="O2113" s="7"/>
      <c r="P2113" s="7"/>
      <c r="Q2113" s="7"/>
      <c r="R2113" s="7"/>
      <c r="S2113" s="7"/>
      <c r="T2113" s="7"/>
      <c r="U2113" s="7"/>
      <c r="V2113" s="7"/>
      <c r="W2113" s="7"/>
      <c r="X2113" s="7"/>
      <c r="Y2113" s="7"/>
      <c r="Z2113" s="7"/>
      <c r="AA2113" s="7"/>
      <c r="AB2113" s="7"/>
      <c r="AC2113" s="7"/>
      <c r="AD2113" s="7"/>
      <c r="AE2113" s="7"/>
      <c r="AF2113" s="7"/>
      <c r="AG2113" s="7"/>
      <c r="AH2113" s="7"/>
      <c r="AI2113" s="7"/>
      <c r="AJ2113" s="7"/>
      <c r="AK2113" s="7"/>
      <c r="AL2113" s="7"/>
      <c r="AM2113" s="7"/>
      <c r="AN2113" s="7"/>
      <c r="AO2113" s="7"/>
      <c r="AP2113" s="7"/>
      <c r="AQ2113" s="7"/>
      <c r="AR2113" s="7"/>
      <c r="AS2113" s="7"/>
      <c r="AT2113" s="7"/>
      <c r="AU2113" s="7"/>
      <c r="AV2113" s="7"/>
      <c r="AW2113" s="7"/>
      <c r="AX2113" s="7"/>
      <c r="AY2113" s="7"/>
      <c r="AZ2113" s="7"/>
      <c r="BA2113" s="7"/>
      <c r="BB2113" s="7"/>
      <c r="BC2113" s="7"/>
      <c r="BD2113" s="7"/>
      <c r="BE2113" s="7"/>
      <c r="BF2113" s="7"/>
      <c r="BG2113" s="7"/>
      <c r="BH2113" s="7"/>
      <c r="BI2113" s="7"/>
      <c r="BJ2113" s="7"/>
      <c r="BK2113" s="7"/>
      <c r="BL2113" s="7"/>
      <c r="BM2113" s="7"/>
      <c r="BN2113" s="7"/>
      <c r="BO2113" s="7"/>
      <c r="BP2113" s="7"/>
      <c r="BQ2113" s="7"/>
      <c r="BR2113" s="7"/>
      <c r="BS2113" s="7"/>
      <c r="BT2113" s="7"/>
      <c r="BU2113" s="7"/>
      <c r="BV2113" s="7"/>
      <c r="BW2113" s="7"/>
      <c r="BX2113" s="7"/>
      <c r="BY2113" s="7"/>
      <c r="BZ2113" s="7"/>
      <c r="CA2113" s="7"/>
      <c r="CB2113" s="7"/>
      <c r="CC2113" s="7"/>
      <c r="CD2113" s="7"/>
      <c r="CE2113" s="7"/>
      <c r="CF2113" s="7"/>
      <c r="CG2113" s="7"/>
      <c r="CH2113" s="7"/>
      <c r="CI2113" s="7"/>
      <c r="CJ2113" s="7"/>
      <c r="CK2113" s="7"/>
      <c r="CL2113" s="7"/>
      <c r="CM2113" s="7"/>
      <c r="CN2113" s="7"/>
      <c r="CO2113" s="7"/>
      <c r="CP2113" s="7"/>
      <c r="CQ2113" s="7"/>
      <c r="CR2113" s="7"/>
      <c r="CS2113" s="7"/>
      <c r="CT2113" s="7"/>
      <c r="CU2113" s="7"/>
      <c r="CV2113" s="7"/>
      <c r="CW2113" s="7"/>
      <c r="CX2113" s="7"/>
      <c r="CY2113" s="7"/>
      <c r="CZ2113" s="7"/>
      <c r="DA2113" s="7"/>
      <c r="DB2113" s="7"/>
      <c r="DC2113" s="7"/>
      <c r="DD2113" s="7"/>
      <c r="DE2113" s="7"/>
      <c r="DF2113" s="7"/>
      <c r="DG2113" s="7"/>
      <c r="DH2113" s="7"/>
      <c r="DI2113" s="7"/>
      <c r="DJ2113" s="7"/>
      <c r="DK2113" s="7"/>
      <c r="DL2113" s="7"/>
      <c r="DM2113" s="7"/>
      <c r="DN2113" s="7"/>
      <c r="DO2113" s="7"/>
      <c r="DP2113" s="7"/>
      <c r="DQ2113" s="7"/>
      <c r="DR2113" s="7"/>
      <c r="DS2113" s="7"/>
      <c r="DT2113" s="7"/>
      <c r="DU2113" s="7"/>
      <c r="DV2113" s="7"/>
      <c r="DW2113" s="7"/>
      <c r="DX2113" s="7"/>
      <c r="DY2113" s="7"/>
      <c r="DZ2113" s="7"/>
      <c r="EA2113" s="7"/>
      <c r="EB2113" s="7"/>
      <c r="EC2113" s="7"/>
      <c r="ED2113" s="7"/>
      <c r="EE2113" s="7"/>
      <c r="EF2113" s="7"/>
      <c r="EG2113" s="7"/>
      <c r="EH2113" s="7"/>
      <c r="EI2113" s="7"/>
      <c r="EJ2113" s="7"/>
      <c r="EK2113" s="7"/>
      <c r="EL2113" s="7"/>
      <c r="EM2113" s="7"/>
      <c r="EN2113" s="7"/>
      <c r="EO2113" s="7"/>
      <c r="EP2113" s="7"/>
      <c r="EQ2113" s="7"/>
      <c r="ER2113" s="7"/>
      <c r="ES2113" s="7"/>
      <c r="ET2113" s="7"/>
      <c r="EU2113" s="7"/>
      <c r="EV2113" s="7"/>
      <c r="EW2113" s="7"/>
      <c r="EX2113" s="7"/>
      <c r="EY2113" s="7"/>
      <c r="EZ2113" s="7"/>
      <c r="FA2113" s="7"/>
      <c r="FB2113" s="7"/>
      <c r="FC2113" s="7"/>
      <c r="FD2113" s="7"/>
      <c r="FE2113" s="7"/>
      <c r="FF2113" s="7"/>
      <c r="FG2113" s="7"/>
      <c r="FH2113" s="7"/>
      <c r="FI2113" s="7"/>
      <c r="FJ2113" s="7"/>
      <c r="FK2113" s="7"/>
      <c r="FL2113" s="7"/>
      <c r="FM2113" s="7"/>
      <c r="FN2113" s="7"/>
      <c r="FO2113" s="7"/>
      <c r="FP2113" s="7"/>
      <c r="FQ2113" s="7"/>
      <c r="FR2113" s="7"/>
      <c r="FS2113" s="7"/>
      <c r="FT2113" s="7"/>
      <c r="FU2113" s="7"/>
      <c r="FV2113" s="7"/>
      <c r="FW2113" s="7"/>
      <c r="FX2113" s="7"/>
      <c r="FY2113" s="7"/>
      <c r="FZ2113" s="7"/>
      <c r="GA2113" s="7"/>
      <c r="GB2113" s="7"/>
      <c r="GC2113" s="7"/>
      <c r="GD2113" s="7"/>
      <c r="GE2113" s="7"/>
      <c r="GF2113" s="7"/>
      <c r="GG2113" s="7"/>
      <c r="GH2113" s="7"/>
      <c r="GI2113" s="7"/>
      <c r="GJ2113" s="7"/>
      <c r="GK2113" s="7"/>
      <c r="GL2113" s="7"/>
      <c r="GM2113" s="7"/>
      <c r="GN2113" s="7"/>
      <c r="GO2113" s="7"/>
      <c r="GP2113" s="7"/>
      <c r="GQ2113" s="7"/>
      <c r="GR2113" s="7"/>
      <c r="GS2113" s="7"/>
      <c r="GT2113" s="7"/>
      <c r="GU2113" s="7"/>
      <c r="GV2113" s="7"/>
      <c r="GW2113" s="7"/>
    </row>
    <row r="2114" spans="1:205" s="2" customFormat="1" ht="18" customHeight="1" x14ac:dyDescent="0.2">
      <c r="A2114" s="43" t="s">
        <v>302</v>
      </c>
      <c r="B2114" s="49">
        <v>45635</v>
      </c>
      <c r="C2114" s="45" t="s">
        <v>647</v>
      </c>
      <c r="D2114" s="46" t="s">
        <v>352</v>
      </c>
      <c r="E2114" s="46" t="s">
        <v>352</v>
      </c>
      <c r="F2114" s="46" t="s">
        <v>352</v>
      </c>
      <c r="G2114" s="46" t="s">
        <v>352</v>
      </c>
      <c r="H2114" s="46" t="s">
        <v>352</v>
      </c>
      <c r="I2114" s="46" t="s">
        <v>352</v>
      </c>
      <c r="J2114" s="46" t="s">
        <v>352</v>
      </c>
      <c r="K2114" s="46" t="s">
        <v>352</v>
      </c>
      <c r="L2114" s="46" t="s">
        <v>352</v>
      </c>
      <c r="M2114" s="46" t="s">
        <v>352</v>
      </c>
      <c r="N2114" s="7"/>
      <c r="O2114" s="7"/>
      <c r="P2114" s="7"/>
      <c r="Q2114" s="7"/>
      <c r="R2114" s="7"/>
      <c r="S2114" s="7"/>
      <c r="T2114" s="7"/>
      <c r="U2114" s="7"/>
      <c r="V2114" s="7"/>
      <c r="W2114" s="7"/>
      <c r="X2114" s="7"/>
      <c r="Y2114" s="7"/>
      <c r="Z2114" s="7"/>
      <c r="AA2114" s="7"/>
      <c r="AB2114" s="7"/>
      <c r="AC2114" s="7"/>
      <c r="AD2114" s="7"/>
      <c r="AE2114" s="7"/>
      <c r="AF2114" s="7"/>
      <c r="AG2114" s="7"/>
      <c r="AH2114" s="7"/>
      <c r="AI2114" s="7"/>
      <c r="AJ2114" s="7"/>
      <c r="AK2114" s="7"/>
      <c r="AL2114" s="7"/>
      <c r="AM2114" s="7"/>
      <c r="AN2114" s="7"/>
      <c r="AO2114" s="7"/>
      <c r="AP2114" s="7"/>
      <c r="AQ2114" s="7"/>
      <c r="AR2114" s="7"/>
      <c r="AS2114" s="7"/>
      <c r="AT2114" s="7"/>
      <c r="AU2114" s="7"/>
      <c r="AV2114" s="7"/>
      <c r="AW2114" s="7"/>
      <c r="AX2114" s="7"/>
      <c r="AY2114" s="7"/>
      <c r="AZ2114" s="7"/>
      <c r="BA2114" s="7"/>
      <c r="BB2114" s="7"/>
      <c r="BC2114" s="7"/>
      <c r="BD2114" s="7"/>
      <c r="BE2114" s="7"/>
      <c r="BF2114" s="7"/>
      <c r="BG2114" s="7"/>
      <c r="BH2114" s="7"/>
      <c r="BI2114" s="7"/>
      <c r="BJ2114" s="7"/>
      <c r="BK2114" s="7"/>
      <c r="BL2114" s="7"/>
      <c r="BM2114" s="7"/>
      <c r="BN2114" s="7"/>
      <c r="BO2114" s="7"/>
      <c r="BP2114" s="7"/>
      <c r="BQ2114" s="7"/>
      <c r="BR2114" s="7"/>
      <c r="BS2114" s="7"/>
      <c r="BT2114" s="7"/>
      <c r="BU2114" s="7"/>
      <c r="BV2114" s="7"/>
      <c r="BW2114" s="7"/>
      <c r="BX2114" s="7"/>
      <c r="BY2114" s="7"/>
      <c r="BZ2114" s="7"/>
      <c r="CA2114" s="7"/>
      <c r="CB2114" s="7"/>
      <c r="CC2114" s="7"/>
      <c r="CD2114" s="7"/>
      <c r="CE2114" s="7"/>
      <c r="CF2114" s="7"/>
      <c r="CG2114" s="7"/>
      <c r="CH2114" s="7"/>
      <c r="CI2114" s="7"/>
      <c r="CJ2114" s="7"/>
      <c r="CK2114" s="7"/>
      <c r="CL2114" s="7"/>
      <c r="CM2114" s="7"/>
      <c r="CN2114" s="7"/>
      <c r="CO2114" s="7"/>
      <c r="CP2114" s="7"/>
      <c r="CQ2114" s="7"/>
      <c r="CR2114" s="7"/>
      <c r="CS2114" s="7"/>
      <c r="CT2114" s="7"/>
      <c r="CU2114" s="7"/>
      <c r="CV2114" s="7"/>
      <c r="CW2114" s="7"/>
      <c r="CX2114" s="7"/>
      <c r="CY2114" s="7"/>
      <c r="CZ2114" s="7"/>
      <c r="DA2114" s="7"/>
      <c r="DB2114" s="7"/>
      <c r="DC2114" s="7"/>
      <c r="DD2114" s="7"/>
      <c r="DE2114" s="7"/>
      <c r="DF2114" s="7"/>
      <c r="DG2114" s="7"/>
      <c r="DH2114" s="7"/>
      <c r="DI2114" s="7"/>
      <c r="DJ2114" s="7"/>
      <c r="DK2114" s="7"/>
      <c r="DL2114" s="7"/>
      <c r="DM2114" s="7"/>
      <c r="DN2114" s="7"/>
      <c r="DO2114" s="7"/>
      <c r="DP2114" s="7"/>
      <c r="DQ2114" s="7"/>
      <c r="DR2114" s="7"/>
      <c r="DS2114" s="7"/>
      <c r="DT2114" s="7"/>
      <c r="DU2114" s="7"/>
      <c r="DV2114" s="7"/>
      <c r="DW2114" s="7"/>
      <c r="DX2114" s="7"/>
      <c r="DY2114" s="7"/>
      <c r="DZ2114" s="7"/>
      <c r="EA2114" s="7"/>
      <c r="EB2114" s="7"/>
      <c r="EC2114" s="7"/>
      <c r="ED2114" s="7"/>
      <c r="EE2114" s="7"/>
      <c r="EF2114" s="7"/>
      <c r="EG2114" s="7"/>
      <c r="EH2114" s="7"/>
      <c r="EI2114" s="7"/>
      <c r="EJ2114" s="7"/>
      <c r="EK2114" s="7"/>
      <c r="EL2114" s="7"/>
      <c r="EM2114" s="7"/>
      <c r="EN2114" s="7"/>
      <c r="EO2114" s="7"/>
      <c r="EP2114" s="7"/>
      <c r="EQ2114" s="7"/>
      <c r="ER2114" s="7"/>
      <c r="ES2114" s="7"/>
      <c r="ET2114" s="7"/>
      <c r="EU2114" s="7"/>
      <c r="EV2114" s="7"/>
      <c r="EW2114" s="7"/>
      <c r="EX2114" s="7"/>
      <c r="EY2114" s="7"/>
      <c r="EZ2114" s="7"/>
      <c r="FA2114" s="7"/>
      <c r="FB2114" s="7"/>
      <c r="FC2114" s="7"/>
      <c r="FD2114" s="7"/>
      <c r="FE2114" s="7"/>
      <c r="FF2114" s="7"/>
      <c r="FG2114" s="7"/>
      <c r="FH2114" s="7"/>
      <c r="FI2114" s="7"/>
      <c r="FJ2114" s="7"/>
      <c r="FK2114" s="7"/>
      <c r="FL2114" s="7"/>
      <c r="FM2114" s="7"/>
      <c r="FN2114" s="7"/>
      <c r="FO2114" s="7"/>
      <c r="FP2114" s="7"/>
      <c r="FQ2114" s="7"/>
      <c r="FR2114" s="7"/>
      <c r="FS2114" s="7"/>
      <c r="FT2114" s="7"/>
      <c r="FU2114" s="7"/>
      <c r="FV2114" s="7"/>
      <c r="FW2114" s="7"/>
      <c r="FX2114" s="7"/>
      <c r="FY2114" s="7"/>
      <c r="FZ2114" s="7"/>
      <c r="GA2114" s="7"/>
      <c r="GB2114" s="7"/>
      <c r="GC2114" s="7"/>
      <c r="GD2114" s="7"/>
      <c r="GE2114" s="7"/>
      <c r="GF2114" s="7"/>
      <c r="GG2114" s="7"/>
      <c r="GH2114" s="7"/>
      <c r="GI2114" s="7"/>
      <c r="GJ2114" s="7"/>
      <c r="GK2114" s="7"/>
      <c r="GL2114" s="7"/>
      <c r="GM2114" s="7"/>
      <c r="GN2114" s="7"/>
      <c r="GO2114" s="7"/>
      <c r="GP2114" s="7"/>
      <c r="GQ2114" s="7"/>
      <c r="GR2114" s="7"/>
      <c r="GS2114" s="7"/>
      <c r="GT2114" s="7"/>
      <c r="GU2114" s="7"/>
      <c r="GV2114" s="7"/>
      <c r="GW2114" s="7"/>
    </row>
    <row r="2115" spans="1:205" s="2" customFormat="1" ht="18" customHeight="1" x14ac:dyDescent="0.2">
      <c r="A2115" s="43" t="s">
        <v>302</v>
      </c>
      <c r="B2115" s="49">
        <v>45796</v>
      </c>
      <c r="C2115" s="45" t="s">
        <v>740</v>
      </c>
      <c r="D2115" s="46" t="s">
        <v>352</v>
      </c>
      <c r="E2115" s="46" t="s">
        <v>352</v>
      </c>
      <c r="F2115" s="46" t="s">
        <v>352</v>
      </c>
      <c r="G2115" s="46" t="s">
        <v>352</v>
      </c>
      <c r="H2115" s="46" t="s">
        <v>352</v>
      </c>
      <c r="I2115" s="46" t="s">
        <v>352</v>
      </c>
      <c r="J2115" s="46" t="s">
        <v>352</v>
      </c>
      <c r="K2115" s="46" t="s">
        <v>352</v>
      </c>
      <c r="L2115" s="46" t="s">
        <v>352</v>
      </c>
      <c r="M2115" s="46" t="s">
        <v>352</v>
      </c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7"/>
      <c r="Y2115" s="7"/>
      <c r="Z2115" s="7"/>
      <c r="AA2115" s="7"/>
      <c r="AB2115" s="7"/>
      <c r="AC2115" s="7"/>
      <c r="AD2115" s="7"/>
      <c r="AE2115" s="7"/>
      <c r="AF2115" s="7"/>
      <c r="AG2115" s="7"/>
      <c r="AH2115" s="7"/>
      <c r="AI2115" s="7"/>
      <c r="AJ2115" s="7"/>
      <c r="AK2115" s="7"/>
      <c r="AL2115" s="7"/>
      <c r="AM2115" s="7"/>
      <c r="AN2115" s="7"/>
      <c r="AO2115" s="7"/>
      <c r="AP2115" s="7"/>
      <c r="AQ2115" s="7"/>
      <c r="AR2115" s="7"/>
      <c r="AS2115" s="7"/>
      <c r="AT2115" s="7"/>
      <c r="AU2115" s="7"/>
      <c r="AV2115" s="7"/>
      <c r="AW2115" s="7"/>
      <c r="AX2115" s="7"/>
      <c r="AY2115" s="7"/>
      <c r="AZ2115" s="7"/>
      <c r="BA2115" s="7"/>
      <c r="BB2115" s="7"/>
      <c r="BC2115" s="7"/>
      <c r="BD2115" s="7"/>
      <c r="BE2115" s="7"/>
      <c r="BF2115" s="7"/>
      <c r="BG2115" s="7"/>
      <c r="BH2115" s="7"/>
      <c r="BI2115" s="7"/>
      <c r="BJ2115" s="7"/>
      <c r="BK2115" s="7"/>
      <c r="BL2115" s="7"/>
      <c r="BM2115" s="7"/>
      <c r="BN2115" s="7"/>
      <c r="BO2115" s="7"/>
      <c r="BP2115" s="7"/>
      <c r="BQ2115" s="7"/>
      <c r="BR2115" s="7"/>
      <c r="BS2115" s="7"/>
      <c r="BT2115" s="7"/>
      <c r="BU2115" s="7"/>
      <c r="BV2115" s="7"/>
      <c r="BW2115" s="7"/>
      <c r="BX2115" s="7"/>
      <c r="BY2115" s="7"/>
      <c r="BZ2115" s="7"/>
      <c r="CA2115" s="7"/>
      <c r="CB2115" s="7"/>
      <c r="CC2115" s="7"/>
      <c r="CD2115" s="7"/>
      <c r="CE2115" s="7"/>
      <c r="CF2115" s="7"/>
      <c r="CG2115" s="7"/>
      <c r="CH2115" s="7"/>
      <c r="CI2115" s="7"/>
      <c r="CJ2115" s="7"/>
      <c r="CK2115" s="7"/>
      <c r="CL2115" s="7"/>
      <c r="CM2115" s="7"/>
      <c r="CN2115" s="7"/>
      <c r="CO2115" s="7"/>
      <c r="CP2115" s="7"/>
      <c r="CQ2115" s="7"/>
      <c r="CR2115" s="7"/>
      <c r="CS2115" s="7"/>
      <c r="CT2115" s="7"/>
      <c r="CU2115" s="7"/>
      <c r="CV2115" s="7"/>
      <c r="CW2115" s="7"/>
      <c r="CX2115" s="7"/>
      <c r="CY2115" s="7"/>
      <c r="CZ2115" s="7"/>
      <c r="DA2115" s="7"/>
      <c r="DB2115" s="7"/>
      <c r="DC2115" s="7"/>
      <c r="DD2115" s="7"/>
      <c r="DE2115" s="7"/>
      <c r="DF2115" s="7"/>
      <c r="DG2115" s="7"/>
      <c r="DH2115" s="7"/>
      <c r="DI2115" s="7"/>
      <c r="DJ2115" s="7"/>
      <c r="DK2115" s="7"/>
      <c r="DL2115" s="7"/>
      <c r="DM2115" s="7"/>
      <c r="DN2115" s="7"/>
      <c r="DO2115" s="7"/>
      <c r="DP2115" s="7"/>
      <c r="DQ2115" s="7"/>
      <c r="DR2115" s="7"/>
      <c r="DS2115" s="7"/>
      <c r="DT2115" s="7"/>
      <c r="DU2115" s="7"/>
      <c r="DV2115" s="7"/>
      <c r="DW2115" s="7"/>
      <c r="DX2115" s="7"/>
      <c r="DY2115" s="7"/>
      <c r="DZ2115" s="7"/>
      <c r="EA2115" s="7"/>
      <c r="EB2115" s="7"/>
      <c r="EC2115" s="7"/>
      <c r="ED2115" s="7"/>
      <c r="EE2115" s="7"/>
      <c r="EF2115" s="7"/>
      <c r="EG2115" s="7"/>
      <c r="EH2115" s="7"/>
      <c r="EI2115" s="7"/>
      <c r="EJ2115" s="7"/>
      <c r="EK2115" s="7"/>
      <c r="EL2115" s="7"/>
      <c r="EM2115" s="7"/>
      <c r="EN2115" s="7"/>
      <c r="EO2115" s="7"/>
      <c r="EP2115" s="7"/>
      <c r="EQ2115" s="7"/>
      <c r="ER2115" s="7"/>
      <c r="ES2115" s="7"/>
      <c r="ET2115" s="7"/>
      <c r="EU2115" s="7"/>
      <c r="EV2115" s="7"/>
      <c r="EW2115" s="7"/>
      <c r="EX2115" s="7"/>
      <c r="EY2115" s="7"/>
      <c r="EZ2115" s="7"/>
      <c r="FA2115" s="7"/>
      <c r="FB2115" s="7"/>
      <c r="FC2115" s="7"/>
      <c r="FD2115" s="7"/>
      <c r="FE2115" s="7"/>
      <c r="FF2115" s="7"/>
      <c r="FG2115" s="7"/>
      <c r="FH2115" s="7"/>
      <c r="FI2115" s="7"/>
      <c r="FJ2115" s="7"/>
      <c r="FK2115" s="7"/>
      <c r="FL2115" s="7"/>
      <c r="FM2115" s="7"/>
      <c r="FN2115" s="7"/>
      <c r="FO2115" s="7"/>
      <c r="FP2115" s="7"/>
      <c r="FQ2115" s="7"/>
      <c r="FR2115" s="7"/>
      <c r="FS2115" s="7"/>
      <c r="FT2115" s="7"/>
      <c r="FU2115" s="7"/>
      <c r="FV2115" s="7"/>
      <c r="FW2115" s="7"/>
      <c r="FX2115" s="7"/>
      <c r="FY2115" s="7"/>
      <c r="FZ2115" s="7"/>
      <c r="GA2115" s="7"/>
      <c r="GB2115" s="7"/>
      <c r="GC2115" s="7"/>
      <c r="GD2115" s="7"/>
      <c r="GE2115" s="7"/>
      <c r="GF2115" s="7"/>
      <c r="GG2115" s="7"/>
      <c r="GH2115" s="7"/>
      <c r="GI2115" s="7"/>
      <c r="GJ2115" s="7"/>
      <c r="GK2115" s="7"/>
      <c r="GL2115" s="7"/>
      <c r="GM2115" s="7"/>
      <c r="GN2115" s="7"/>
      <c r="GO2115" s="7"/>
      <c r="GP2115" s="7"/>
      <c r="GQ2115" s="7"/>
      <c r="GR2115" s="7"/>
      <c r="GS2115" s="7"/>
      <c r="GT2115" s="7"/>
      <c r="GU2115" s="7"/>
      <c r="GV2115" s="7"/>
      <c r="GW2115" s="7"/>
    </row>
    <row r="2116" spans="1:205" s="2" customFormat="1" ht="18" customHeight="1" x14ac:dyDescent="0.2">
      <c r="A2116" s="43" t="s">
        <v>323</v>
      </c>
      <c r="B2116" s="49">
        <v>41941</v>
      </c>
      <c r="C2116" s="45" t="s">
        <v>324</v>
      </c>
      <c r="D2116" s="46" t="s">
        <v>352</v>
      </c>
      <c r="E2116" s="46" t="s">
        <v>352</v>
      </c>
      <c r="F2116" s="46" t="s">
        <v>352</v>
      </c>
      <c r="G2116" s="46" t="s">
        <v>352</v>
      </c>
      <c r="H2116" s="46" t="s">
        <v>352</v>
      </c>
      <c r="I2116" s="46" t="s">
        <v>352</v>
      </c>
      <c r="J2116" s="46" t="s">
        <v>352</v>
      </c>
      <c r="K2116" s="46" t="s">
        <v>352</v>
      </c>
      <c r="L2116" s="46" t="s">
        <v>352</v>
      </c>
      <c r="M2116" s="46" t="s">
        <v>352</v>
      </c>
      <c r="N2116" s="7"/>
      <c r="O2116" s="7"/>
      <c r="P2116" s="7"/>
      <c r="Q2116" s="7"/>
      <c r="R2116" s="7"/>
      <c r="S2116" s="7"/>
      <c r="T2116" s="7"/>
      <c r="U2116" s="7"/>
      <c r="V2116" s="7"/>
      <c r="W2116" s="7"/>
      <c r="X2116" s="7"/>
      <c r="Y2116" s="7"/>
      <c r="Z2116" s="7"/>
      <c r="AA2116" s="7"/>
      <c r="AB2116" s="7"/>
      <c r="AC2116" s="7"/>
      <c r="AD2116" s="7"/>
      <c r="AE2116" s="7"/>
      <c r="AF2116" s="7"/>
      <c r="AG2116" s="7"/>
      <c r="AH2116" s="7"/>
      <c r="AI2116" s="7"/>
      <c r="AJ2116" s="7"/>
      <c r="AK2116" s="7"/>
      <c r="AL2116" s="7"/>
      <c r="AM2116" s="7"/>
      <c r="AN2116" s="7"/>
      <c r="AO2116" s="7"/>
      <c r="AP2116" s="7"/>
      <c r="AQ2116" s="7"/>
      <c r="AR2116" s="7"/>
      <c r="AS2116" s="7"/>
      <c r="AT2116" s="7"/>
      <c r="AU2116" s="7"/>
      <c r="AV2116" s="7"/>
      <c r="AW2116" s="7"/>
      <c r="AX2116" s="7"/>
      <c r="AY2116" s="7"/>
      <c r="AZ2116" s="7"/>
      <c r="BA2116" s="7"/>
      <c r="BB2116" s="7"/>
      <c r="BC2116" s="7"/>
      <c r="BD2116" s="7"/>
      <c r="BE2116" s="7"/>
      <c r="BF2116" s="7"/>
      <c r="BG2116" s="7"/>
      <c r="BH2116" s="7"/>
      <c r="BI2116" s="7"/>
      <c r="BJ2116" s="7"/>
      <c r="BK2116" s="7"/>
      <c r="BL2116" s="7"/>
      <c r="BM2116" s="7"/>
      <c r="BN2116" s="7"/>
      <c r="BO2116" s="7"/>
      <c r="BP2116" s="7"/>
      <c r="BQ2116" s="7"/>
      <c r="BR2116" s="7"/>
      <c r="BS2116" s="7"/>
      <c r="BT2116" s="7"/>
      <c r="BU2116" s="7"/>
      <c r="BV2116" s="7"/>
      <c r="BW2116" s="7"/>
      <c r="BX2116" s="7"/>
      <c r="BY2116" s="7"/>
      <c r="BZ2116" s="7"/>
      <c r="CA2116" s="7"/>
      <c r="CB2116" s="7"/>
      <c r="CC2116" s="7"/>
      <c r="CD2116" s="7"/>
      <c r="CE2116" s="7"/>
      <c r="CF2116" s="7"/>
      <c r="CG2116" s="7"/>
      <c r="CH2116" s="7"/>
      <c r="CI2116" s="7"/>
      <c r="CJ2116" s="7"/>
      <c r="CK2116" s="7"/>
      <c r="CL2116" s="7"/>
      <c r="CM2116" s="7"/>
      <c r="CN2116" s="7"/>
      <c r="CO2116" s="7"/>
      <c r="CP2116" s="7"/>
      <c r="CQ2116" s="7"/>
      <c r="CR2116" s="7"/>
      <c r="CS2116" s="7"/>
      <c r="CT2116" s="7"/>
      <c r="CU2116" s="7"/>
      <c r="CV2116" s="7"/>
      <c r="CW2116" s="7"/>
      <c r="CX2116" s="7"/>
      <c r="CY2116" s="7"/>
      <c r="CZ2116" s="7"/>
      <c r="DA2116" s="7"/>
      <c r="DB2116" s="7"/>
      <c r="DC2116" s="7"/>
      <c r="DD2116" s="7"/>
      <c r="DE2116" s="7"/>
      <c r="DF2116" s="7"/>
      <c r="DG2116" s="7"/>
      <c r="DH2116" s="7"/>
      <c r="DI2116" s="7"/>
      <c r="DJ2116" s="7"/>
      <c r="DK2116" s="7"/>
      <c r="DL2116" s="7"/>
      <c r="DM2116" s="7"/>
      <c r="DN2116" s="7"/>
      <c r="DO2116" s="7"/>
      <c r="DP2116" s="7"/>
      <c r="DQ2116" s="7"/>
      <c r="DR2116" s="7"/>
      <c r="DS2116" s="7"/>
      <c r="DT2116" s="7"/>
      <c r="DU2116" s="7"/>
      <c r="DV2116" s="7"/>
      <c r="DW2116" s="7"/>
      <c r="DX2116" s="7"/>
      <c r="DY2116" s="7"/>
      <c r="DZ2116" s="7"/>
      <c r="EA2116" s="7"/>
      <c r="EB2116" s="7"/>
      <c r="EC2116" s="7"/>
      <c r="ED2116" s="7"/>
      <c r="EE2116" s="7"/>
      <c r="EF2116" s="7"/>
      <c r="EG2116" s="7"/>
      <c r="EH2116" s="7"/>
      <c r="EI2116" s="7"/>
      <c r="EJ2116" s="7"/>
      <c r="EK2116" s="7"/>
      <c r="EL2116" s="7"/>
      <c r="EM2116" s="7"/>
      <c r="EN2116" s="7"/>
      <c r="EO2116" s="7"/>
      <c r="EP2116" s="7"/>
      <c r="EQ2116" s="7"/>
      <c r="ER2116" s="7"/>
      <c r="ES2116" s="7"/>
      <c r="ET2116" s="7"/>
      <c r="EU2116" s="7"/>
      <c r="EV2116" s="7"/>
      <c r="EW2116" s="7"/>
      <c r="EX2116" s="7"/>
      <c r="EY2116" s="7"/>
      <c r="EZ2116" s="7"/>
      <c r="FA2116" s="7"/>
      <c r="FB2116" s="7"/>
      <c r="FC2116" s="7"/>
      <c r="FD2116" s="7"/>
      <c r="FE2116" s="7"/>
      <c r="FF2116" s="7"/>
      <c r="FG2116" s="7"/>
      <c r="FH2116" s="7"/>
      <c r="FI2116" s="7"/>
      <c r="FJ2116" s="7"/>
      <c r="FK2116" s="7"/>
      <c r="FL2116" s="7"/>
      <c r="FM2116" s="7"/>
      <c r="FN2116" s="7"/>
      <c r="FO2116" s="7"/>
      <c r="FP2116" s="7"/>
      <c r="FQ2116" s="7"/>
      <c r="FR2116" s="7"/>
      <c r="FS2116" s="7"/>
      <c r="FT2116" s="7"/>
      <c r="FU2116" s="7"/>
      <c r="FV2116" s="7"/>
      <c r="FW2116" s="7"/>
      <c r="FX2116" s="7"/>
      <c r="FY2116" s="7"/>
      <c r="FZ2116" s="7"/>
      <c r="GA2116" s="7"/>
      <c r="GB2116" s="7"/>
      <c r="GC2116" s="7"/>
      <c r="GD2116" s="7"/>
      <c r="GE2116" s="7"/>
      <c r="GF2116" s="7"/>
      <c r="GG2116" s="7"/>
      <c r="GH2116" s="7"/>
      <c r="GI2116" s="7"/>
      <c r="GJ2116" s="7"/>
      <c r="GK2116" s="7"/>
      <c r="GL2116" s="7"/>
      <c r="GM2116" s="7"/>
      <c r="GN2116" s="7"/>
      <c r="GO2116" s="7"/>
      <c r="GP2116" s="7"/>
      <c r="GQ2116" s="7"/>
      <c r="GR2116" s="7"/>
      <c r="GS2116" s="7"/>
      <c r="GT2116" s="7"/>
      <c r="GU2116" s="7"/>
      <c r="GV2116" s="7"/>
      <c r="GW2116" s="7"/>
    </row>
    <row r="2117" spans="1:205" s="2" customFormat="1" ht="18" customHeight="1" x14ac:dyDescent="0.2">
      <c r="A2117" s="43" t="s">
        <v>323</v>
      </c>
      <c r="B2117" s="49">
        <v>42039</v>
      </c>
      <c r="C2117" s="45" t="s">
        <v>348</v>
      </c>
      <c r="D2117" s="46" t="s">
        <v>352</v>
      </c>
      <c r="E2117" s="46" t="s">
        <v>352</v>
      </c>
      <c r="F2117" s="46" t="s">
        <v>352</v>
      </c>
      <c r="G2117" s="46" t="s">
        <v>352</v>
      </c>
      <c r="H2117" s="46" t="s">
        <v>352</v>
      </c>
      <c r="I2117" s="46" t="s">
        <v>352</v>
      </c>
      <c r="J2117" s="46" t="s">
        <v>352</v>
      </c>
      <c r="K2117" s="46" t="s">
        <v>352</v>
      </c>
      <c r="L2117" s="46" t="s">
        <v>352</v>
      </c>
      <c r="M2117" s="46" t="s">
        <v>352</v>
      </c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7"/>
      <c r="AE2117" s="7"/>
      <c r="AF2117" s="7"/>
      <c r="AG2117" s="7"/>
      <c r="AH2117" s="7"/>
      <c r="AI2117" s="7"/>
      <c r="AJ2117" s="7"/>
      <c r="AK2117" s="7"/>
      <c r="AL2117" s="7"/>
      <c r="AM2117" s="7"/>
      <c r="AN2117" s="7"/>
      <c r="AO2117" s="7"/>
      <c r="AP2117" s="7"/>
      <c r="AQ2117" s="7"/>
      <c r="AR2117" s="7"/>
      <c r="AS2117" s="7"/>
      <c r="AT2117" s="7"/>
      <c r="AU2117" s="7"/>
      <c r="AV2117" s="7"/>
      <c r="AW2117" s="7"/>
      <c r="AX2117" s="7"/>
      <c r="AY2117" s="7"/>
      <c r="AZ2117" s="7"/>
      <c r="BA2117" s="7"/>
      <c r="BB2117" s="7"/>
      <c r="BC2117" s="7"/>
      <c r="BD2117" s="7"/>
      <c r="BE2117" s="7"/>
      <c r="BF2117" s="7"/>
      <c r="BG2117" s="7"/>
      <c r="BH2117" s="7"/>
      <c r="BI2117" s="7"/>
      <c r="BJ2117" s="7"/>
      <c r="BK2117" s="7"/>
      <c r="BL2117" s="7"/>
      <c r="BM2117" s="7"/>
      <c r="BN2117" s="7"/>
      <c r="BO2117" s="7"/>
      <c r="BP2117" s="7"/>
      <c r="BQ2117" s="7"/>
      <c r="BR2117" s="7"/>
      <c r="BS2117" s="7"/>
      <c r="BT2117" s="7"/>
      <c r="BU2117" s="7"/>
      <c r="BV2117" s="7"/>
      <c r="BW2117" s="7"/>
      <c r="BX2117" s="7"/>
      <c r="BY2117" s="7"/>
      <c r="BZ2117" s="7"/>
      <c r="CA2117" s="7"/>
      <c r="CB2117" s="7"/>
      <c r="CC2117" s="7"/>
      <c r="CD2117" s="7"/>
      <c r="CE2117" s="7"/>
      <c r="CF2117" s="7"/>
      <c r="CG2117" s="7"/>
      <c r="CH2117" s="7"/>
      <c r="CI2117" s="7"/>
      <c r="CJ2117" s="7"/>
      <c r="CK2117" s="7"/>
      <c r="CL2117" s="7"/>
      <c r="CM2117" s="7"/>
      <c r="CN2117" s="7"/>
      <c r="CO2117" s="7"/>
      <c r="CP2117" s="7"/>
      <c r="CQ2117" s="7"/>
      <c r="CR2117" s="7"/>
      <c r="CS2117" s="7"/>
      <c r="CT2117" s="7"/>
      <c r="CU2117" s="7"/>
      <c r="CV2117" s="7"/>
      <c r="CW2117" s="7"/>
      <c r="CX2117" s="7"/>
      <c r="CY2117" s="7"/>
      <c r="CZ2117" s="7"/>
      <c r="DA2117" s="7"/>
      <c r="DB2117" s="7"/>
      <c r="DC2117" s="7"/>
      <c r="DD2117" s="7"/>
      <c r="DE2117" s="7"/>
      <c r="DF2117" s="7"/>
      <c r="DG2117" s="7"/>
      <c r="DH2117" s="7"/>
      <c r="DI2117" s="7"/>
      <c r="DJ2117" s="7"/>
      <c r="DK2117" s="7"/>
      <c r="DL2117" s="7"/>
      <c r="DM2117" s="7"/>
      <c r="DN2117" s="7"/>
      <c r="DO2117" s="7"/>
      <c r="DP2117" s="7"/>
      <c r="DQ2117" s="7"/>
      <c r="DR2117" s="7"/>
      <c r="DS2117" s="7"/>
      <c r="DT2117" s="7"/>
      <c r="DU2117" s="7"/>
      <c r="DV2117" s="7"/>
      <c r="DW2117" s="7"/>
      <c r="DX2117" s="7"/>
      <c r="DY2117" s="7"/>
      <c r="DZ2117" s="7"/>
      <c r="EA2117" s="7"/>
      <c r="EB2117" s="7"/>
      <c r="EC2117" s="7"/>
      <c r="ED2117" s="7"/>
      <c r="EE2117" s="7"/>
      <c r="EF2117" s="7"/>
      <c r="EG2117" s="7"/>
      <c r="EH2117" s="7"/>
      <c r="EI2117" s="7"/>
      <c r="EJ2117" s="7"/>
      <c r="EK2117" s="7"/>
      <c r="EL2117" s="7"/>
      <c r="EM2117" s="7"/>
      <c r="EN2117" s="7"/>
      <c r="EO2117" s="7"/>
      <c r="EP2117" s="7"/>
      <c r="EQ2117" s="7"/>
      <c r="ER2117" s="7"/>
      <c r="ES2117" s="7"/>
      <c r="ET2117" s="7"/>
      <c r="EU2117" s="7"/>
      <c r="EV2117" s="7"/>
      <c r="EW2117" s="7"/>
      <c r="EX2117" s="7"/>
      <c r="EY2117" s="7"/>
      <c r="EZ2117" s="7"/>
      <c r="FA2117" s="7"/>
      <c r="FB2117" s="7"/>
      <c r="FC2117" s="7"/>
      <c r="FD2117" s="7"/>
      <c r="FE2117" s="7"/>
      <c r="FF2117" s="7"/>
      <c r="FG2117" s="7"/>
      <c r="FH2117" s="7"/>
      <c r="FI2117" s="7"/>
      <c r="FJ2117" s="7"/>
      <c r="FK2117" s="7"/>
      <c r="FL2117" s="7"/>
      <c r="FM2117" s="7"/>
      <c r="FN2117" s="7"/>
      <c r="FO2117" s="7"/>
      <c r="FP2117" s="7"/>
      <c r="FQ2117" s="7"/>
      <c r="FR2117" s="7"/>
      <c r="FS2117" s="7"/>
      <c r="FT2117" s="7"/>
      <c r="FU2117" s="7"/>
      <c r="FV2117" s="7"/>
      <c r="FW2117" s="7"/>
      <c r="FX2117" s="7"/>
      <c r="FY2117" s="7"/>
      <c r="FZ2117" s="7"/>
      <c r="GA2117" s="7"/>
      <c r="GB2117" s="7"/>
      <c r="GC2117" s="7"/>
      <c r="GD2117" s="7"/>
      <c r="GE2117" s="7"/>
      <c r="GF2117" s="7"/>
      <c r="GG2117" s="7"/>
      <c r="GH2117" s="7"/>
      <c r="GI2117" s="7"/>
      <c r="GJ2117" s="7"/>
      <c r="GK2117" s="7"/>
      <c r="GL2117" s="7"/>
      <c r="GM2117" s="7"/>
      <c r="GN2117" s="7"/>
      <c r="GO2117" s="7"/>
      <c r="GP2117" s="7"/>
      <c r="GQ2117" s="7"/>
      <c r="GR2117" s="7"/>
      <c r="GS2117" s="7"/>
      <c r="GT2117" s="7"/>
      <c r="GU2117" s="7"/>
      <c r="GV2117" s="7"/>
      <c r="GW2117" s="7"/>
    </row>
    <row r="2118" spans="1:205" s="2" customFormat="1" ht="18" customHeight="1" x14ac:dyDescent="0.2">
      <c r="A2118" s="43" t="s">
        <v>323</v>
      </c>
      <c r="B2118" s="49">
        <v>42297</v>
      </c>
      <c r="C2118" s="45" t="s">
        <v>414</v>
      </c>
      <c r="D2118" s="46" t="s">
        <v>352</v>
      </c>
      <c r="E2118" s="46" t="s">
        <v>352</v>
      </c>
      <c r="F2118" s="46" t="s">
        <v>352</v>
      </c>
      <c r="G2118" s="46" t="s">
        <v>352</v>
      </c>
      <c r="H2118" s="46" t="s">
        <v>352</v>
      </c>
      <c r="I2118" s="46" t="s">
        <v>352</v>
      </c>
      <c r="J2118" s="46" t="s">
        <v>352</v>
      </c>
      <c r="K2118" s="46" t="s">
        <v>352</v>
      </c>
      <c r="L2118" s="46" t="s">
        <v>352</v>
      </c>
      <c r="M2118" s="46" t="s">
        <v>352</v>
      </c>
      <c r="N2118" s="7"/>
      <c r="O2118" s="7"/>
      <c r="P2118" s="7"/>
      <c r="Q2118" s="7"/>
      <c r="R2118" s="7"/>
      <c r="S2118" s="7"/>
      <c r="T2118" s="7"/>
      <c r="U2118" s="7"/>
      <c r="V2118" s="7"/>
      <c r="W2118" s="7"/>
      <c r="X2118" s="7"/>
      <c r="Y2118" s="7"/>
      <c r="Z2118" s="7"/>
      <c r="AA2118" s="7"/>
      <c r="AB2118" s="7"/>
      <c r="AC2118" s="7"/>
      <c r="AD2118" s="7"/>
      <c r="AE2118" s="7"/>
      <c r="AF2118" s="7"/>
      <c r="AG2118" s="7"/>
      <c r="AH2118" s="7"/>
      <c r="AI2118" s="7"/>
      <c r="AJ2118" s="7"/>
      <c r="AK2118" s="7"/>
      <c r="AL2118" s="7"/>
      <c r="AM2118" s="7"/>
      <c r="AN2118" s="7"/>
      <c r="AO2118" s="7"/>
      <c r="AP2118" s="7"/>
      <c r="AQ2118" s="7"/>
      <c r="AR2118" s="7"/>
      <c r="AS2118" s="7"/>
      <c r="AT2118" s="7"/>
      <c r="AU2118" s="7"/>
      <c r="AV2118" s="7"/>
      <c r="AW2118" s="7"/>
      <c r="AX2118" s="7"/>
      <c r="AY2118" s="7"/>
      <c r="AZ2118" s="7"/>
      <c r="BA2118" s="7"/>
      <c r="BB2118" s="7"/>
      <c r="BC2118" s="7"/>
      <c r="BD2118" s="7"/>
      <c r="BE2118" s="7"/>
      <c r="BF2118" s="7"/>
      <c r="BG2118" s="7"/>
      <c r="BH2118" s="7"/>
      <c r="BI2118" s="7"/>
      <c r="BJ2118" s="7"/>
      <c r="BK2118" s="7"/>
      <c r="BL2118" s="7"/>
      <c r="BM2118" s="7"/>
      <c r="BN2118" s="7"/>
      <c r="BO2118" s="7"/>
      <c r="BP2118" s="7"/>
      <c r="BQ2118" s="7"/>
      <c r="BR2118" s="7"/>
      <c r="BS2118" s="7"/>
      <c r="BT2118" s="7"/>
      <c r="BU2118" s="7"/>
      <c r="BV2118" s="7"/>
      <c r="BW2118" s="7"/>
      <c r="BX2118" s="7"/>
      <c r="BY2118" s="7"/>
      <c r="BZ2118" s="7"/>
      <c r="CA2118" s="7"/>
      <c r="CB2118" s="7"/>
      <c r="CC2118" s="7"/>
      <c r="CD2118" s="7"/>
      <c r="CE2118" s="7"/>
      <c r="CF2118" s="7"/>
      <c r="CG2118" s="7"/>
      <c r="CH2118" s="7"/>
      <c r="CI2118" s="7"/>
      <c r="CJ2118" s="7"/>
      <c r="CK2118" s="7"/>
      <c r="CL2118" s="7"/>
      <c r="CM2118" s="7"/>
      <c r="CN2118" s="7"/>
      <c r="CO2118" s="7"/>
      <c r="CP2118" s="7"/>
      <c r="CQ2118" s="7"/>
      <c r="CR2118" s="7"/>
      <c r="CS2118" s="7"/>
      <c r="CT2118" s="7"/>
      <c r="CU2118" s="7"/>
      <c r="CV2118" s="7"/>
      <c r="CW2118" s="7"/>
      <c r="CX2118" s="7"/>
      <c r="CY2118" s="7"/>
      <c r="CZ2118" s="7"/>
      <c r="DA2118" s="7"/>
      <c r="DB2118" s="7"/>
      <c r="DC2118" s="7"/>
      <c r="DD2118" s="7"/>
      <c r="DE2118" s="7"/>
      <c r="DF2118" s="7"/>
      <c r="DG2118" s="7"/>
      <c r="DH2118" s="7"/>
      <c r="DI2118" s="7"/>
      <c r="DJ2118" s="7"/>
      <c r="DK2118" s="7"/>
      <c r="DL2118" s="7"/>
      <c r="DM2118" s="7"/>
      <c r="DN2118" s="7"/>
      <c r="DO2118" s="7"/>
      <c r="DP2118" s="7"/>
      <c r="DQ2118" s="7"/>
      <c r="DR2118" s="7"/>
      <c r="DS2118" s="7"/>
      <c r="DT2118" s="7"/>
      <c r="DU2118" s="7"/>
      <c r="DV2118" s="7"/>
      <c r="DW2118" s="7"/>
      <c r="DX2118" s="7"/>
      <c r="DY2118" s="7"/>
      <c r="DZ2118" s="7"/>
      <c r="EA2118" s="7"/>
      <c r="EB2118" s="7"/>
      <c r="EC2118" s="7"/>
      <c r="ED2118" s="7"/>
      <c r="EE2118" s="7"/>
      <c r="EF2118" s="7"/>
      <c r="EG2118" s="7"/>
      <c r="EH2118" s="7"/>
      <c r="EI2118" s="7"/>
      <c r="EJ2118" s="7"/>
      <c r="EK2118" s="7"/>
      <c r="EL2118" s="7"/>
      <c r="EM2118" s="7"/>
      <c r="EN2118" s="7"/>
      <c r="EO2118" s="7"/>
      <c r="EP2118" s="7"/>
      <c r="EQ2118" s="7"/>
      <c r="ER2118" s="7"/>
      <c r="ES2118" s="7"/>
      <c r="ET2118" s="7"/>
      <c r="EU2118" s="7"/>
      <c r="EV2118" s="7"/>
      <c r="EW2118" s="7"/>
      <c r="EX2118" s="7"/>
      <c r="EY2118" s="7"/>
      <c r="EZ2118" s="7"/>
      <c r="FA2118" s="7"/>
      <c r="FB2118" s="7"/>
      <c r="FC2118" s="7"/>
      <c r="FD2118" s="7"/>
      <c r="FE2118" s="7"/>
      <c r="FF2118" s="7"/>
      <c r="FG2118" s="7"/>
      <c r="FH2118" s="7"/>
      <c r="FI2118" s="7"/>
      <c r="FJ2118" s="7"/>
      <c r="FK2118" s="7"/>
      <c r="FL2118" s="7"/>
      <c r="FM2118" s="7"/>
      <c r="FN2118" s="7"/>
      <c r="FO2118" s="7"/>
      <c r="FP2118" s="7"/>
      <c r="FQ2118" s="7"/>
      <c r="FR2118" s="7"/>
      <c r="FS2118" s="7"/>
      <c r="FT2118" s="7"/>
      <c r="FU2118" s="7"/>
      <c r="FV2118" s="7"/>
      <c r="FW2118" s="7"/>
      <c r="FX2118" s="7"/>
      <c r="FY2118" s="7"/>
      <c r="FZ2118" s="7"/>
      <c r="GA2118" s="7"/>
      <c r="GB2118" s="7"/>
      <c r="GC2118" s="7"/>
      <c r="GD2118" s="7"/>
      <c r="GE2118" s="7"/>
      <c r="GF2118" s="7"/>
      <c r="GG2118" s="7"/>
      <c r="GH2118" s="7"/>
      <c r="GI2118" s="7"/>
      <c r="GJ2118" s="7"/>
      <c r="GK2118" s="7"/>
      <c r="GL2118" s="7"/>
      <c r="GM2118" s="7"/>
      <c r="GN2118" s="7"/>
      <c r="GO2118" s="7"/>
      <c r="GP2118" s="7"/>
      <c r="GQ2118" s="7"/>
      <c r="GR2118" s="7"/>
      <c r="GS2118" s="7"/>
      <c r="GT2118" s="7"/>
      <c r="GU2118" s="7"/>
      <c r="GV2118" s="7"/>
      <c r="GW2118" s="7"/>
    </row>
    <row r="2119" spans="1:205" s="2" customFormat="1" ht="18" customHeight="1" x14ac:dyDescent="0.2">
      <c r="A2119" s="43" t="s">
        <v>323</v>
      </c>
      <c r="B2119" s="49">
        <v>42431</v>
      </c>
      <c r="C2119" s="45" t="s">
        <v>254</v>
      </c>
      <c r="D2119" s="46" t="s">
        <v>352</v>
      </c>
      <c r="E2119" s="46" t="s">
        <v>352</v>
      </c>
      <c r="F2119" s="46" t="s">
        <v>352</v>
      </c>
      <c r="G2119" s="46" t="s">
        <v>352</v>
      </c>
      <c r="H2119" s="46" t="s">
        <v>352</v>
      </c>
      <c r="I2119" s="46" t="s">
        <v>352</v>
      </c>
      <c r="J2119" s="46" t="s">
        <v>352</v>
      </c>
      <c r="K2119" s="46" t="s">
        <v>352</v>
      </c>
      <c r="L2119" s="46" t="s">
        <v>352</v>
      </c>
      <c r="M2119" s="46" t="s">
        <v>352</v>
      </c>
      <c r="N2119" s="7"/>
      <c r="O2119" s="7"/>
      <c r="P2119" s="7"/>
      <c r="Q2119" s="7"/>
      <c r="R2119" s="7"/>
      <c r="S2119" s="7"/>
      <c r="T2119" s="7"/>
      <c r="U2119" s="7"/>
      <c r="V2119" s="7"/>
      <c r="W2119" s="7"/>
      <c r="X2119" s="7"/>
      <c r="Y2119" s="7"/>
      <c r="Z2119" s="7"/>
      <c r="AA2119" s="7"/>
      <c r="AB2119" s="7"/>
      <c r="AC2119" s="7"/>
      <c r="AD2119" s="7"/>
      <c r="AE2119" s="7"/>
      <c r="AF2119" s="7"/>
      <c r="AG2119" s="7"/>
      <c r="AH2119" s="7"/>
      <c r="AI2119" s="7"/>
      <c r="AJ2119" s="7"/>
      <c r="AK2119" s="7"/>
      <c r="AL2119" s="7"/>
      <c r="AM2119" s="7"/>
      <c r="AN2119" s="7"/>
      <c r="AO2119" s="7"/>
      <c r="AP2119" s="7"/>
      <c r="AQ2119" s="7"/>
      <c r="AR2119" s="7"/>
      <c r="AS2119" s="7"/>
      <c r="AT2119" s="7"/>
      <c r="AU2119" s="7"/>
      <c r="AV2119" s="7"/>
      <c r="AW2119" s="7"/>
      <c r="AX2119" s="7"/>
      <c r="AY2119" s="7"/>
      <c r="AZ2119" s="7"/>
      <c r="BA2119" s="7"/>
      <c r="BB2119" s="7"/>
      <c r="BC2119" s="7"/>
      <c r="BD2119" s="7"/>
      <c r="BE2119" s="7"/>
      <c r="BF2119" s="7"/>
      <c r="BG2119" s="7"/>
      <c r="BH2119" s="7"/>
      <c r="BI2119" s="7"/>
      <c r="BJ2119" s="7"/>
      <c r="BK2119" s="7"/>
      <c r="BL2119" s="7"/>
      <c r="BM2119" s="7"/>
      <c r="BN2119" s="7"/>
      <c r="BO2119" s="7"/>
      <c r="BP2119" s="7"/>
      <c r="BQ2119" s="7"/>
      <c r="BR2119" s="7"/>
      <c r="BS2119" s="7"/>
      <c r="BT2119" s="7"/>
      <c r="BU2119" s="7"/>
      <c r="BV2119" s="7"/>
      <c r="BW2119" s="7"/>
      <c r="BX2119" s="7"/>
      <c r="BY2119" s="7"/>
      <c r="BZ2119" s="7"/>
      <c r="CA2119" s="7"/>
      <c r="CB2119" s="7"/>
      <c r="CC2119" s="7"/>
      <c r="CD2119" s="7"/>
      <c r="CE2119" s="7"/>
      <c r="CF2119" s="7"/>
      <c r="CG2119" s="7"/>
      <c r="CH2119" s="7"/>
      <c r="CI2119" s="7"/>
      <c r="CJ2119" s="7"/>
      <c r="CK2119" s="7"/>
      <c r="CL2119" s="7"/>
      <c r="CM2119" s="7"/>
      <c r="CN2119" s="7"/>
      <c r="CO2119" s="7"/>
      <c r="CP2119" s="7"/>
      <c r="CQ2119" s="7"/>
      <c r="CR2119" s="7"/>
      <c r="CS2119" s="7"/>
      <c r="CT2119" s="7"/>
      <c r="CU2119" s="7"/>
      <c r="CV2119" s="7"/>
      <c r="CW2119" s="7"/>
      <c r="CX2119" s="7"/>
      <c r="CY2119" s="7"/>
      <c r="CZ2119" s="7"/>
      <c r="DA2119" s="7"/>
      <c r="DB2119" s="7"/>
      <c r="DC2119" s="7"/>
      <c r="DD2119" s="7"/>
      <c r="DE2119" s="7"/>
      <c r="DF2119" s="7"/>
      <c r="DG2119" s="7"/>
      <c r="DH2119" s="7"/>
      <c r="DI2119" s="7"/>
      <c r="DJ2119" s="7"/>
      <c r="DK2119" s="7"/>
      <c r="DL2119" s="7"/>
      <c r="DM2119" s="7"/>
      <c r="DN2119" s="7"/>
      <c r="DO2119" s="7"/>
      <c r="DP2119" s="7"/>
      <c r="DQ2119" s="7"/>
      <c r="DR2119" s="7"/>
      <c r="DS2119" s="7"/>
      <c r="DT2119" s="7"/>
      <c r="DU2119" s="7"/>
      <c r="DV2119" s="7"/>
      <c r="DW2119" s="7"/>
      <c r="DX2119" s="7"/>
      <c r="DY2119" s="7"/>
      <c r="DZ2119" s="7"/>
      <c r="EA2119" s="7"/>
      <c r="EB2119" s="7"/>
      <c r="EC2119" s="7"/>
      <c r="ED2119" s="7"/>
      <c r="EE2119" s="7"/>
      <c r="EF2119" s="7"/>
      <c r="EG2119" s="7"/>
      <c r="EH2119" s="7"/>
      <c r="EI2119" s="7"/>
      <c r="EJ2119" s="7"/>
      <c r="EK2119" s="7"/>
      <c r="EL2119" s="7"/>
      <c r="EM2119" s="7"/>
      <c r="EN2119" s="7"/>
      <c r="EO2119" s="7"/>
      <c r="EP2119" s="7"/>
      <c r="EQ2119" s="7"/>
      <c r="ER2119" s="7"/>
      <c r="ES2119" s="7"/>
      <c r="ET2119" s="7"/>
      <c r="EU2119" s="7"/>
      <c r="EV2119" s="7"/>
      <c r="EW2119" s="7"/>
      <c r="EX2119" s="7"/>
      <c r="EY2119" s="7"/>
      <c r="EZ2119" s="7"/>
      <c r="FA2119" s="7"/>
      <c r="FB2119" s="7"/>
      <c r="FC2119" s="7"/>
      <c r="FD2119" s="7"/>
      <c r="FE2119" s="7"/>
      <c r="FF2119" s="7"/>
      <c r="FG2119" s="7"/>
      <c r="FH2119" s="7"/>
      <c r="FI2119" s="7"/>
      <c r="FJ2119" s="7"/>
      <c r="FK2119" s="7"/>
      <c r="FL2119" s="7"/>
      <c r="FM2119" s="7"/>
      <c r="FN2119" s="7"/>
      <c r="FO2119" s="7"/>
      <c r="FP2119" s="7"/>
      <c r="FQ2119" s="7"/>
      <c r="FR2119" s="7"/>
      <c r="FS2119" s="7"/>
      <c r="FT2119" s="7"/>
      <c r="FU2119" s="7"/>
      <c r="FV2119" s="7"/>
      <c r="FW2119" s="7"/>
      <c r="FX2119" s="7"/>
      <c r="FY2119" s="7"/>
      <c r="FZ2119" s="7"/>
      <c r="GA2119" s="7"/>
      <c r="GB2119" s="7"/>
      <c r="GC2119" s="7"/>
      <c r="GD2119" s="7"/>
      <c r="GE2119" s="7"/>
      <c r="GF2119" s="7"/>
      <c r="GG2119" s="7"/>
      <c r="GH2119" s="7"/>
      <c r="GI2119" s="7"/>
      <c r="GJ2119" s="7"/>
      <c r="GK2119" s="7"/>
      <c r="GL2119" s="7"/>
      <c r="GM2119" s="7"/>
      <c r="GN2119" s="7"/>
      <c r="GO2119" s="7"/>
      <c r="GP2119" s="7"/>
      <c r="GQ2119" s="7"/>
      <c r="GR2119" s="7"/>
      <c r="GS2119" s="7"/>
      <c r="GT2119" s="7"/>
      <c r="GU2119" s="7"/>
      <c r="GV2119" s="7"/>
      <c r="GW2119" s="7"/>
    </row>
    <row r="2120" spans="1:205" s="2" customFormat="1" ht="18" customHeight="1" x14ac:dyDescent="0.2">
      <c r="A2120" s="43" t="s">
        <v>323</v>
      </c>
      <c r="B2120" s="49">
        <v>42661</v>
      </c>
      <c r="C2120" s="45" t="s">
        <v>439</v>
      </c>
      <c r="D2120" s="46" t="s">
        <v>352</v>
      </c>
      <c r="E2120" s="46" t="s">
        <v>352</v>
      </c>
      <c r="F2120" s="46" t="s">
        <v>352</v>
      </c>
      <c r="G2120" s="46" t="s">
        <v>352</v>
      </c>
      <c r="H2120" s="46" t="s">
        <v>352</v>
      </c>
      <c r="I2120" s="46" t="s">
        <v>352</v>
      </c>
      <c r="J2120" s="46" t="s">
        <v>352</v>
      </c>
      <c r="K2120" s="46" t="s">
        <v>352</v>
      </c>
      <c r="L2120" s="46" t="s">
        <v>352</v>
      </c>
      <c r="M2120" s="46" t="s">
        <v>352</v>
      </c>
      <c r="N2120" s="7"/>
      <c r="O2120" s="7"/>
      <c r="P2120" s="7"/>
      <c r="Q2120" s="7"/>
      <c r="R2120" s="7"/>
      <c r="S2120" s="7"/>
      <c r="T2120" s="7"/>
      <c r="U2120" s="7"/>
      <c r="V2120" s="7"/>
      <c r="W2120" s="7"/>
      <c r="X2120" s="7"/>
      <c r="Y2120" s="7"/>
      <c r="Z2120" s="7"/>
      <c r="AA2120" s="7"/>
      <c r="AB2120" s="7"/>
      <c r="AC2120" s="7"/>
      <c r="AD2120" s="7"/>
      <c r="AE2120" s="7"/>
      <c r="AF2120" s="7"/>
      <c r="AG2120" s="7"/>
      <c r="AH2120" s="7"/>
      <c r="AI2120" s="7"/>
      <c r="AJ2120" s="7"/>
      <c r="AK2120" s="7"/>
      <c r="AL2120" s="7"/>
      <c r="AM2120" s="7"/>
      <c r="AN2120" s="7"/>
      <c r="AO2120" s="7"/>
      <c r="AP2120" s="7"/>
      <c r="AQ2120" s="7"/>
      <c r="AR2120" s="7"/>
      <c r="AS2120" s="7"/>
      <c r="AT2120" s="7"/>
      <c r="AU2120" s="7"/>
      <c r="AV2120" s="7"/>
      <c r="AW2120" s="7"/>
      <c r="AX2120" s="7"/>
      <c r="AY2120" s="7"/>
      <c r="AZ2120" s="7"/>
      <c r="BA2120" s="7"/>
      <c r="BB2120" s="7"/>
      <c r="BC2120" s="7"/>
      <c r="BD2120" s="7"/>
      <c r="BE2120" s="7"/>
      <c r="BF2120" s="7"/>
      <c r="BG2120" s="7"/>
      <c r="BH2120" s="7"/>
      <c r="BI2120" s="7"/>
      <c r="BJ2120" s="7"/>
      <c r="BK2120" s="7"/>
      <c r="BL2120" s="7"/>
      <c r="BM2120" s="7"/>
      <c r="BN2120" s="7"/>
      <c r="BO2120" s="7"/>
      <c r="BP2120" s="7"/>
      <c r="BQ2120" s="7"/>
      <c r="BR2120" s="7"/>
      <c r="BS2120" s="7"/>
      <c r="BT2120" s="7"/>
      <c r="BU2120" s="7"/>
      <c r="BV2120" s="7"/>
      <c r="BW2120" s="7"/>
      <c r="BX2120" s="7"/>
      <c r="BY2120" s="7"/>
      <c r="BZ2120" s="7"/>
      <c r="CA2120" s="7"/>
      <c r="CB2120" s="7"/>
      <c r="CC2120" s="7"/>
      <c r="CD2120" s="7"/>
      <c r="CE2120" s="7"/>
      <c r="CF2120" s="7"/>
      <c r="CG2120" s="7"/>
      <c r="CH2120" s="7"/>
      <c r="CI2120" s="7"/>
      <c r="CJ2120" s="7"/>
      <c r="CK2120" s="7"/>
      <c r="CL2120" s="7"/>
      <c r="CM2120" s="7"/>
      <c r="CN2120" s="7"/>
      <c r="CO2120" s="7"/>
      <c r="CP2120" s="7"/>
      <c r="CQ2120" s="7"/>
      <c r="CR2120" s="7"/>
      <c r="CS2120" s="7"/>
      <c r="CT2120" s="7"/>
      <c r="CU2120" s="7"/>
      <c r="CV2120" s="7"/>
      <c r="CW2120" s="7"/>
      <c r="CX2120" s="7"/>
      <c r="CY2120" s="7"/>
      <c r="CZ2120" s="7"/>
      <c r="DA2120" s="7"/>
      <c r="DB2120" s="7"/>
      <c r="DC2120" s="7"/>
      <c r="DD2120" s="7"/>
      <c r="DE2120" s="7"/>
      <c r="DF2120" s="7"/>
      <c r="DG2120" s="7"/>
      <c r="DH2120" s="7"/>
      <c r="DI2120" s="7"/>
      <c r="DJ2120" s="7"/>
      <c r="DK2120" s="7"/>
      <c r="DL2120" s="7"/>
      <c r="DM2120" s="7"/>
      <c r="DN2120" s="7"/>
      <c r="DO2120" s="7"/>
      <c r="DP2120" s="7"/>
      <c r="DQ2120" s="7"/>
      <c r="DR2120" s="7"/>
      <c r="DS2120" s="7"/>
      <c r="DT2120" s="7"/>
      <c r="DU2120" s="7"/>
      <c r="DV2120" s="7"/>
      <c r="DW2120" s="7"/>
      <c r="DX2120" s="7"/>
      <c r="DY2120" s="7"/>
      <c r="DZ2120" s="7"/>
      <c r="EA2120" s="7"/>
      <c r="EB2120" s="7"/>
      <c r="EC2120" s="7"/>
      <c r="ED2120" s="7"/>
      <c r="EE2120" s="7"/>
      <c r="EF2120" s="7"/>
      <c r="EG2120" s="7"/>
      <c r="EH2120" s="7"/>
      <c r="EI2120" s="7"/>
      <c r="EJ2120" s="7"/>
      <c r="EK2120" s="7"/>
      <c r="EL2120" s="7"/>
      <c r="EM2120" s="7"/>
      <c r="EN2120" s="7"/>
      <c r="EO2120" s="7"/>
      <c r="EP2120" s="7"/>
      <c r="EQ2120" s="7"/>
      <c r="ER2120" s="7"/>
      <c r="ES2120" s="7"/>
      <c r="ET2120" s="7"/>
      <c r="EU2120" s="7"/>
      <c r="EV2120" s="7"/>
      <c r="EW2120" s="7"/>
      <c r="EX2120" s="7"/>
      <c r="EY2120" s="7"/>
      <c r="EZ2120" s="7"/>
      <c r="FA2120" s="7"/>
      <c r="FB2120" s="7"/>
      <c r="FC2120" s="7"/>
      <c r="FD2120" s="7"/>
      <c r="FE2120" s="7"/>
      <c r="FF2120" s="7"/>
      <c r="FG2120" s="7"/>
      <c r="FH2120" s="7"/>
      <c r="FI2120" s="7"/>
      <c r="FJ2120" s="7"/>
      <c r="FK2120" s="7"/>
      <c r="FL2120" s="7"/>
      <c r="FM2120" s="7"/>
      <c r="FN2120" s="7"/>
      <c r="FO2120" s="7"/>
      <c r="FP2120" s="7"/>
      <c r="FQ2120" s="7"/>
      <c r="FR2120" s="7"/>
      <c r="FS2120" s="7"/>
      <c r="FT2120" s="7"/>
      <c r="FU2120" s="7"/>
      <c r="FV2120" s="7"/>
      <c r="FW2120" s="7"/>
      <c r="FX2120" s="7"/>
      <c r="FY2120" s="7"/>
      <c r="FZ2120" s="7"/>
      <c r="GA2120" s="7"/>
      <c r="GB2120" s="7"/>
      <c r="GC2120" s="7"/>
      <c r="GD2120" s="7"/>
      <c r="GE2120" s="7"/>
      <c r="GF2120" s="7"/>
      <c r="GG2120" s="7"/>
      <c r="GH2120" s="7"/>
      <c r="GI2120" s="7"/>
      <c r="GJ2120" s="7"/>
      <c r="GK2120" s="7"/>
      <c r="GL2120" s="7"/>
      <c r="GM2120" s="7"/>
      <c r="GN2120" s="7"/>
      <c r="GO2120" s="7"/>
      <c r="GP2120" s="7"/>
      <c r="GQ2120" s="7"/>
      <c r="GR2120" s="7"/>
      <c r="GS2120" s="7"/>
      <c r="GT2120" s="7"/>
      <c r="GU2120" s="7"/>
      <c r="GV2120" s="7"/>
      <c r="GW2120" s="7"/>
    </row>
    <row r="2121" spans="1:205" s="2" customFormat="1" ht="18" customHeight="1" x14ac:dyDescent="0.2">
      <c r="A2121" s="43" t="s">
        <v>323</v>
      </c>
      <c r="B2121" s="49">
        <v>42836</v>
      </c>
      <c r="C2121" s="45" t="s">
        <v>340</v>
      </c>
      <c r="D2121" s="46" t="s">
        <v>352</v>
      </c>
      <c r="E2121" s="46" t="s">
        <v>352</v>
      </c>
      <c r="F2121" s="46" t="s">
        <v>352</v>
      </c>
      <c r="G2121" s="46" t="s">
        <v>352</v>
      </c>
      <c r="H2121" s="46" t="s">
        <v>352</v>
      </c>
      <c r="I2121" s="46" t="s">
        <v>352</v>
      </c>
      <c r="J2121" s="46" t="s">
        <v>352</v>
      </c>
      <c r="K2121" s="46" t="s">
        <v>352</v>
      </c>
      <c r="L2121" s="46" t="s">
        <v>352</v>
      </c>
      <c r="M2121" s="46" t="s">
        <v>352</v>
      </c>
      <c r="N2121" s="7"/>
      <c r="O2121" s="7"/>
      <c r="P2121" s="7"/>
      <c r="Q2121" s="7"/>
      <c r="R2121" s="7"/>
      <c r="S2121" s="7"/>
      <c r="T2121" s="7"/>
      <c r="U2121" s="7"/>
      <c r="V2121" s="7"/>
      <c r="W2121" s="7"/>
      <c r="X2121" s="7"/>
      <c r="Y2121" s="7"/>
      <c r="Z2121" s="7"/>
      <c r="AA2121" s="7"/>
      <c r="AB2121" s="7"/>
      <c r="AC2121" s="7"/>
      <c r="AD2121" s="7"/>
      <c r="AE2121" s="7"/>
      <c r="AF2121" s="7"/>
      <c r="AG2121" s="7"/>
      <c r="AH2121" s="7"/>
      <c r="AI2121" s="7"/>
      <c r="AJ2121" s="7"/>
      <c r="AK2121" s="7"/>
      <c r="AL2121" s="7"/>
      <c r="AM2121" s="7"/>
      <c r="AN2121" s="7"/>
      <c r="AO2121" s="7"/>
      <c r="AP2121" s="7"/>
      <c r="AQ2121" s="7"/>
      <c r="AR2121" s="7"/>
      <c r="AS2121" s="7"/>
      <c r="AT2121" s="7"/>
      <c r="AU2121" s="7"/>
      <c r="AV2121" s="7"/>
      <c r="AW2121" s="7"/>
      <c r="AX2121" s="7"/>
      <c r="AY2121" s="7"/>
      <c r="AZ2121" s="7"/>
      <c r="BA2121" s="7"/>
      <c r="BB2121" s="7"/>
      <c r="BC2121" s="7"/>
      <c r="BD2121" s="7"/>
      <c r="BE2121" s="7"/>
      <c r="BF2121" s="7"/>
      <c r="BG2121" s="7"/>
      <c r="BH2121" s="7"/>
      <c r="BI2121" s="7"/>
      <c r="BJ2121" s="7"/>
      <c r="BK2121" s="7"/>
      <c r="BL2121" s="7"/>
      <c r="BM2121" s="7"/>
      <c r="BN2121" s="7"/>
      <c r="BO2121" s="7"/>
      <c r="BP2121" s="7"/>
      <c r="BQ2121" s="7"/>
      <c r="BR2121" s="7"/>
      <c r="BS2121" s="7"/>
      <c r="BT2121" s="7"/>
      <c r="BU2121" s="7"/>
      <c r="BV2121" s="7"/>
      <c r="BW2121" s="7"/>
      <c r="BX2121" s="7"/>
      <c r="BY2121" s="7"/>
      <c r="BZ2121" s="7"/>
      <c r="CA2121" s="7"/>
      <c r="CB2121" s="7"/>
      <c r="CC2121" s="7"/>
      <c r="CD2121" s="7"/>
      <c r="CE2121" s="7"/>
      <c r="CF2121" s="7"/>
      <c r="CG2121" s="7"/>
      <c r="CH2121" s="7"/>
      <c r="CI2121" s="7"/>
      <c r="CJ2121" s="7"/>
      <c r="CK2121" s="7"/>
      <c r="CL2121" s="7"/>
      <c r="CM2121" s="7"/>
      <c r="CN2121" s="7"/>
      <c r="CO2121" s="7"/>
      <c r="CP2121" s="7"/>
      <c r="CQ2121" s="7"/>
      <c r="CR2121" s="7"/>
      <c r="CS2121" s="7"/>
      <c r="CT2121" s="7"/>
      <c r="CU2121" s="7"/>
      <c r="CV2121" s="7"/>
      <c r="CW2121" s="7"/>
      <c r="CX2121" s="7"/>
      <c r="CY2121" s="7"/>
      <c r="CZ2121" s="7"/>
      <c r="DA2121" s="7"/>
      <c r="DB2121" s="7"/>
      <c r="DC2121" s="7"/>
      <c r="DD2121" s="7"/>
      <c r="DE2121" s="7"/>
      <c r="DF2121" s="7"/>
      <c r="DG2121" s="7"/>
      <c r="DH2121" s="7"/>
      <c r="DI2121" s="7"/>
      <c r="DJ2121" s="7"/>
      <c r="DK2121" s="7"/>
      <c r="DL2121" s="7"/>
      <c r="DM2121" s="7"/>
      <c r="DN2121" s="7"/>
      <c r="DO2121" s="7"/>
      <c r="DP2121" s="7"/>
      <c r="DQ2121" s="7"/>
      <c r="DR2121" s="7"/>
      <c r="DS2121" s="7"/>
      <c r="DT2121" s="7"/>
      <c r="DU2121" s="7"/>
      <c r="DV2121" s="7"/>
      <c r="DW2121" s="7"/>
      <c r="DX2121" s="7"/>
      <c r="DY2121" s="7"/>
      <c r="DZ2121" s="7"/>
      <c r="EA2121" s="7"/>
      <c r="EB2121" s="7"/>
      <c r="EC2121" s="7"/>
      <c r="ED2121" s="7"/>
      <c r="EE2121" s="7"/>
      <c r="EF2121" s="7"/>
      <c r="EG2121" s="7"/>
      <c r="EH2121" s="7"/>
      <c r="EI2121" s="7"/>
      <c r="EJ2121" s="7"/>
      <c r="EK2121" s="7"/>
      <c r="EL2121" s="7"/>
      <c r="EM2121" s="7"/>
      <c r="EN2121" s="7"/>
      <c r="EO2121" s="7"/>
      <c r="EP2121" s="7"/>
      <c r="EQ2121" s="7"/>
      <c r="ER2121" s="7"/>
      <c r="ES2121" s="7"/>
      <c r="ET2121" s="7"/>
      <c r="EU2121" s="7"/>
      <c r="EV2121" s="7"/>
      <c r="EW2121" s="7"/>
      <c r="EX2121" s="7"/>
      <c r="EY2121" s="7"/>
      <c r="EZ2121" s="7"/>
      <c r="FA2121" s="7"/>
      <c r="FB2121" s="7"/>
      <c r="FC2121" s="7"/>
      <c r="FD2121" s="7"/>
      <c r="FE2121" s="7"/>
      <c r="FF2121" s="7"/>
      <c r="FG2121" s="7"/>
      <c r="FH2121" s="7"/>
      <c r="FI2121" s="7"/>
      <c r="FJ2121" s="7"/>
      <c r="FK2121" s="7"/>
      <c r="FL2121" s="7"/>
      <c r="FM2121" s="7"/>
      <c r="FN2121" s="7"/>
      <c r="FO2121" s="7"/>
      <c r="FP2121" s="7"/>
      <c r="FQ2121" s="7"/>
      <c r="FR2121" s="7"/>
      <c r="FS2121" s="7"/>
      <c r="FT2121" s="7"/>
      <c r="FU2121" s="7"/>
      <c r="FV2121" s="7"/>
      <c r="FW2121" s="7"/>
      <c r="FX2121" s="7"/>
      <c r="FY2121" s="7"/>
      <c r="FZ2121" s="7"/>
      <c r="GA2121" s="7"/>
      <c r="GB2121" s="7"/>
      <c r="GC2121" s="7"/>
      <c r="GD2121" s="7"/>
      <c r="GE2121" s="7"/>
      <c r="GF2121" s="7"/>
      <c r="GG2121" s="7"/>
      <c r="GH2121" s="7"/>
      <c r="GI2121" s="7"/>
      <c r="GJ2121" s="7"/>
      <c r="GK2121" s="7"/>
      <c r="GL2121" s="7"/>
      <c r="GM2121" s="7"/>
      <c r="GN2121" s="7"/>
      <c r="GO2121" s="7"/>
      <c r="GP2121" s="7"/>
      <c r="GQ2121" s="7"/>
      <c r="GR2121" s="7"/>
      <c r="GS2121" s="7"/>
      <c r="GT2121" s="7"/>
      <c r="GU2121" s="7"/>
      <c r="GV2121" s="7"/>
      <c r="GW2121" s="7"/>
    </row>
    <row r="2122" spans="1:205" s="2" customFormat="1" ht="18" customHeight="1" x14ac:dyDescent="0.2">
      <c r="A2122" s="43" t="s">
        <v>323</v>
      </c>
      <c r="B2122" s="49">
        <v>43124</v>
      </c>
      <c r="C2122" s="45" t="s">
        <v>505</v>
      </c>
      <c r="D2122" s="46" t="s">
        <v>352</v>
      </c>
      <c r="E2122" s="46" t="s">
        <v>352</v>
      </c>
      <c r="F2122" s="46" t="s">
        <v>352</v>
      </c>
      <c r="G2122" s="46" t="s">
        <v>352</v>
      </c>
      <c r="H2122" s="46" t="s">
        <v>352</v>
      </c>
      <c r="I2122" s="46" t="s">
        <v>352</v>
      </c>
      <c r="J2122" s="46" t="s">
        <v>352</v>
      </c>
      <c r="K2122" s="46" t="s">
        <v>352</v>
      </c>
      <c r="L2122" s="46" t="s">
        <v>352</v>
      </c>
      <c r="M2122" s="46" t="s">
        <v>352</v>
      </c>
      <c r="N2122" s="7"/>
      <c r="O2122" s="7"/>
      <c r="P2122" s="7"/>
      <c r="Q2122" s="7"/>
      <c r="R2122" s="7"/>
      <c r="S2122" s="7"/>
      <c r="T2122" s="7"/>
      <c r="U2122" s="7"/>
      <c r="V2122" s="7"/>
      <c r="W2122" s="7"/>
      <c r="X2122" s="7"/>
      <c r="Y2122" s="7"/>
      <c r="Z2122" s="7"/>
      <c r="AA2122" s="7"/>
      <c r="AB2122" s="7"/>
      <c r="AC2122" s="7"/>
      <c r="AD2122" s="7"/>
      <c r="AE2122" s="7"/>
      <c r="AF2122" s="7"/>
      <c r="AG2122" s="7"/>
      <c r="AH2122" s="7"/>
      <c r="AI2122" s="7"/>
      <c r="AJ2122" s="7"/>
      <c r="AK2122" s="7"/>
      <c r="AL2122" s="7"/>
      <c r="AM2122" s="7"/>
      <c r="AN2122" s="7"/>
      <c r="AO2122" s="7"/>
      <c r="AP2122" s="7"/>
      <c r="AQ2122" s="7"/>
      <c r="AR2122" s="7"/>
      <c r="AS2122" s="7"/>
      <c r="AT2122" s="7"/>
      <c r="AU2122" s="7"/>
      <c r="AV2122" s="7"/>
      <c r="AW2122" s="7"/>
      <c r="AX2122" s="7"/>
      <c r="AY2122" s="7"/>
      <c r="AZ2122" s="7"/>
      <c r="BA2122" s="7"/>
      <c r="BB2122" s="7"/>
      <c r="BC2122" s="7"/>
      <c r="BD2122" s="7"/>
      <c r="BE2122" s="7"/>
      <c r="BF2122" s="7"/>
      <c r="BG2122" s="7"/>
      <c r="BH2122" s="7"/>
      <c r="BI2122" s="7"/>
      <c r="BJ2122" s="7"/>
      <c r="BK2122" s="7"/>
      <c r="BL2122" s="7"/>
      <c r="BM2122" s="7"/>
      <c r="BN2122" s="7"/>
      <c r="BO2122" s="7"/>
      <c r="BP2122" s="7"/>
      <c r="BQ2122" s="7"/>
      <c r="BR2122" s="7"/>
      <c r="BS2122" s="7"/>
      <c r="BT2122" s="7"/>
      <c r="BU2122" s="7"/>
      <c r="BV2122" s="7"/>
      <c r="BW2122" s="7"/>
      <c r="BX2122" s="7"/>
      <c r="BY2122" s="7"/>
      <c r="BZ2122" s="7"/>
      <c r="CA2122" s="7"/>
      <c r="CB2122" s="7"/>
      <c r="CC2122" s="7"/>
      <c r="CD2122" s="7"/>
      <c r="CE2122" s="7"/>
      <c r="CF2122" s="7"/>
      <c r="CG2122" s="7"/>
      <c r="CH2122" s="7"/>
      <c r="CI2122" s="7"/>
      <c r="CJ2122" s="7"/>
      <c r="CK2122" s="7"/>
      <c r="CL2122" s="7"/>
      <c r="CM2122" s="7"/>
      <c r="CN2122" s="7"/>
      <c r="CO2122" s="7"/>
      <c r="CP2122" s="7"/>
      <c r="CQ2122" s="7"/>
      <c r="CR2122" s="7"/>
      <c r="CS2122" s="7"/>
      <c r="CT2122" s="7"/>
      <c r="CU2122" s="7"/>
      <c r="CV2122" s="7"/>
      <c r="CW2122" s="7"/>
      <c r="CX2122" s="7"/>
      <c r="CY2122" s="7"/>
      <c r="CZ2122" s="7"/>
      <c r="DA2122" s="7"/>
      <c r="DB2122" s="7"/>
      <c r="DC2122" s="7"/>
      <c r="DD2122" s="7"/>
      <c r="DE2122" s="7"/>
      <c r="DF2122" s="7"/>
      <c r="DG2122" s="7"/>
      <c r="DH2122" s="7"/>
      <c r="DI2122" s="7"/>
      <c r="DJ2122" s="7"/>
      <c r="DK2122" s="7"/>
      <c r="DL2122" s="7"/>
      <c r="DM2122" s="7"/>
      <c r="DN2122" s="7"/>
      <c r="DO2122" s="7"/>
      <c r="DP2122" s="7"/>
      <c r="DQ2122" s="7"/>
      <c r="DR2122" s="7"/>
      <c r="DS2122" s="7"/>
      <c r="DT2122" s="7"/>
      <c r="DU2122" s="7"/>
      <c r="DV2122" s="7"/>
      <c r="DW2122" s="7"/>
      <c r="DX2122" s="7"/>
      <c r="DY2122" s="7"/>
      <c r="DZ2122" s="7"/>
      <c r="EA2122" s="7"/>
      <c r="EB2122" s="7"/>
      <c r="EC2122" s="7"/>
      <c r="ED2122" s="7"/>
      <c r="EE2122" s="7"/>
      <c r="EF2122" s="7"/>
      <c r="EG2122" s="7"/>
      <c r="EH2122" s="7"/>
      <c r="EI2122" s="7"/>
      <c r="EJ2122" s="7"/>
      <c r="EK2122" s="7"/>
      <c r="EL2122" s="7"/>
      <c r="EM2122" s="7"/>
      <c r="EN2122" s="7"/>
      <c r="EO2122" s="7"/>
      <c r="EP2122" s="7"/>
      <c r="EQ2122" s="7"/>
      <c r="ER2122" s="7"/>
      <c r="ES2122" s="7"/>
      <c r="ET2122" s="7"/>
      <c r="EU2122" s="7"/>
      <c r="EV2122" s="7"/>
      <c r="EW2122" s="7"/>
      <c r="EX2122" s="7"/>
      <c r="EY2122" s="7"/>
      <c r="EZ2122" s="7"/>
      <c r="FA2122" s="7"/>
      <c r="FB2122" s="7"/>
      <c r="FC2122" s="7"/>
      <c r="FD2122" s="7"/>
      <c r="FE2122" s="7"/>
      <c r="FF2122" s="7"/>
      <c r="FG2122" s="7"/>
      <c r="FH2122" s="7"/>
      <c r="FI2122" s="7"/>
      <c r="FJ2122" s="7"/>
      <c r="FK2122" s="7"/>
      <c r="FL2122" s="7"/>
      <c r="FM2122" s="7"/>
      <c r="FN2122" s="7"/>
      <c r="FO2122" s="7"/>
      <c r="FP2122" s="7"/>
      <c r="FQ2122" s="7"/>
      <c r="FR2122" s="7"/>
      <c r="FS2122" s="7"/>
      <c r="FT2122" s="7"/>
      <c r="FU2122" s="7"/>
      <c r="FV2122" s="7"/>
      <c r="FW2122" s="7"/>
      <c r="FX2122" s="7"/>
      <c r="FY2122" s="7"/>
      <c r="FZ2122" s="7"/>
      <c r="GA2122" s="7"/>
      <c r="GB2122" s="7"/>
      <c r="GC2122" s="7"/>
      <c r="GD2122" s="7"/>
      <c r="GE2122" s="7"/>
      <c r="GF2122" s="7"/>
      <c r="GG2122" s="7"/>
      <c r="GH2122" s="7"/>
      <c r="GI2122" s="7"/>
      <c r="GJ2122" s="7"/>
      <c r="GK2122" s="7"/>
      <c r="GL2122" s="7"/>
      <c r="GM2122" s="7"/>
      <c r="GN2122" s="7"/>
      <c r="GO2122" s="7"/>
      <c r="GP2122" s="7"/>
      <c r="GQ2122" s="7"/>
      <c r="GR2122" s="7"/>
      <c r="GS2122" s="7"/>
      <c r="GT2122" s="7"/>
      <c r="GU2122" s="7"/>
      <c r="GV2122" s="7"/>
      <c r="GW2122" s="7"/>
    </row>
    <row r="2123" spans="1:205" s="2" customFormat="1" ht="18" customHeight="1" x14ac:dyDescent="0.2">
      <c r="A2123" s="43" t="s">
        <v>323</v>
      </c>
      <c r="B2123" s="49">
        <v>43277</v>
      </c>
      <c r="C2123" s="45" t="s">
        <v>239</v>
      </c>
      <c r="D2123" s="46" t="s">
        <v>352</v>
      </c>
      <c r="E2123" s="46" t="s">
        <v>352</v>
      </c>
      <c r="F2123" s="46" t="s">
        <v>352</v>
      </c>
      <c r="G2123" s="46" t="s">
        <v>352</v>
      </c>
      <c r="H2123" s="46" t="s">
        <v>352</v>
      </c>
      <c r="I2123" s="46" t="s">
        <v>352</v>
      </c>
      <c r="J2123" s="46" t="s">
        <v>352</v>
      </c>
      <c r="K2123" s="46" t="s">
        <v>352</v>
      </c>
      <c r="L2123" s="46" t="s">
        <v>352</v>
      </c>
      <c r="M2123" s="46" t="s">
        <v>352</v>
      </c>
      <c r="N2123" s="7"/>
      <c r="O2123" s="7"/>
      <c r="P2123" s="7"/>
      <c r="Q2123" s="7"/>
      <c r="R2123" s="7"/>
      <c r="S2123" s="7"/>
      <c r="T2123" s="7"/>
      <c r="U2123" s="7"/>
      <c r="V2123" s="7"/>
      <c r="W2123" s="7"/>
      <c r="X2123" s="7"/>
      <c r="Y2123" s="7"/>
      <c r="Z2123" s="7"/>
      <c r="AA2123" s="7"/>
      <c r="AB2123" s="7"/>
      <c r="AC2123" s="7"/>
      <c r="AD2123" s="7"/>
      <c r="AE2123" s="7"/>
      <c r="AF2123" s="7"/>
      <c r="AG2123" s="7"/>
      <c r="AH2123" s="7"/>
      <c r="AI2123" s="7"/>
      <c r="AJ2123" s="7"/>
      <c r="AK2123" s="7"/>
      <c r="AL2123" s="7"/>
      <c r="AM2123" s="7"/>
      <c r="AN2123" s="7"/>
      <c r="AO2123" s="7"/>
      <c r="AP2123" s="7"/>
      <c r="AQ2123" s="7"/>
      <c r="AR2123" s="7"/>
      <c r="AS2123" s="7"/>
      <c r="AT2123" s="7"/>
      <c r="AU2123" s="7"/>
      <c r="AV2123" s="7"/>
      <c r="AW2123" s="7"/>
      <c r="AX2123" s="7"/>
      <c r="AY2123" s="7"/>
      <c r="AZ2123" s="7"/>
      <c r="BA2123" s="7"/>
      <c r="BB2123" s="7"/>
      <c r="BC2123" s="7"/>
      <c r="BD2123" s="7"/>
      <c r="BE2123" s="7"/>
      <c r="BF2123" s="7"/>
      <c r="BG2123" s="7"/>
      <c r="BH2123" s="7"/>
      <c r="BI2123" s="7"/>
      <c r="BJ2123" s="7"/>
      <c r="BK2123" s="7"/>
      <c r="BL2123" s="7"/>
      <c r="BM2123" s="7"/>
      <c r="BN2123" s="7"/>
      <c r="BO2123" s="7"/>
      <c r="BP2123" s="7"/>
      <c r="BQ2123" s="7"/>
      <c r="BR2123" s="7"/>
      <c r="BS2123" s="7"/>
      <c r="BT2123" s="7"/>
      <c r="BU2123" s="7"/>
      <c r="BV2123" s="7"/>
      <c r="BW2123" s="7"/>
      <c r="BX2123" s="7"/>
      <c r="BY2123" s="7"/>
      <c r="BZ2123" s="7"/>
      <c r="CA2123" s="7"/>
      <c r="CB2123" s="7"/>
      <c r="CC2123" s="7"/>
      <c r="CD2123" s="7"/>
      <c r="CE2123" s="7"/>
      <c r="CF2123" s="7"/>
      <c r="CG2123" s="7"/>
      <c r="CH2123" s="7"/>
      <c r="CI2123" s="7"/>
      <c r="CJ2123" s="7"/>
      <c r="CK2123" s="7"/>
      <c r="CL2123" s="7"/>
      <c r="CM2123" s="7"/>
      <c r="CN2123" s="7"/>
      <c r="CO2123" s="7"/>
      <c r="CP2123" s="7"/>
      <c r="CQ2123" s="7"/>
      <c r="CR2123" s="7"/>
      <c r="CS2123" s="7"/>
      <c r="CT2123" s="7"/>
      <c r="CU2123" s="7"/>
      <c r="CV2123" s="7"/>
      <c r="CW2123" s="7"/>
      <c r="CX2123" s="7"/>
      <c r="CY2123" s="7"/>
      <c r="CZ2123" s="7"/>
      <c r="DA2123" s="7"/>
      <c r="DB2123" s="7"/>
      <c r="DC2123" s="7"/>
      <c r="DD2123" s="7"/>
      <c r="DE2123" s="7"/>
      <c r="DF2123" s="7"/>
      <c r="DG2123" s="7"/>
      <c r="DH2123" s="7"/>
      <c r="DI2123" s="7"/>
      <c r="DJ2123" s="7"/>
      <c r="DK2123" s="7"/>
      <c r="DL2123" s="7"/>
      <c r="DM2123" s="7"/>
      <c r="DN2123" s="7"/>
      <c r="DO2123" s="7"/>
      <c r="DP2123" s="7"/>
      <c r="DQ2123" s="7"/>
      <c r="DR2123" s="7"/>
      <c r="DS2123" s="7"/>
      <c r="DT2123" s="7"/>
      <c r="DU2123" s="7"/>
      <c r="DV2123" s="7"/>
      <c r="DW2123" s="7"/>
      <c r="DX2123" s="7"/>
      <c r="DY2123" s="7"/>
      <c r="DZ2123" s="7"/>
      <c r="EA2123" s="7"/>
      <c r="EB2123" s="7"/>
      <c r="EC2123" s="7"/>
      <c r="ED2123" s="7"/>
      <c r="EE2123" s="7"/>
      <c r="EF2123" s="7"/>
      <c r="EG2123" s="7"/>
      <c r="EH2123" s="7"/>
      <c r="EI2123" s="7"/>
      <c r="EJ2123" s="7"/>
      <c r="EK2123" s="7"/>
      <c r="EL2123" s="7"/>
      <c r="EM2123" s="7"/>
      <c r="EN2123" s="7"/>
      <c r="EO2123" s="7"/>
      <c r="EP2123" s="7"/>
      <c r="EQ2123" s="7"/>
      <c r="ER2123" s="7"/>
      <c r="ES2123" s="7"/>
      <c r="ET2123" s="7"/>
      <c r="EU2123" s="7"/>
      <c r="EV2123" s="7"/>
      <c r="EW2123" s="7"/>
      <c r="EX2123" s="7"/>
      <c r="EY2123" s="7"/>
      <c r="EZ2123" s="7"/>
      <c r="FA2123" s="7"/>
      <c r="FB2123" s="7"/>
      <c r="FC2123" s="7"/>
      <c r="FD2123" s="7"/>
      <c r="FE2123" s="7"/>
      <c r="FF2123" s="7"/>
      <c r="FG2123" s="7"/>
      <c r="FH2123" s="7"/>
      <c r="FI2123" s="7"/>
      <c r="FJ2123" s="7"/>
      <c r="FK2123" s="7"/>
      <c r="FL2123" s="7"/>
      <c r="FM2123" s="7"/>
      <c r="FN2123" s="7"/>
      <c r="FO2123" s="7"/>
      <c r="FP2123" s="7"/>
      <c r="FQ2123" s="7"/>
      <c r="FR2123" s="7"/>
      <c r="FS2123" s="7"/>
      <c r="FT2123" s="7"/>
      <c r="FU2123" s="7"/>
      <c r="FV2123" s="7"/>
      <c r="FW2123" s="7"/>
      <c r="FX2123" s="7"/>
      <c r="FY2123" s="7"/>
      <c r="FZ2123" s="7"/>
      <c r="GA2123" s="7"/>
      <c r="GB2123" s="7"/>
      <c r="GC2123" s="7"/>
      <c r="GD2123" s="7"/>
      <c r="GE2123" s="7"/>
      <c r="GF2123" s="7"/>
      <c r="GG2123" s="7"/>
      <c r="GH2123" s="7"/>
      <c r="GI2123" s="7"/>
      <c r="GJ2123" s="7"/>
      <c r="GK2123" s="7"/>
      <c r="GL2123" s="7"/>
      <c r="GM2123" s="7"/>
      <c r="GN2123" s="7"/>
      <c r="GO2123" s="7"/>
      <c r="GP2123" s="7"/>
      <c r="GQ2123" s="7"/>
      <c r="GR2123" s="7"/>
      <c r="GS2123" s="7"/>
      <c r="GT2123" s="7"/>
      <c r="GU2123" s="7"/>
      <c r="GV2123" s="7"/>
      <c r="GW2123" s="7"/>
    </row>
    <row r="2124" spans="1:205" s="2" customFormat="1" ht="18" customHeight="1" x14ac:dyDescent="0.2">
      <c r="A2124" s="43" t="s">
        <v>323</v>
      </c>
      <c r="B2124" s="49">
        <v>43445</v>
      </c>
      <c r="C2124" s="45" t="s">
        <v>222</v>
      </c>
      <c r="D2124" s="46" t="s">
        <v>352</v>
      </c>
      <c r="E2124" s="46" t="s">
        <v>352</v>
      </c>
      <c r="F2124" s="46" t="s">
        <v>352</v>
      </c>
      <c r="G2124" s="46" t="s">
        <v>352</v>
      </c>
      <c r="H2124" s="46" t="s">
        <v>352</v>
      </c>
      <c r="I2124" s="46" t="s">
        <v>352</v>
      </c>
      <c r="J2124" s="46" t="s">
        <v>352</v>
      </c>
      <c r="K2124" s="46" t="s">
        <v>352</v>
      </c>
      <c r="L2124" s="46" t="s">
        <v>352</v>
      </c>
      <c r="M2124" s="46" t="s">
        <v>352</v>
      </c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7"/>
      <c r="AE2124" s="7"/>
      <c r="AF2124" s="7"/>
      <c r="AG2124" s="7"/>
      <c r="AH2124" s="7"/>
      <c r="AI2124" s="7"/>
      <c r="AJ2124" s="7"/>
      <c r="AK2124" s="7"/>
      <c r="AL2124" s="7"/>
      <c r="AM2124" s="7"/>
      <c r="AN2124" s="7"/>
      <c r="AO2124" s="7"/>
      <c r="AP2124" s="7"/>
      <c r="AQ2124" s="7"/>
      <c r="AR2124" s="7"/>
      <c r="AS2124" s="7"/>
      <c r="AT2124" s="7"/>
      <c r="AU2124" s="7"/>
      <c r="AV2124" s="7"/>
      <c r="AW2124" s="7"/>
      <c r="AX2124" s="7"/>
      <c r="AY2124" s="7"/>
      <c r="AZ2124" s="7"/>
      <c r="BA2124" s="7"/>
      <c r="BB2124" s="7"/>
      <c r="BC2124" s="7"/>
      <c r="BD2124" s="7"/>
      <c r="BE2124" s="7"/>
      <c r="BF2124" s="7"/>
      <c r="BG2124" s="7"/>
      <c r="BH2124" s="7"/>
      <c r="BI2124" s="7"/>
      <c r="BJ2124" s="7"/>
      <c r="BK2124" s="7"/>
      <c r="BL2124" s="7"/>
      <c r="BM2124" s="7"/>
      <c r="BN2124" s="7"/>
      <c r="BO2124" s="7"/>
      <c r="BP2124" s="7"/>
      <c r="BQ2124" s="7"/>
      <c r="BR2124" s="7"/>
      <c r="BS2124" s="7"/>
      <c r="BT2124" s="7"/>
      <c r="BU2124" s="7"/>
      <c r="BV2124" s="7"/>
      <c r="BW2124" s="7"/>
      <c r="BX2124" s="7"/>
      <c r="BY2124" s="7"/>
      <c r="BZ2124" s="7"/>
      <c r="CA2124" s="7"/>
      <c r="CB2124" s="7"/>
      <c r="CC2124" s="7"/>
      <c r="CD2124" s="7"/>
      <c r="CE2124" s="7"/>
      <c r="CF2124" s="7"/>
      <c r="CG2124" s="7"/>
      <c r="CH2124" s="7"/>
      <c r="CI2124" s="7"/>
      <c r="CJ2124" s="7"/>
      <c r="CK2124" s="7"/>
      <c r="CL2124" s="7"/>
      <c r="CM2124" s="7"/>
      <c r="CN2124" s="7"/>
      <c r="CO2124" s="7"/>
      <c r="CP2124" s="7"/>
      <c r="CQ2124" s="7"/>
      <c r="CR2124" s="7"/>
      <c r="CS2124" s="7"/>
      <c r="CT2124" s="7"/>
      <c r="CU2124" s="7"/>
      <c r="CV2124" s="7"/>
      <c r="CW2124" s="7"/>
      <c r="CX2124" s="7"/>
      <c r="CY2124" s="7"/>
      <c r="CZ2124" s="7"/>
      <c r="DA2124" s="7"/>
      <c r="DB2124" s="7"/>
      <c r="DC2124" s="7"/>
      <c r="DD2124" s="7"/>
      <c r="DE2124" s="7"/>
      <c r="DF2124" s="7"/>
      <c r="DG2124" s="7"/>
      <c r="DH2124" s="7"/>
      <c r="DI2124" s="7"/>
      <c r="DJ2124" s="7"/>
      <c r="DK2124" s="7"/>
      <c r="DL2124" s="7"/>
      <c r="DM2124" s="7"/>
      <c r="DN2124" s="7"/>
      <c r="DO2124" s="7"/>
      <c r="DP2124" s="7"/>
      <c r="DQ2124" s="7"/>
      <c r="DR2124" s="7"/>
      <c r="DS2124" s="7"/>
      <c r="DT2124" s="7"/>
      <c r="DU2124" s="7"/>
      <c r="DV2124" s="7"/>
      <c r="DW2124" s="7"/>
      <c r="DX2124" s="7"/>
      <c r="DY2124" s="7"/>
      <c r="DZ2124" s="7"/>
      <c r="EA2124" s="7"/>
      <c r="EB2124" s="7"/>
      <c r="EC2124" s="7"/>
      <c r="ED2124" s="7"/>
      <c r="EE2124" s="7"/>
      <c r="EF2124" s="7"/>
      <c r="EG2124" s="7"/>
      <c r="EH2124" s="7"/>
      <c r="EI2124" s="7"/>
      <c r="EJ2124" s="7"/>
      <c r="EK2124" s="7"/>
      <c r="EL2124" s="7"/>
      <c r="EM2124" s="7"/>
      <c r="EN2124" s="7"/>
      <c r="EO2124" s="7"/>
      <c r="EP2124" s="7"/>
      <c r="EQ2124" s="7"/>
      <c r="ER2124" s="7"/>
      <c r="ES2124" s="7"/>
      <c r="ET2124" s="7"/>
      <c r="EU2124" s="7"/>
      <c r="EV2124" s="7"/>
      <c r="EW2124" s="7"/>
      <c r="EX2124" s="7"/>
      <c r="EY2124" s="7"/>
      <c r="EZ2124" s="7"/>
      <c r="FA2124" s="7"/>
      <c r="FB2124" s="7"/>
      <c r="FC2124" s="7"/>
      <c r="FD2124" s="7"/>
      <c r="FE2124" s="7"/>
      <c r="FF2124" s="7"/>
      <c r="FG2124" s="7"/>
      <c r="FH2124" s="7"/>
      <c r="FI2124" s="7"/>
      <c r="FJ2124" s="7"/>
      <c r="FK2124" s="7"/>
      <c r="FL2124" s="7"/>
      <c r="FM2124" s="7"/>
      <c r="FN2124" s="7"/>
      <c r="FO2124" s="7"/>
      <c r="FP2124" s="7"/>
      <c r="FQ2124" s="7"/>
      <c r="FR2124" s="7"/>
      <c r="FS2124" s="7"/>
      <c r="FT2124" s="7"/>
      <c r="FU2124" s="7"/>
      <c r="FV2124" s="7"/>
      <c r="FW2124" s="7"/>
      <c r="FX2124" s="7"/>
      <c r="FY2124" s="7"/>
      <c r="FZ2124" s="7"/>
      <c r="GA2124" s="7"/>
      <c r="GB2124" s="7"/>
      <c r="GC2124" s="7"/>
      <c r="GD2124" s="7"/>
      <c r="GE2124" s="7"/>
      <c r="GF2124" s="7"/>
      <c r="GG2124" s="7"/>
      <c r="GH2124" s="7"/>
      <c r="GI2124" s="7"/>
      <c r="GJ2124" s="7"/>
      <c r="GK2124" s="7"/>
      <c r="GL2124" s="7"/>
      <c r="GM2124" s="7"/>
      <c r="GN2124" s="7"/>
      <c r="GO2124" s="7"/>
      <c r="GP2124" s="7"/>
      <c r="GQ2124" s="7"/>
      <c r="GR2124" s="7"/>
      <c r="GS2124" s="7"/>
      <c r="GT2124" s="7"/>
      <c r="GU2124" s="7"/>
      <c r="GV2124" s="7"/>
      <c r="GW2124" s="7"/>
    </row>
    <row r="2125" spans="1:205" s="2" customFormat="1" ht="18" customHeight="1" x14ac:dyDescent="0.2">
      <c r="A2125" s="43" t="s">
        <v>323</v>
      </c>
      <c r="B2125" s="49">
        <v>43627</v>
      </c>
      <c r="C2125" s="45" t="s">
        <v>586</v>
      </c>
      <c r="D2125" s="46" t="s">
        <v>352</v>
      </c>
      <c r="E2125" s="46" t="s">
        <v>352</v>
      </c>
      <c r="F2125" s="46" t="s">
        <v>352</v>
      </c>
      <c r="G2125" s="46" t="s">
        <v>352</v>
      </c>
      <c r="H2125" s="46" t="s">
        <v>352</v>
      </c>
      <c r="I2125" s="46" t="s">
        <v>352</v>
      </c>
      <c r="J2125" s="46" t="s">
        <v>352</v>
      </c>
      <c r="K2125" s="46" t="s">
        <v>352</v>
      </c>
      <c r="L2125" s="46" t="s">
        <v>352</v>
      </c>
      <c r="M2125" s="46" t="s">
        <v>352</v>
      </c>
      <c r="N2125" s="7"/>
      <c r="O2125" s="7"/>
      <c r="P2125" s="7"/>
      <c r="Q2125" s="7"/>
      <c r="R2125" s="7"/>
      <c r="S2125" s="7"/>
      <c r="T2125" s="7"/>
      <c r="U2125" s="7"/>
      <c r="V2125" s="7"/>
      <c r="W2125" s="7"/>
      <c r="X2125" s="7"/>
      <c r="Y2125" s="7"/>
      <c r="Z2125" s="7"/>
      <c r="AA2125" s="7"/>
      <c r="AB2125" s="7"/>
      <c r="AC2125" s="7"/>
      <c r="AD2125" s="7"/>
      <c r="AE2125" s="7"/>
      <c r="AF2125" s="7"/>
      <c r="AG2125" s="7"/>
      <c r="AH2125" s="7"/>
      <c r="AI2125" s="7"/>
      <c r="AJ2125" s="7"/>
      <c r="AK2125" s="7"/>
      <c r="AL2125" s="7"/>
      <c r="AM2125" s="7"/>
      <c r="AN2125" s="7"/>
      <c r="AO2125" s="7"/>
      <c r="AP2125" s="7"/>
      <c r="AQ2125" s="7"/>
      <c r="AR2125" s="7"/>
      <c r="AS2125" s="7"/>
      <c r="AT2125" s="7"/>
      <c r="AU2125" s="7"/>
      <c r="AV2125" s="7"/>
      <c r="AW2125" s="7"/>
      <c r="AX2125" s="7"/>
      <c r="AY2125" s="7"/>
      <c r="AZ2125" s="7"/>
      <c r="BA2125" s="7"/>
      <c r="BB2125" s="7"/>
      <c r="BC2125" s="7"/>
      <c r="BD2125" s="7"/>
      <c r="BE2125" s="7"/>
      <c r="BF2125" s="7"/>
      <c r="BG2125" s="7"/>
      <c r="BH2125" s="7"/>
      <c r="BI2125" s="7"/>
      <c r="BJ2125" s="7"/>
      <c r="BK2125" s="7"/>
      <c r="BL2125" s="7"/>
      <c r="BM2125" s="7"/>
      <c r="BN2125" s="7"/>
      <c r="BO2125" s="7"/>
      <c r="BP2125" s="7"/>
      <c r="BQ2125" s="7"/>
      <c r="BR2125" s="7"/>
      <c r="BS2125" s="7"/>
      <c r="BT2125" s="7"/>
      <c r="BU2125" s="7"/>
      <c r="BV2125" s="7"/>
      <c r="BW2125" s="7"/>
      <c r="BX2125" s="7"/>
      <c r="BY2125" s="7"/>
      <c r="BZ2125" s="7"/>
      <c r="CA2125" s="7"/>
      <c r="CB2125" s="7"/>
      <c r="CC2125" s="7"/>
      <c r="CD2125" s="7"/>
      <c r="CE2125" s="7"/>
      <c r="CF2125" s="7"/>
      <c r="CG2125" s="7"/>
      <c r="CH2125" s="7"/>
      <c r="CI2125" s="7"/>
      <c r="CJ2125" s="7"/>
      <c r="CK2125" s="7"/>
      <c r="CL2125" s="7"/>
      <c r="CM2125" s="7"/>
      <c r="CN2125" s="7"/>
      <c r="CO2125" s="7"/>
      <c r="CP2125" s="7"/>
      <c r="CQ2125" s="7"/>
      <c r="CR2125" s="7"/>
      <c r="CS2125" s="7"/>
      <c r="CT2125" s="7"/>
      <c r="CU2125" s="7"/>
      <c r="CV2125" s="7"/>
      <c r="CW2125" s="7"/>
      <c r="CX2125" s="7"/>
      <c r="CY2125" s="7"/>
      <c r="CZ2125" s="7"/>
      <c r="DA2125" s="7"/>
      <c r="DB2125" s="7"/>
      <c r="DC2125" s="7"/>
      <c r="DD2125" s="7"/>
      <c r="DE2125" s="7"/>
      <c r="DF2125" s="7"/>
      <c r="DG2125" s="7"/>
      <c r="DH2125" s="7"/>
      <c r="DI2125" s="7"/>
      <c r="DJ2125" s="7"/>
      <c r="DK2125" s="7"/>
      <c r="DL2125" s="7"/>
      <c r="DM2125" s="7"/>
      <c r="DN2125" s="7"/>
      <c r="DO2125" s="7"/>
      <c r="DP2125" s="7"/>
      <c r="DQ2125" s="7"/>
      <c r="DR2125" s="7"/>
      <c r="DS2125" s="7"/>
      <c r="DT2125" s="7"/>
      <c r="DU2125" s="7"/>
      <c r="DV2125" s="7"/>
      <c r="DW2125" s="7"/>
      <c r="DX2125" s="7"/>
      <c r="DY2125" s="7"/>
      <c r="DZ2125" s="7"/>
      <c r="EA2125" s="7"/>
      <c r="EB2125" s="7"/>
      <c r="EC2125" s="7"/>
      <c r="ED2125" s="7"/>
      <c r="EE2125" s="7"/>
      <c r="EF2125" s="7"/>
      <c r="EG2125" s="7"/>
      <c r="EH2125" s="7"/>
      <c r="EI2125" s="7"/>
      <c r="EJ2125" s="7"/>
      <c r="EK2125" s="7"/>
      <c r="EL2125" s="7"/>
      <c r="EM2125" s="7"/>
      <c r="EN2125" s="7"/>
      <c r="EO2125" s="7"/>
      <c r="EP2125" s="7"/>
      <c r="EQ2125" s="7"/>
      <c r="ER2125" s="7"/>
      <c r="ES2125" s="7"/>
      <c r="ET2125" s="7"/>
      <c r="EU2125" s="7"/>
      <c r="EV2125" s="7"/>
      <c r="EW2125" s="7"/>
      <c r="EX2125" s="7"/>
      <c r="EY2125" s="7"/>
      <c r="EZ2125" s="7"/>
      <c r="FA2125" s="7"/>
      <c r="FB2125" s="7"/>
      <c r="FC2125" s="7"/>
      <c r="FD2125" s="7"/>
      <c r="FE2125" s="7"/>
      <c r="FF2125" s="7"/>
      <c r="FG2125" s="7"/>
      <c r="FH2125" s="7"/>
      <c r="FI2125" s="7"/>
      <c r="FJ2125" s="7"/>
      <c r="FK2125" s="7"/>
      <c r="FL2125" s="7"/>
      <c r="FM2125" s="7"/>
      <c r="FN2125" s="7"/>
      <c r="FO2125" s="7"/>
      <c r="FP2125" s="7"/>
      <c r="FQ2125" s="7"/>
      <c r="FR2125" s="7"/>
      <c r="FS2125" s="7"/>
      <c r="FT2125" s="7"/>
      <c r="FU2125" s="7"/>
      <c r="FV2125" s="7"/>
      <c r="FW2125" s="7"/>
      <c r="FX2125" s="7"/>
      <c r="FY2125" s="7"/>
      <c r="FZ2125" s="7"/>
      <c r="GA2125" s="7"/>
      <c r="GB2125" s="7"/>
      <c r="GC2125" s="7"/>
      <c r="GD2125" s="7"/>
      <c r="GE2125" s="7"/>
      <c r="GF2125" s="7"/>
      <c r="GG2125" s="7"/>
      <c r="GH2125" s="7"/>
      <c r="GI2125" s="7"/>
      <c r="GJ2125" s="7"/>
      <c r="GK2125" s="7"/>
      <c r="GL2125" s="7"/>
      <c r="GM2125" s="7"/>
      <c r="GN2125" s="7"/>
      <c r="GO2125" s="7"/>
      <c r="GP2125" s="7"/>
      <c r="GQ2125" s="7"/>
      <c r="GR2125" s="7"/>
      <c r="GS2125" s="7"/>
      <c r="GT2125" s="7"/>
      <c r="GU2125" s="7"/>
      <c r="GV2125" s="7"/>
      <c r="GW2125" s="7"/>
    </row>
    <row r="2126" spans="1:205" s="2" customFormat="1" ht="18" customHeight="1" x14ac:dyDescent="0.2">
      <c r="A2126" s="43" t="s">
        <v>323</v>
      </c>
      <c r="B2126" s="49">
        <v>43837</v>
      </c>
      <c r="C2126" s="45" t="s">
        <v>593</v>
      </c>
      <c r="D2126" s="46" t="s">
        <v>352</v>
      </c>
      <c r="E2126" s="46" t="s">
        <v>352</v>
      </c>
      <c r="F2126" s="46" t="s">
        <v>352</v>
      </c>
      <c r="G2126" s="46" t="s">
        <v>352</v>
      </c>
      <c r="H2126" s="46" t="s">
        <v>352</v>
      </c>
      <c r="I2126" s="46" t="s">
        <v>352</v>
      </c>
      <c r="J2126" s="46" t="s">
        <v>352</v>
      </c>
      <c r="K2126" s="46" t="s">
        <v>352</v>
      </c>
      <c r="L2126" s="46" t="s">
        <v>352</v>
      </c>
      <c r="M2126" s="46" t="s">
        <v>352</v>
      </c>
      <c r="N2126" s="7"/>
      <c r="O2126" s="7"/>
      <c r="P2126" s="7"/>
      <c r="Q2126" s="7"/>
      <c r="R2126" s="7"/>
      <c r="S2126" s="7"/>
      <c r="T2126" s="7"/>
      <c r="U2126" s="7"/>
      <c r="V2126" s="7"/>
      <c r="W2126" s="7"/>
      <c r="X2126" s="7"/>
      <c r="Y2126" s="7"/>
      <c r="Z2126" s="7"/>
      <c r="AA2126" s="7"/>
      <c r="AB2126" s="7"/>
      <c r="AC2126" s="7"/>
      <c r="AD2126" s="7"/>
      <c r="AE2126" s="7"/>
      <c r="AF2126" s="7"/>
      <c r="AG2126" s="7"/>
      <c r="AH2126" s="7"/>
      <c r="AI2126" s="7"/>
      <c r="AJ2126" s="7"/>
      <c r="AK2126" s="7"/>
      <c r="AL2126" s="7"/>
      <c r="AM2126" s="7"/>
      <c r="AN2126" s="7"/>
      <c r="AO2126" s="7"/>
      <c r="AP2126" s="7"/>
      <c r="AQ2126" s="7"/>
      <c r="AR2126" s="7"/>
      <c r="AS2126" s="7"/>
      <c r="AT2126" s="7"/>
      <c r="AU2126" s="7"/>
      <c r="AV2126" s="7"/>
      <c r="AW2126" s="7"/>
      <c r="AX2126" s="7"/>
      <c r="AY2126" s="7"/>
      <c r="AZ2126" s="7"/>
      <c r="BA2126" s="7"/>
      <c r="BB2126" s="7"/>
      <c r="BC2126" s="7"/>
      <c r="BD2126" s="7"/>
      <c r="BE2126" s="7"/>
      <c r="BF2126" s="7"/>
      <c r="BG2126" s="7"/>
      <c r="BH2126" s="7"/>
      <c r="BI2126" s="7"/>
      <c r="BJ2126" s="7"/>
      <c r="BK2126" s="7"/>
      <c r="BL2126" s="7"/>
      <c r="BM2126" s="7"/>
      <c r="BN2126" s="7"/>
      <c r="BO2126" s="7"/>
      <c r="BP2126" s="7"/>
      <c r="BQ2126" s="7"/>
      <c r="BR2126" s="7"/>
      <c r="BS2126" s="7"/>
      <c r="BT2126" s="7"/>
      <c r="BU2126" s="7"/>
      <c r="BV2126" s="7"/>
      <c r="BW2126" s="7"/>
      <c r="BX2126" s="7"/>
      <c r="BY2126" s="7"/>
      <c r="BZ2126" s="7"/>
      <c r="CA2126" s="7"/>
      <c r="CB2126" s="7"/>
      <c r="CC2126" s="7"/>
      <c r="CD2126" s="7"/>
      <c r="CE2126" s="7"/>
      <c r="CF2126" s="7"/>
      <c r="CG2126" s="7"/>
      <c r="CH2126" s="7"/>
      <c r="CI2126" s="7"/>
      <c r="CJ2126" s="7"/>
      <c r="CK2126" s="7"/>
      <c r="CL2126" s="7"/>
      <c r="CM2126" s="7"/>
      <c r="CN2126" s="7"/>
      <c r="CO2126" s="7"/>
      <c r="CP2126" s="7"/>
      <c r="CQ2126" s="7"/>
      <c r="CR2126" s="7"/>
      <c r="CS2126" s="7"/>
      <c r="CT2126" s="7"/>
      <c r="CU2126" s="7"/>
      <c r="CV2126" s="7"/>
      <c r="CW2126" s="7"/>
      <c r="CX2126" s="7"/>
      <c r="CY2126" s="7"/>
      <c r="CZ2126" s="7"/>
      <c r="DA2126" s="7"/>
      <c r="DB2126" s="7"/>
      <c r="DC2126" s="7"/>
      <c r="DD2126" s="7"/>
      <c r="DE2126" s="7"/>
      <c r="DF2126" s="7"/>
      <c r="DG2126" s="7"/>
      <c r="DH2126" s="7"/>
      <c r="DI2126" s="7"/>
      <c r="DJ2126" s="7"/>
      <c r="DK2126" s="7"/>
      <c r="DL2126" s="7"/>
      <c r="DM2126" s="7"/>
      <c r="DN2126" s="7"/>
      <c r="DO2126" s="7"/>
      <c r="DP2126" s="7"/>
      <c r="DQ2126" s="7"/>
      <c r="DR2126" s="7"/>
      <c r="DS2126" s="7"/>
      <c r="DT2126" s="7"/>
      <c r="DU2126" s="7"/>
      <c r="DV2126" s="7"/>
      <c r="DW2126" s="7"/>
      <c r="DX2126" s="7"/>
      <c r="DY2126" s="7"/>
      <c r="DZ2126" s="7"/>
      <c r="EA2126" s="7"/>
      <c r="EB2126" s="7"/>
      <c r="EC2126" s="7"/>
      <c r="ED2126" s="7"/>
      <c r="EE2126" s="7"/>
      <c r="EF2126" s="7"/>
      <c r="EG2126" s="7"/>
      <c r="EH2126" s="7"/>
      <c r="EI2126" s="7"/>
      <c r="EJ2126" s="7"/>
      <c r="EK2126" s="7"/>
      <c r="EL2126" s="7"/>
      <c r="EM2126" s="7"/>
      <c r="EN2126" s="7"/>
      <c r="EO2126" s="7"/>
      <c r="EP2126" s="7"/>
      <c r="EQ2126" s="7"/>
      <c r="ER2126" s="7"/>
      <c r="ES2126" s="7"/>
      <c r="ET2126" s="7"/>
      <c r="EU2126" s="7"/>
      <c r="EV2126" s="7"/>
      <c r="EW2126" s="7"/>
      <c r="EX2126" s="7"/>
      <c r="EY2126" s="7"/>
      <c r="EZ2126" s="7"/>
      <c r="FA2126" s="7"/>
      <c r="FB2126" s="7"/>
      <c r="FC2126" s="7"/>
      <c r="FD2126" s="7"/>
      <c r="FE2126" s="7"/>
      <c r="FF2126" s="7"/>
      <c r="FG2126" s="7"/>
      <c r="FH2126" s="7"/>
      <c r="FI2126" s="7"/>
      <c r="FJ2126" s="7"/>
      <c r="FK2126" s="7"/>
      <c r="FL2126" s="7"/>
      <c r="FM2126" s="7"/>
      <c r="FN2126" s="7"/>
      <c r="FO2126" s="7"/>
      <c r="FP2126" s="7"/>
      <c r="FQ2126" s="7"/>
      <c r="FR2126" s="7"/>
      <c r="FS2126" s="7"/>
      <c r="FT2126" s="7"/>
      <c r="FU2126" s="7"/>
      <c r="FV2126" s="7"/>
      <c r="FW2126" s="7"/>
      <c r="FX2126" s="7"/>
      <c r="FY2126" s="7"/>
      <c r="FZ2126" s="7"/>
      <c r="GA2126" s="7"/>
      <c r="GB2126" s="7"/>
      <c r="GC2126" s="7"/>
      <c r="GD2126" s="7"/>
      <c r="GE2126" s="7"/>
      <c r="GF2126" s="7"/>
      <c r="GG2126" s="7"/>
      <c r="GH2126" s="7"/>
      <c r="GI2126" s="7"/>
      <c r="GJ2126" s="7"/>
      <c r="GK2126" s="7"/>
      <c r="GL2126" s="7"/>
      <c r="GM2126" s="7"/>
      <c r="GN2126" s="7"/>
      <c r="GO2126" s="7"/>
      <c r="GP2126" s="7"/>
      <c r="GQ2126" s="7"/>
      <c r="GR2126" s="7"/>
      <c r="GS2126" s="7"/>
      <c r="GT2126" s="7"/>
      <c r="GU2126" s="7"/>
      <c r="GV2126" s="7"/>
      <c r="GW2126" s="7"/>
    </row>
    <row r="2127" spans="1:205" s="2" customFormat="1" ht="18" customHeight="1" x14ac:dyDescent="0.2">
      <c r="A2127" s="43" t="s">
        <v>323</v>
      </c>
      <c r="B2127" s="49">
        <v>44018</v>
      </c>
      <c r="C2127" s="45" t="s">
        <v>609</v>
      </c>
      <c r="D2127" s="46" t="s">
        <v>352</v>
      </c>
      <c r="E2127" s="46" t="s">
        <v>352</v>
      </c>
      <c r="F2127" s="46" t="s">
        <v>352</v>
      </c>
      <c r="G2127" s="46" t="s">
        <v>352</v>
      </c>
      <c r="H2127" s="46" t="s">
        <v>352</v>
      </c>
      <c r="I2127" s="46" t="s">
        <v>352</v>
      </c>
      <c r="J2127" s="46" t="s">
        <v>352</v>
      </c>
      <c r="K2127" s="46" t="s">
        <v>352</v>
      </c>
      <c r="L2127" s="46" t="s">
        <v>352</v>
      </c>
      <c r="M2127" s="46" t="s">
        <v>352</v>
      </c>
      <c r="N2127" s="7"/>
      <c r="O2127" s="7"/>
      <c r="P2127" s="7"/>
      <c r="Q2127" s="7"/>
      <c r="R2127" s="7"/>
      <c r="S2127" s="7"/>
      <c r="T2127" s="7"/>
      <c r="U2127" s="7"/>
      <c r="V2127" s="7"/>
      <c r="W2127" s="7"/>
      <c r="X2127" s="7"/>
      <c r="Y2127" s="7"/>
      <c r="Z2127" s="7"/>
      <c r="AA2127" s="7"/>
      <c r="AB2127" s="7"/>
      <c r="AC2127" s="7"/>
      <c r="AD2127" s="7"/>
      <c r="AE2127" s="7"/>
      <c r="AF2127" s="7"/>
      <c r="AG2127" s="7"/>
      <c r="AH2127" s="7"/>
      <c r="AI2127" s="7"/>
      <c r="AJ2127" s="7"/>
      <c r="AK2127" s="7"/>
      <c r="AL2127" s="7"/>
      <c r="AM2127" s="7"/>
      <c r="AN2127" s="7"/>
      <c r="AO2127" s="7"/>
      <c r="AP2127" s="7"/>
      <c r="AQ2127" s="7"/>
      <c r="AR2127" s="7"/>
      <c r="AS2127" s="7"/>
      <c r="AT2127" s="7"/>
      <c r="AU2127" s="7"/>
      <c r="AV2127" s="7"/>
      <c r="AW2127" s="7"/>
      <c r="AX2127" s="7"/>
      <c r="AY2127" s="7"/>
      <c r="AZ2127" s="7"/>
      <c r="BA2127" s="7"/>
      <c r="BB2127" s="7"/>
      <c r="BC2127" s="7"/>
      <c r="BD2127" s="7"/>
      <c r="BE2127" s="7"/>
      <c r="BF2127" s="7"/>
      <c r="BG2127" s="7"/>
      <c r="BH2127" s="7"/>
      <c r="BI2127" s="7"/>
      <c r="BJ2127" s="7"/>
      <c r="BK2127" s="7"/>
      <c r="BL2127" s="7"/>
      <c r="BM2127" s="7"/>
      <c r="BN2127" s="7"/>
      <c r="BO2127" s="7"/>
      <c r="BP2127" s="7"/>
      <c r="BQ2127" s="7"/>
      <c r="BR2127" s="7"/>
      <c r="BS2127" s="7"/>
      <c r="BT2127" s="7"/>
      <c r="BU2127" s="7"/>
      <c r="BV2127" s="7"/>
      <c r="BW2127" s="7"/>
      <c r="BX2127" s="7"/>
      <c r="BY2127" s="7"/>
      <c r="BZ2127" s="7"/>
      <c r="CA2127" s="7"/>
      <c r="CB2127" s="7"/>
      <c r="CC2127" s="7"/>
      <c r="CD2127" s="7"/>
      <c r="CE2127" s="7"/>
      <c r="CF2127" s="7"/>
      <c r="CG2127" s="7"/>
      <c r="CH2127" s="7"/>
      <c r="CI2127" s="7"/>
      <c r="CJ2127" s="7"/>
      <c r="CK2127" s="7"/>
      <c r="CL2127" s="7"/>
      <c r="CM2127" s="7"/>
      <c r="CN2127" s="7"/>
      <c r="CO2127" s="7"/>
      <c r="CP2127" s="7"/>
      <c r="CQ2127" s="7"/>
      <c r="CR2127" s="7"/>
      <c r="CS2127" s="7"/>
      <c r="CT2127" s="7"/>
      <c r="CU2127" s="7"/>
      <c r="CV2127" s="7"/>
      <c r="CW2127" s="7"/>
      <c r="CX2127" s="7"/>
      <c r="CY2127" s="7"/>
      <c r="CZ2127" s="7"/>
      <c r="DA2127" s="7"/>
      <c r="DB2127" s="7"/>
      <c r="DC2127" s="7"/>
      <c r="DD2127" s="7"/>
      <c r="DE2127" s="7"/>
      <c r="DF2127" s="7"/>
      <c r="DG2127" s="7"/>
      <c r="DH2127" s="7"/>
      <c r="DI2127" s="7"/>
      <c r="DJ2127" s="7"/>
      <c r="DK2127" s="7"/>
      <c r="DL2127" s="7"/>
      <c r="DM2127" s="7"/>
      <c r="DN2127" s="7"/>
      <c r="DO2127" s="7"/>
      <c r="DP2127" s="7"/>
      <c r="DQ2127" s="7"/>
      <c r="DR2127" s="7"/>
      <c r="DS2127" s="7"/>
      <c r="DT2127" s="7"/>
      <c r="DU2127" s="7"/>
      <c r="DV2127" s="7"/>
      <c r="DW2127" s="7"/>
      <c r="DX2127" s="7"/>
      <c r="DY2127" s="7"/>
      <c r="DZ2127" s="7"/>
      <c r="EA2127" s="7"/>
      <c r="EB2127" s="7"/>
      <c r="EC2127" s="7"/>
      <c r="ED2127" s="7"/>
      <c r="EE2127" s="7"/>
      <c r="EF2127" s="7"/>
      <c r="EG2127" s="7"/>
      <c r="EH2127" s="7"/>
      <c r="EI2127" s="7"/>
      <c r="EJ2127" s="7"/>
      <c r="EK2127" s="7"/>
      <c r="EL2127" s="7"/>
      <c r="EM2127" s="7"/>
      <c r="EN2127" s="7"/>
      <c r="EO2127" s="7"/>
      <c r="EP2127" s="7"/>
      <c r="EQ2127" s="7"/>
      <c r="ER2127" s="7"/>
      <c r="ES2127" s="7"/>
      <c r="ET2127" s="7"/>
      <c r="EU2127" s="7"/>
      <c r="EV2127" s="7"/>
      <c r="EW2127" s="7"/>
      <c r="EX2127" s="7"/>
      <c r="EY2127" s="7"/>
      <c r="EZ2127" s="7"/>
      <c r="FA2127" s="7"/>
      <c r="FB2127" s="7"/>
      <c r="FC2127" s="7"/>
      <c r="FD2127" s="7"/>
      <c r="FE2127" s="7"/>
      <c r="FF2127" s="7"/>
      <c r="FG2127" s="7"/>
      <c r="FH2127" s="7"/>
      <c r="FI2127" s="7"/>
      <c r="FJ2127" s="7"/>
      <c r="FK2127" s="7"/>
      <c r="FL2127" s="7"/>
      <c r="FM2127" s="7"/>
      <c r="FN2127" s="7"/>
      <c r="FO2127" s="7"/>
      <c r="FP2127" s="7"/>
      <c r="FQ2127" s="7"/>
      <c r="FR2127" s="7"/>
      <c r="FS2127" s="7"/>
      <c r="FT2127" s="7"/>
      <c r="FU2127" s="7"/>
      <c r="FV2127" s="7"/>
      <c r="FW2127" s="7"/>
      <c r="FX2127" s="7"/>
      <c r="FY2127" s="7"/>
      <c r="FZ2127" s="7"/>
      <c r="GA2127" s="7"/>
      <c r="GB2127" s="7"/>
      <c r="GC2127" s="7"/>
      <c r="GD2127" s="7"/>
      <c r="GE2127" s="7"/>
      <c r="GF2127" s="7"/>
      <c r="GG2127" s="7"/>
      <c r="GH2127" s="7"/>
      <c r="GI2127" s="7"/>
      <c r="GJ2127" s="7"/>
      <c r="GK2127" s="7"/>
      <c r="GL2127" s="7"/>
      <c r="GM2127" s="7"/>
      <c r="GN2127" s="7"/>
      <c r="GO2127" s="7"/>
      <c r="GP2127" s="7"/>
      <c r="GQ2127" s="7"/>
      <c r="GR2127" s="7"/>
      <c r="GS2127" s="7"/>
      <c r="GT2127" s="7"/>
      <c r="GU2127" s="7"/>
      <c r="GV2127" s="7"/>
      <c r="GW2127" s="7"/>
    </row>
    <row r="2128" spans="1:205" s="2" customFormat="1" ht="18" customHeight="1" x14ac:dyDescent="0.2">
      <c r="A2128" s="43" t="s">
        <v>323</v>
      </c>
      <c r="B2128" s="49">
        <v>44221</v>
      </c>
      <c r="C2128" s="45" t="s">
        <v>628</v>
      </c>
      <c r="D2128" s="46" t="s">
        <v>352</v>
      </c>
      <c r="E2128" s="46" t="s">
        <v>352</v>
      </c>
      <c r="F2128" s="46" t="s">
        <v>352</v>
      </c>
      <c r="G2128" s="46" t="s">
        <v>352</v>
      </c>
      <c r="H2128" s="46" t="s">
        <v>352</v>
      </c>
      <c r="I2128" s="46" t="s">
        <v>352</v>
      </c>
      <c r="J2128" s="46" t="s">
        <v>352</v>
      </c>
      <c r="K2128" s="46" t="s">
        <v>352</v>
      </c>
      <c r="L2128" s="46" t="s">
        <v>352</v>
      </c>
      <c r="M2128" s="46" t="s">
        <v>352</v>
      </c>
      <c r="N2128" s="7"/>
      <c r="O2128" s="7"/>
      <c r="P2128" s="7"/>
      <c r="Q2128" s="7"/>
      <c r="R2128" s="7"/>
      <c r="S2128" s="7"/>
      <c r="T2128" s="7"/>
      <c r="U2128" s="7"/>
      <c r="V2128" s="7"/>
      <c r="W2128" s="7"/>
      <c r="X2128" s="7"/>
      <c r="Y2128" s="7"/>
      <c r="Z2128" s="7"/>
      <c r="AA2128" s="7"/>
      <c r="AB2128" s="7"/>
      <c r="AC2128" s="7"/>
      <c r="AD2128" s="7"/>
      <c r="AE2128" s="7"/>
      <c r="AF2128" s="7"/>
      <c r="AG2128" s="7"/>
      <c r="AH2128" s="7"/>
      <c r="AI2128" s="7"/>
      <c r="AJ2128" s="7"/>
      <c r="AK2128" s="7"/>
      <c r="AL2128" s="7"/>
      <c r="AM2128" s="7"/>
      <c r="AN2128" s="7"/>
      <c r="AO2128" s="7"/>
      <c r="AP2128" s="7"/>
      <c r="AQ2128" s="7"/>
      <c r="AR2128" s="7"/>
      <c r="AS2128" s="7"/>
      <c r="AT2128" s="7"/>
      <c r="AU2128" s="7"/>
      <c r="AV2128" s="7"/>
      <c r="AW2128" s="7"/>
      <c r="AX2128" s="7"/>
      <c r="AY2128" s="7"/>
      <c r="AZ2128" s="7"/>
      <c r="BA2128" s="7"/>
      <c r="BB2128" s="7"/>
      <c r="BC2128" s="7"/>
      <c r="BD2128" s="7"/>
      <c r="BE2128" s="7"/>
      <c r="BF2128" s="7"/>
      <c r="BG2128" s="7"/>
      <c r="BH2128" s="7"/>
      <c r="BI2128" s="7"/>
      <c r="BJ2128" s="7"/>
      <c r="BK2128" s="7"/>
      <c r="BL2128" s="7"/>
      <c r="BM2128" s="7"/>
      <c r="BN2128" s="7"/>
      <c r="BO2128" s="7"/>
      <c r="BP2128" s="7"/>
      <c r="BQ2128" s="7"/>
      <c r="BR2128" s="7"/>
      <c r="BS2128" s="7"/>
      <c r="BT2128" s="7"/>
      <c r="BU2128" s="7"/>
      <c r="BV2128" s="7"/>
      <c r="BW2128" s="7"/>
      <c r="BX2128" s="7"/>
      <c r="BY2128" s="7"/>
      <c r="BZ2128" s="7"/>
      <c r="CA2128" s="7"/>
      <c r="CB2128" s="7"/>
      <c r="CC2128" s="7"/>
      <c r="CD2128" s="7"/>
      <c r="CE2128" s="7"/>
      <c r="CF2128" s="7"/>
      <c r="CG2128" s="7"/>
      <c r="CH2128" s="7"/>
      <c r="CI2128" s="7"/>
      <c r="CJ2128" s="7"/>
      <c r="CK2128" s="7"/>
      <c r="CL2128" s="7"/>
      <c r="CM2128" s="7"/>
      <c r="CN2128" s="7"/>
      <c r="CO2128" s="7"/>
      <c r="CP2128" s="7"/>
      <c r="CQ2128" s="7"/>
      <c r="CR2128" s="7"/>
      <c r="CS2128" s="7"/>
      <c r="CT2128" s="7"/>
      <c r="CU2128" s="7"/>
      <c r="CV2128" s="7"/>
      <c r="CW2128" s="7"/>
      <c r="CX2128" s="7"/>
      <c r="CY2128" s="7"/>
      <c r="CZ2128" s="7"/>
      <c r="DA2128" s="7"/>
      <c r="DB2128" s="7"/>
      <c r="DC2128" s="7"/>
      <c r="DD2128" s="7"/>
      <c r="DE2128" s="7"/>
      <c r="DF2128" s="7"/>
      <c r="DG2128" s="7"/>
      <c r="DH2128" s="7"/>
      <c r="DI2128" s="7"/>
      <c r="DJ2128" s="7"/>
      <c r="DK2128" s="7"/>
      <c r="DL2128" s="7"/>
      <c r="DM2128" s="7"/>
      <c r="DN2128" s="7"/>
      <c r="DO2128" s="7"/>
      <c r="DP2128" s="7"/>
      <c r="DQ2128" s="7"/>
      <c r="DR2128" s="7"/>
      <c r="DS2128" s="7"/>
      <c r="DT2128" s="7"/>
      <c r="DU2128" s="7"/>
      <c r="DV2128" s="7"/>
      <c r="DW2128" s="7"/>
      <c r="DX2128" s="7"/>
      <c r="DY2128" s="7"/>
      <c r="DZ2128" s="7"/>
      <c r="EA2128" s="7"/>
      <c r="EB2128" s="7"/>
      <c r="EC2128" s="7"/>
      <c r="ED2128" s="7"/>
      <c r="EE2128" s="7"/>
      <c r="EF2128" s="7"/>
      <c r="EG2128" s="7"/>
      <c r="EH2128" s="7"/>
      <c r="EI2128" s="7"/>
      <c r="EJ2128" s="7"/>
      <c r="EK2128" s="7"/>
      <c r="EL2128" s="7"/>
      <c r="EM2128" s="7"/>
      <c r="EN2128" s="7"/>
      <c r="EO2128" s="7"/>
      <c r="EP2128" s="7"/>
      <c r="EQ2128" s="7"/>
      <c r="ER2128" s="7"/>
      <c r="ES2128" s="7"/>
      <c r="ET2128" s="7"/>
      <c r="EU2128" s="7"/>
      <c r="EV2128" s="7"/>
      <c r="EW2128" s="7"/>
      <c r="EX2128" s="7"/>
      <c r="EY2128" s="7"/>
      <c r="EZ2128" s="7"/>
      <c r="FA2128" s="7"/>
      <c r="FB2128" s="7"/>
      <c r="FC2128" s="7"/>
      <c r="FD2128" s="7"/>
      <c r="FE2128" s="7"/>
      <c r="FF2128" s="7"/>
      <c r="FG2128" s="7"/>
      <c r="FH2128" s="7"/>
      <c r="FI2128" s="7"/>
      <c r="FJ2128" s="7"/>
      <c r="FK2128" s="7"/>
      <c r="FL2128" s="7"/>
      <c r="FM2128" s="7"/>
      <c r="FN2128" s="7"/>
      <c r="FO2128" s="7"/>
      <c r="FP2128" s="7"/>
      <c r="FQ2128" s="7"/>
      <c r="FR2128" s="7"/>
      <c r="FS2128" s="7"/>
      <c r="FT2128" s="7"/>
      <c r="FU2128" s="7"/>
      <c r="FV2128" s="7"/>
      <c r="FW2128" s="7"/>
      <c r="FX2128" s="7"/>
      <c r="FY2128" s="7"/>
      <c r="FZ2128" s="7"/>
      <c r="GA2128" s="7"/>
      <c r="GB2128" s="7"/>
      <c r="GC2128" s="7"/>
      <c r="GD2128" s="7"/>
      <c r="GE2128" s="7"/>
      <c r="GF2128" s="7"/>
      <c r="GG2128" s="7"/>
      <c r="GH2128" s="7"/>
      <c r="GI2128" s="7"/>
      <c r="GJ2128" s="7"/>
      <c r="GK2128" s="7"/>
      <c r="GL2128" s="7"/>
      <c r="GM2128" s="7"/>
      <c r="GN2128" s="7"/>
      <c r="GO2128" s="7"/>
      <c r="GP2128" s="7"/>
      <c r="GQ2128" s="7"/>
      <c r="GR2128" s="7"/>
      <c r="GS2128" s="7"/>
      <c r="GT2128" s="7"/>
      <c r="GU2128" s="7"/>
      <c r="GV2128" s="7"/>
      <c r="GW2128" s="7"/>
    </row>
    <row r="2129" spans="1:205" s="2" customFormat="1" ht="18" customHeight="1" x14ac:dyDescent="0.2">
      <c r="A2129" s="43" t="s">
        <v>323</v>
      </c>
      <c r="B2129" s="49">
        <v>44397</v>
      </c>
      <c r="C2129" s="45" t="s">
        <v>404</v>
      </c>
      <c r="D2129" s="46" t="s">
        <v>352</v>
      </c>
      <c r="E2129" s="46" t="s">
        <v>352</v>
      </c>
      <c r="F2129" s="46" t="s">
        <v>352</v>
      </c>
      <c r="G2129" s="46" t="s">
        <v>352</v>
      </c>
      <c r="H2129" s="46" t="s">
        <v>352</v>
      </c>
      <c r="I2129" s="46" t="s">
        <v>352</v>
      </c>
      <c r="J2129" s="46" t="s">
        <v>352</v>
      </c>
      <c r="K2129" s="46" t="s">
        <v>352</v>
      </c>
      <c r="L2129" s="46" t="s">
        <v>352</v>
      </c>
      <c r="M2129" s="46" t="s">
        <v>352</v>
      </c>
      <c r="N2129" s="7"/>
      <c r="O2129" s="7"/>
      <c r="P2129" s="7"/>
      <c r="Q2129" s="7"/>
      <c r="R2129" s="7"/>
      <c r="S2129" s="7"/>
      <c r="T2129" s="7"/>
      <c r="U2129" s="7"/>
      <c r="V2129" s="7"/>
      <c r="W2129" s="7"/>
      <c r="X2129" s="7"/>
      <c r="Y2129" s="7"/>
      <c r="Z2129" s="7"/>
      <c r="AA2129" s="7"/>
      <c r="AB2129" s="7"/>
      <c r="AC2129" s="7"/>
      <c r="AD2129" s="7"/>
      <c r="AE2129" s="7"/>
      <c r="AF2129" s="7"/>
      <c r="AG2129" s="7"/>
      <c r="AH2129" s="7"/>
      <c r="AI2129" s="7"/>
      <c r="AJ2129" s="7"/>
      <c r="AK2129" s="7"/>
      <c r="AL2129" s="7"/>
      <c r="AM2129" s="7"/>
      <c r="AN2129" s="7"/>
      <c r="AO2129" s="7"/>
      <c r="AP2129" s="7"/>
      <c r="AQ2129" s="7"/>
      <c r="AR2129" s="7"/>
      <c r="AS2129" s="7"/>
      <c r="AT2129" s="7"/>
      <c r="AU2129" s="7"/>
      <c r="AV2129" s="7"/>
      <c r="AW2129" s="7"/>
      <c r="AX2129" s="7"/>
      <c r="AY2129" s="7"/>
      <c r="AZ2129" s="7"/>
      <c r="BA2129" s="7"/>
      <c r="BB2129" s="7"/>
      <c r="BC2129" s="7"/>
      <c r="BD2129" s="7"/>
      <c r="BE2129" s="7"/>
      <c r="BF2129" s="7"/>
      <c r="BG2129" s="7"/>
      <c r="BH2129" s="7"/>
      <c r="BI2129" s="7"/>
      <c r="BJ2129" s="7"/>
      <c r="BK2129" s="7"/>
      <c r="BL2129" s="7"/>
      <c r="BM2129" s="7"/>
      <c r="BN2129" s="7"/>
      <c r="BO2129" s="7"/>
      <c r="BP2129" s="7"/>
      <c r="BQ2129" s="7"/>
      <c r="BR2129" s="7"/>
      <c r="BS2129" s="7"/>
      <c r="BT2129" s="7"/>
      <c r="BU2129" s="7"/>
      <c r="BV2129" s="7"/>
      <c r="BW2129" s="7"/>
      <c r="BX2129" s="7"/>
      <c r="BY2129" s="7"/>
      <c r="BZ2129" s="7"/>
      <c r="CA2129" s="7"/>
      <c r="CB2129" s="7"/>
      <c r="CC2129" s="7"/>
      <c r="CD2129" s="7"/>
      <c r="CE2129" s="7"/>
      <c r="CF2129" s="7"/>
      <c r="CG2129" s="7"/>
      <c r="CH2129" s="7"/>
      <c r="CI2129" s="7"/>
      <c r="CJ2129" s="7"/>
      <c r="CK2129" s="7"/>
      <c r="CL2129" s="7"/>
      <c r="CM2129" s="7"/>
      <c r="CN2129" s="7"/>
      <c r="CO2129" s="7"/>
      <c r="CP2129" s="7"/>
      <c r="CQ2129" s="7"/>
      <c r="CR2129" s="7"/>
      <c r="CS2129" s="7"/>
      <c r="CT2129" s="7"/>
      <c r="CU2129" s="7"/>
      <c r="CV2129" s="7"/>
      <c r="CW2129" s="7"/>
      <c r="CX2129" s="7"/>
      <c r="CY2129" s="7"/>
      <c r="CZ2129" s="7"/>
      <c r="DA2129" s="7"/>
      <c r="DB2129" s="7"/>
      <c r="DC2129" s="7"/>
      <c r="DD2129" s="7"/>
      <c r="DE2129" s="7"/>
      <c r="DF2129" s="7"/>
      <c r="DG2129" s="7"/>
      <c r="DH2129" s="7"/>
      <c r="DI2129" s="7"/>
      <c r="DJ2129" s="7"/>
      <c r="DK2129" s="7"/>
      <c r="DL2129" s="7"/>
      <c r="DM2129" s="7"/>
      <c r="DN2129" s="7"/>
      <c r="DO2129" s="7"/>
      <c r="DP2129" s="7"/>
      <c r="DQ2129" s="7"/>
      <c r="DR2129" s="7"/>
      <c r="DS2129" s="7"/>
      <c r="DT2129" s="7"/>
      <c r="DU2129" s="7"/>
      <c r="DV2129" s="7"/>
      <c r="DW2129" s="7"/>
      <c r="DX2129" s="7"/>
      <c r="DY2129" s="7"/>
      <c r="DZ2129" s="7"/>
      <c r="EA2129" s="7"/>
      <c r="EB2129" s="7"/>
      <c r="EC2129" s="7"/>
      <c r="ED2129" s="7"/>
      <c r="EE2129" s="7"/>
      <c r="EF2129" s="7"/>
      <c r="EG2129" s="7"/>
      <c r="EH2129" s="7"/>
      <c r="EI2129" s="7"/>
      <c r="EJ2129" s="7"/>
      <c r="EK2129" s="7"/>
      <c r="EL2129" s="7"/>
      <c r="EM2129" s="7"/>
      <c r="EN2129" s="7"/>
      <c r="EO2129" s="7"/>
      <c r="EP2129" s="7"/>
      <c r="EQ2129" s="7"/>
      <c r="ER2129" s="7"/>
      <c r="ES2129" s="7"/>
      <c r="ET2129" s="7"/>
      <c r="EU2129" s="7"/>
      <c r="EV2129" s="7"/>
      <c r="EW2129" s="7"/>
      <c r="EX2129" s="7"/>
      <c r="EY2129" s="7"/>
      <c r="EZ2129" s="7"/>
      <c r="FA2129" s="7"/>
      <c r="FB2129" s="7"/>
      <c r="FC2129" s="7"/>
      <c r="FD2129" s="7"/>
      <c r="FE2129" s="7"/>
      <c r="FF2129" s="7"/>
      <c r="FG2129" s="7"/>
      <c r="FH2129" s="7"/>
      <c r="FI2129" s="7"/>
      <c r="FJ2129" s="7"/>
      <c r="FK2129" s="7"/>
      <c r="FL2129" s="7"/>
      <c r="FM2129" s="7"/>
      <c r="FN2129" s="7"/>
      <c r="FO2129" s="7"/>
      <c r="FP2129" s="7"/>
      <c r="FQ2129" s="7"/>
      <c r="FR2129" s="7"/>
      <c r="FS2129" s="7"/>
      <c r="FT2129" s="7"/>
      <c r="FU2129" s="7"/>
      <c r="FV2129" s="7"/>
      <c r="FW2129" s="7"/>
      <c r="FX2129" s="7"/>
      <c r="FY2129" s="7"/>
      <c r="FZ2129" s="7"/>
      <c r="GA2129" s="7"/>
      <c r="GB2129" s="7"/>
      <c r="GC2129" s="7"/>
      <c r="GD2129" s="7"/>
      <c r="GE2129" s="7"/>
      <c r="GF2129" s="7"/>
      <c r="GG2129" s="7"/>
      <c r="GH2129" s="7"/>
      <c r="GI2129" s="7"/>
      <c r="GJ2129" s="7"/>
      <c r="GK2129" s="7"/>
      <c r="GL2129" s="7"/>
      <c r="GM2129" s="7"/>
      <c r="GN2129" s="7"/>
      <c r="GO2129" s="7"/>
      <c r="GP2129" s="7"/>
      <c r="GQ2129" s="7"/>
      <c r="GR2129" s="7"/>
      <c r="GS2129" s="7"/>
      <c r="GT2129" s="7"/>
      <c r="GU2129" s="7"/>
      <c r="GV2129" s="7"/>
      <c r="GW2129" s="7"/>
    </row>
    <row r="2130" spans="1:205" s="2" customFormat="1" ht="18" customHeight="1" x14ac:dyDescent="0.2">
      <c r="A2130" s="43" t="s">
        <v>323</v>
      </c>
      <c r="B2130" s="49">
        <v>44578</v>
      </c>
      <c r="C2130" s="45" t="s">
        <v>185</v>
      </c>
      <c r="D2130" s="46" t="s">
        <v>352</v>
      </c>
      <c r="E2130" s="46" t="s">
        <v>352</v>
      </c>
      <c r="F2130" s="46" t="s">
        <v>352</v>
      </c>
      <c r="G2130" s="46" t="s">
        <v>352</v>
      </c>
      <c r="H2130" s="46" t="s">
        <v>352</v>
      </c>
      <c r="I2130" s="46" t="s">
        <v>352</v>
      </c>
      <c r="J2130" s="46" t="s">
        <v>352</v>
      </c>
      <c r="K2130" s="46" t="s">
        <v>352</v>
      </c>
      <c r="L2130" s="46" t="s">
        <v>352</v>
      </c>
      <c r="M2130" s="46" t="s">
        <v>352</v>
      </c>
      <c r="N2130" s="7"/>
      <c r="O2130" s="7"/>
      <c r="P2130" s="7"/>
      <c r="Q2130" s="7"/>
      <c r="R2130" s="7"/>
      <c r="S2130" s="7"/>
      <c r="T2130" s="7"/>
      <c r="U2130" s="7"/>
      <c r="V2130" s="7"/>
      <c r="W2130" s="7"/>
      <c r="X2130" s="7"/>
      <c r="Y2130" s="7"/>
      <c r="Z2130" s="7"/>
      <c r="AA2130" s="7"/>
      <c r="AB2130" s="7"/>
      <c r="AC2130" s="7"/>
      <c r="AD2130" s="7"/>
      <c r="AE2130" s="7"/>
      <c r="AF2130" s="7"/>
      <c r="AG2130" s="7"/>
      <c r="AH2130" s="7"/>
      <c r="AI2130" s="7"/>
      <c r="AJ2130" s="7"/>
      <c r="AK2130" s="7"/>
      <c r="AL2130" s="7"/>
      <c r="AM2130" s="7"/>
      <c r="AN2130" s="7"/>
      <c r="AO2130" s="7"/>
      <c r="AP2130" s="7"/>
      <c r="AQ2130" s="7"/>
      <c r="AR2130" s="7"/>
      <c r="AS2130" s="7"/>
      <c r="AT2130" s="7"/>
      <c r="AU2130" s="7"/>
      <c r="AV2130" s="7"/>
      <c r="AW2130" s="7"/>
      <c r="AX2130" s="7"/>
      <c r="AY2130" s="7"/>
      <c r="AZ2130" s="7"/>
      <c r="BA2130" s="7"/>
      <c r="BB2130" s="7"/>
      <c r="BC2130" s="7"/>
      <c r="BD2130" s="7"/>
      <c r="BE2130" s="7"/>
      <c r="BF2130" s="7"/>
      <c r="BG2130" s="7"/>
      <c r="BH2130" s="7"/>
      <c r="BI2130" s="7"/>
      <c r="BJ2130" s="7"/>
      <c r="BK2130" s="7"/>
      <c r="BL2130" s="7"/>
      <c r="BM2130" s="7"/>
      <c r="BN2130" s="7"/>
      <c r="BO2130" s="7"/>
      <c r="BP2130" s="7"/>
      <c r="BQ2130" s="7"/>
      <c r="BR2130" s="7"/>
      <c r="BS2130" s="7"/>
      <c r="BT2130" s="7"/>
      <c r="BU2130" s="7"/>
      <c r="BV2130" s="7"/>
      <c r="BW2130" s="7"/>
      <c r="BX2130" s="7"/>
      <c r="BY2130" s="7"/>
      <c r="BZ2130" s="7"/>
      <c r="CA2130" s="7"/>
      <c r="CB2130" s="7"/>
      <c r="CC2130" s="7"/>
      <c r="CD2130" s="7"/>
      <c r="CE2130" s="7"/>
      <c r="CF2130" s="7"/>
      <c r="CG2130" s="7"/>
      <c r="CH2130" s="7"/>
      <c r="CI2130" s="7"/>
      <c r="CJ2130" s="7"/>
      <c r="CK2130" s="7"/>
      <c r="CL2130" s="7"/>
      <c r="CM2130" s="7"/>
      <c r="CN2130" s="7"/>
      <c r="CO2130" s="7"/>
      <c r="CP2130" s="7"/>
      <c r="CQ2130" s="7"/>
      <c r="CR2130" s="7"/>
      <c r="CS2130" s="7"/>
      <c r="CT2130" s="7"/>
      <c r="CU2130" s="7"/>
      <c r="CV2130" s="7"/>
      <c r="CW2130" s="7"/>
      <c r="CX2130" s="7"/>
      <c r="CY2130" s="7"/>
      <c r="CZ2130" s="7"/>
      <c r="DA2130" s="7"/>
      <c r="DB2130" s="7"/>
      <c r="DC2130" s="7"/>
      <c r="DD2130" s="7"/>
      <c r="DE2130" s="7"/>
      <c r="DF2130" s="7"/>
      <c r="DG2130" s="7"/>
      <c r="DH2130" s="7"/>
      <c r="DI2130" s="7"/>
      <c r="DJ2130" s="7"/>
      <c r="DK2130" s="7"/>
      <c r="DL2130" s="7"/>
      <c r="DM2130" s="7"/>
      <c r="DN2130" s="7"/>
      <c r="DO2130" s="7"/>
      <c r="DP2130" s="7"/>
      <c r="DQ2130" s="7"/>
      <c r="DR2130" s="7"/>
      <c r="DS2130" s="7"/>
      <c r="DT2130" s="7"/>
      <c r="DU2130" s="7"/>
      <c r="DV2130" s="7"/>
      <c r="DW2130" s="7"/>
      <c r="DX2130" s="7"/>
      <c r="DY2130" s="7"/>
      <c r="DZ2130" s="7"/>
      <c r="EA2130" s="7"/>
      <c r="EB2130" s="7"/>
      <c r="EC2130" s="7"/>
      <c r="ED2130" s="7"/>
      <c r="EE2130" s="7"/>
      <c r="EF2130" s="7"/>
      <c r="EG2130" s="7"/>
      <c r="EH2130" s="7"/>
      <c r="EI2130" s="7"/>
      <c r="EJ2130" s="7"/>
      <c r="EK2130" s="7"/>
      <c r="EL2130" s="7"/>
      <c r="EM2130" s="7"/>
      <c r="EN2130" s="7"/>
      <c r="EO2130" s="7"/>
      <c r="EP2130" s="7"/>
      <c r="EQ2130" s="7"/>
      <c r="ER2130" s="7"/>
      <c r="ES2130" s="7"/>
      <c r="ET2130" s="7"/>
      <c r="EU2130" s="7"/>
      <c r="EV2130" s="7"/>
      <c r="EW2130" s="7"/>
      <c r="EX2130" s="7"/>
      <c r="EY2130" s="7"/>
      <c r="EZ2130" s="7"/>
      <c r="FA2130" s="7"/>
      <c r="FB2130" s="7"/>
      <c r="FC2130" s="7"/>
      <c r="FD2130" s="7"/>
      <c r="FE2130" s="7"/>
      <c r="FF2130" s="7"/>
      <c r="FG2130" s="7"/>
      <c r="FH2130" s="7"/>
      <c r="FI2130" s="7"/>
      <c r="FJ2130" s="7"/>
      <c r="FK2130" s="7"/>
      <c r="FL2130" s="7"/>
      <c r="FM2130" s="7"/>
      <c r="FN2130" s="7"/>
      <c r="FO2130" s="7"/>
      <c r="FP2130" s="7"/>
      <c r="FQ2130" s="7"/>
      <c r="FR2130" s="7"/>
      <c r="FS2130" s="7"/>
      <c r="FT2130" s="7"/>
      <c r="FU2130" s="7"/>
      <c r="FV2130" s="7"/>
      <c r="FW2130" s="7"/>
      <c r="FX2130" s="7"/>
      <c r="FY2130" s="7"/>
      <c r="FZ2130" s="7"/>
      <c r="GA2130" s="7"/>
      <c r="GB2130" s="7"/>
      <c r="GC2130" s="7"/>
      <c r="GD2130" s="7"/>
      <c r="GE2130" s="7"/>
      <c r="GF2130" s="7"/>
      <c r="GG2130" s="7"/>
      <c r="GH2130" s="7"/>
      <c r="GI2130" s="7"/>
      <c r="GJ2130" s="7"/>
      <c r="GK2130" s="7"/>
      <c r="GL2130" s="7"/>
      <c r="GM2130" s="7"/>
      <c r="GN2130" s="7"/>
      <c r="GO2130" s="7"/>
      <c r="GP2130" s="7"/>
      <c r="GQ2130" s="7"/>
      <c r="GR2130" s="7"/>
      <c r="GS2130" s="7"/>
      <c r="GT2130" s="7"/>
      <c r="GU2130" s="7"/>
      <c r="GV2130" s="7"/>
      <c r="GW2130" s="7"/>
    </row>
    <row r="2131" spans="1:205" s="2" customFormat="1" ht="18" customHeight="1" x14ac:dyDescent="0.2">
      <c r="A2131" s="43" t="s">
        <v>323</v>
      </c>
      <c r="B2131" s="49">
        <v>44761</v>
      </c>
      <c r="C2131" s="45" t="s">
        <v>671</v>
      </c>
      <c r="D2131" s="46" t="s">
        <v>352</v>
      </c>
      <c r="E2131" s="46" t="s">
        <v>352</v>
      </c>
      <c r="F2131" s="46" t="s">
        <v>352</v>
      </c>
      <c r="G2131" s="46" t="s">
        <v>352</v>
      </c>
      <c r="H2131" s="46" t="s">
        <v>352</v>
      </c>
      <c r="I2131" s="46" t="s">
        <v>352</v>
      </c>
      <c r="J2131" s="46" t="s">
        <v>352</v>
      </c>
      <c r="K2131" s="46" t="s">
        <v>352</v>
      </c>
      <c r="L2131" s="46" t="s">
        <v>352</v>
      </c>
      <c r="M2131" s="46" t="s">
        <v>352</v>
      </c>
      <c r="N2131" s="7"/>
      <c r="O2131" s="7"/>
      <c r="P2131" s="7"/>
      <c r="Q2131" s="7"/>
      <c r="R2131" s="7"/>
      <c r="S2131" s="7"/>
      <c r="T2131" s="7"/>
      <c r="U2131" s="7"/>
      <c r="V2131" s="7"/>
      <c r="W2131" s="7"/>
      <c r="X2131" s="7"/>
      <c r="Y2131" s="7"/>
      <c r="Z2131" s="7"/>
      <c r="AA2131" s="7"/>
      <c r="AB2131" s="7"/>
      <c r="AC2131" s="7"/>
      <c r="AD2131" s="7"/>
      <c r="AE2131" s="7"/>
      <c r="AF2131" s="7"/>
      <c r="AG2131" s="7"/>
      <c r="AH2131" s="7"/>
      <c r="AI2131" s="7"/>
      <c r="AJ2131" s="7"/>
      <c r="AK2131" s="7"/>
      <c r="AL2131" s="7"/>
      <c r="AM2131" s="7"/>
      <c r="AN2131" s="7"/>
      <c r="AO2131" s="7"/>
      <c r="AP2131" s="7"/>
      <c r="AQ2131" s="7"/>
      <c r="AR2131" s="7"/>
      <c r="AS2131" s="7"/>
      <c r="AT2131" s="7"/>
      <c r="AU2131" s="7"/>
      <c r="AV2131" s="7"/>
      <c r="AW2131" s="7"/>
      <c r="AX2131" s="7"/>
      <c r="AY2131" s="7"/>
      <c r="AZ2131" s="7"/>
      <c r="BA2131" s="7"/>
      <c r="BB2131" s="7"/>
      <c r="BC2131" s="7"/>
      <c r="BD2131" s="7"/>
      <c r="BE2131" s="7"/>
      <c r="BF2131" s="7"/>
      <c r="BG2131" s="7"/>
      <c r="BH2131" s="7"/>
      <c r="BI2131" s="7"/>
      <c r="BJ2131" s="7"/>
      <c r="BK2131" s="7"/>
      <c r="BL2131" s="7"/>
      <c r="BM2131" s="7"/>
      <c r="BN2131" s="7"/>
      <c r="BO2131" s="7"/>
      <c r="BP2131" s="7"/>
      <c r="BQ2131" s="7"/>
      <c r="BR2131" s="7"/>
      <c r="BS2131" s="7"/>
      <c r="BT2131" s="7"/>
      <c r="BU2131" s="7"/>
      <c r="BV2131" s="7"/>
      <c r="BW2131" s="7"/>
      <c r="BX2131" s="7"/>
      <c r="BY2131" s="7"/>
      <c r="BZ2131" s="7"/>
      <c r="CA2131" s="7"/>
      <c r="CB2131" s="7"/>
      <c r="CC2131" s="7"/>
      <c r="CD2131" s="7"/>
      <c r="CE2131" s="7"/>
      <c r="CF2131" s="7"/>
      <c r="CG2131" s="7"/>
      <c r="CH2131" s="7"/>
      <c r="CI2131" s="7"/>
      <c r="CJ2131" s="7"/>
      <c r="CK2131" s="7"/>
      <c r="CL2131" s="7"/>
      <c r="CM2131" s="7"/>
      <c r="CN2131" s="7"/>
      <c r="CO2131" s="7"/>
      <c r="CP2131" s="7"/>
      <c r="CQ2131" s="7"/>
      <c r="CR2131" s="7"/>
      <c r="CS2131" s="7"/>
      <c r="CT2131" s="7"/>
      <c r="CU2131" s="7"/>
      <c r="CV2131" s="7"/>
      <c r="CW2131" s="7"/>
      <c r="CX2131" s="7"/>
      <c r="CY2131" s="7"/>
      <c r="CZ2131" s="7"/>
      <c r="DA2131" s="7"/>
      <c r="DB2131" s="7"/>
      <c r="DC2131" s="7"/>
      <c r="DD2131" s="7"/>
      <c r="DE2131" s="7"/>
      <c r="DF2131" s="7"/>
      <c r="DG2131" s="7"/>
      <c r="DH2131" s="7"/>
      <c r="DI2131" s="7"/>
      <c r="DJ2131" s="7"/>
      <c r="DK2131" s="7"/>
      <c r="DL2131" s="7"/>
      <c r="DM2131" s="7"/>
      <c r="DN2131" s="7"/>
      <c r="DO2131" s="7"/>
      <c r="DP2131" s="7"/>
      <c r="DQ2131" s="7"/>
      <c r="DR2131" s="7"/>
      <c r="DS2131" s="7"/>
      <c r="DT2131" s="7"/>
      <c r="DU2131" s="7"/>
      <c r="DV2131" s="7"/>
      <c r="DW2131" s="7"/>
      <c r="DX2131" s="7"/>
      <c r="DY2131" s="7"/>
      <c r="DZ2131" s="7"/>
      <c r="EA2131" s="7"/>
      <c r="EB2131" s="7"/>
      <c r="EC2131" s="7"/>
      <c r="ED2131" s="7"/>
      <c r="EE2131" s="7"/>
      <c r="EF2131" s="7"/>
      <c r="EG2131" s="7"/>
      <c r="EH2131" s="7"/>
      <c r="EI2131" s="7"/>
      <c r="EJ2131" s="7"/>
      <c r="EK2131" s="7"/>
      <c r="EL2131" s="7"/>
      <c r="EM2131" s="7"/>
      <c r="EN2131" s="7"/>
      <c r="EO2131" s="7"/>
      <c r="EP2131" s="7"/>
      <c r="EQ2131" s="7"/>
      <c r="ER2131" s="7"/>
      <c r="ES2131" s="7"/>
      <c r="ET2131" s="7"/>
      <c r="EU2131" s="7"/>
      <c r="EV2131" s="7"/>
      <c r="EW2131" s="7"/>
      <c r="EX2131" s="7"/>
      <c r="EY2131" s="7"/>
      <c r="EZ2131" s="7"/>
      <c r="FA2131" s="7"/>
      <c r="FB2131" s="7"/>
      <c r="FC2131" s="7"/>
      <c r="FD2131" s="7"/>
      <c r="FE2131" s="7"/>
      <c r="FF2131" s="7"/>
      <c r="FG2131" s="7"/>
      <c r="FH2131" s="7"/>
      <c r="FI2131" s="7"/>
      <c r="FJ2131" s="7"/>
      <c r="FK2131" s="7"/>
      <c r="FL2131" s="7"/>
      <c r="FM2131" s="7"/>
      <c r="FN2131" s="7"/>
      <c r="FO2131" s="7"/>
      <c r="FP2131" s="7"/>
      <c r="FQ2131" s="7"/>
      <c r="FR2131" s="7"/>
      <c r="FS2131" s="7"/>
      <c r="FT2131" s="7"/>
      <c r="FU2131" s="7"/>
      <c r="FV2131" s="7"/>
      <c r="FW2131" s="7"/>
      <c r="FX2131" s="7"/>
      <c r="FY2131" s="7"/>
      <c r="FZ2131" s="7"/>
      <c r="GA2131" s="7"/>
      <c r="GB2131" s="7"/>
      <c r="GC2131" s="7"/>
      <c r="GD2131" s="7"/>
      <c r="GE2131" s="7"/>
      <c r="GF2131" s="7"/>
      <c r="GG2131" s="7"/>
      <c r="GH2131" s="7"/>
      <c r="GI2131" s="7"/>
      <c r="GJ2131" s="7"/>
      <c r="GK2131" s="7"/>
      <c r="GL2131" s="7"/>
      <c r="GM2131" s="7"/>
      <c r="GN2131" s="7"/>
      <c r="GO2131" s="7"/>
      <c r="GP2131" s="7"/>
      <c r="GQ2131" s="7"/>
      <c r="GR2131" s="7"/>
      <c r="GS2131" s="7"/>
      <c r="GT2131" s="7"/>
      <c r="GU2131" s="7"/>
      <c r="GV2131" s="7"/>
      <c r="GW2131" s="7"/>
    </row>
    <row r="2132" spans="1:205" s="2" customFormat="1" ht="18" customHeight="1" x14ac:dyDescent="0.2">
      <c r="A2132" s="43" t="s">
        <v>323</v>
      </c>
      <c r="B2132" s="49">
        <v>44984</v>
      </c>
      <c r="C2132" s="45" t="s">
        <v>679</v>
      </c>
      <c r="D2132" s="46" t="s">
        <v>352</v>
      </c>
      <c r="E2132" s="46" t="s">
        <v>352</v>
      </c>
      <c r="F2132" s="46" t="s">
        <v>352</v>
      </c>
      <c r="G2132" s="46" t="s">
        <v>352</v>
      </c>
      <c r="H2132" s="46" t="s">
        <v>352</v>
      </c>
      <c r="I2132" s="46" t="s">
        <v>352</v>
      </c>
      <c r="J2132" s="46" t="s">
        <v>352</v>
      </c>
      <c r="K2132" s="46" t="s">
        <v>352</v>
      </c>
      <c r="L2132" s="46" t="s">
        <v>352</v>
      </c>
      <c r="M2132" s="46" t="s">
        <v>352</v>
      </c>
      <c r="N2132" s="7"/>
      <c r="O2132" s="7"/>
      <c r="P2132" s="7"/>
      <c r="Q2132" s="7"/>
      <c r="R2132" s="7"/>
      <c r="S2132" s="7"/>
      <c r="T2132" s="7"/>
      <c r="U2132" s="7"/>
      <c r="V2132" s="7"/>
      <c r="W2132" s="7"/>
      <c r="X2132" s="7"/>
      <c r="Y2132" s="7"/>
      <c r="Z2132" s="7"/>
      <c r="AA2132" s="7"/>
      <c r="AB2132" s="7"/>
      <c r="AC2132" s="7"/>
      <c r="AD2132" s="7"/>
      <c r="AE2132" s="7"/>
      <c r="AF2132" s="7"/>
      <c r="AG2132" s="7"/>
      <c r="AH2132" s="7"/>
      <c r="AI2132" s="7"/>
      <c r="AJ2132" s="7"/>
      <c r="AK2132" s="7"/>
      <c r="AL2132" s="7"/>
      <c r="AM2132" s="7"/>
      <c r="AN2132" s="7"/>
      <c r="AO2132" s="7"/>
      <c r="AP2132" s="7"/>
      <c r="AQ2132" s="7"/>
      <c r="AR2132" s="7"/>
      <c r="AS2132" s="7"/>
      <c r="AT2132" s="7"/>
      <c r="AU2132" s="7"/>
      <c r="AV2132" s="7"/>
      <c r="AW2132" s="7"/>
      <c r="AX2132" s="7"/>
      <c r="AY2132" s="7"/>
      <c r="AZ2132" s="7"/>
      <c r="BA2132" s="7"/>
      <c r="BB2132" s="7"/>
      <c r="BC2132" s="7"/>
      <c r="BD2132" s="7"/>
      <c r="BE2132" s="7"/>
      <c r="BF2132" s="7"/>
      <c r="BG2132" s="7"/>
      <c r="BH2132" s="7"/>
      <c r="BI2132" s="7"/>
      <c r="BJ2132" s="7"/>
      <c r="BK2132" s="7"/>
      <c r="BL2132" s="7"/>
      <c r="BM2132" s="7"/>
      <c r="BN2132" s="7"/>
      <c r="BO2132" s="7"/>
      <c r="BP2132" s="7"/>
      <c r="BQ2132" s="7"/>
      <c r="BR2132" s="7"/>
      <c r="BS2132" s="7"/>
      <c r="BT2132" s="7"/>
      <c r="BU2132" s="7"/>
      <c r="BV2132" s="7"/>
      <c r="BW2132" s="7"/>
      <c r="BX2132" s="7"/>
      <c r="BY2132" s="7"/>
      <c r="BZ2132" s="7"/>
      <c r="CA2132" s="7"/>
      <c r="CB2132" s="7"/>
      <c r="CC2132" s="7"/>
      <c r="CD2132" s="7"/>
      <c r="CE2132" s="7"/>
      <c r="CF2132" s="7"/>
      <c r="CG2132" s="7"/>
      <c r="CH2132" s="7"/>
      <c r="CI2132" s="7"/>
      <c r="CJ2132" s="7"/>
      <c r="CK2132" s="7"/>
      <c r="CL2132" s="7"/>
      <c r="CM2132" s="7"/>
      <c r="CN2132" s="7"/>
      <c r="CO2132" s="7"/>
      <c r="CP2132" s="7"/>
      <c r="CQ2132" s="7"/>
      <c r="CR2132" s="7"/>
      <c r="CS2132" s="7"/>
      <c r="CT2132" s="7"/>
      <c r="CU2132" s="7"/>
      <c r="CV2132" s="7"/>
      <c r="CW2132" s="7"/>
      <c r="CX2132" s="7"/>
      <c r="CY2132" s="7"/>
      <c r="CZ2132" s="7"/>
      <c r="DA2132" s="7"/>
      <c r="DB2132" s="7"/>
      <c r="DC2132" s="7"/>
      <c r="DD2132" s="7"/>
      <c r="DE2132" s="7"/>
      <c r="DF2132" s="7"/>
      <c r="DG2132" s="7"/>
      <c r="DH2132" s="7"/>
      <c r="DI2132" s="7"/>
      <c r="DJ2132" s="7"/>
      <c r="DK2132" s="7"/>
      <c r="DL2132" s="7"/>
      <c r="DM2132" s="7"/>
      <c r="DN2132" s="7"/>
      <c r="DO2132" s="7"/>
      <c r="DP2132" s="7"/>
      <c r="DQ2132" s="7"/>
      <c r="DR2132" s="7"/>
      <c r="DS2132" s="7"/>
      <c r="DT2132" s="7"/>
      <c r="DU2132" s="7"/>
      <c r="DV2132" s="7"/>
      <c r="DW2132" s="7"/>
      <c r="DX2132" s="7"/>
      <c r="DY2132" s="7"/>
      <c r="DZ2132" s="7"/>
      <c r="EA2132" s="7"/>
      <c r="EB2132" s="7"/>
      <c r="EC2132" s="7"/>
      <c r="ED2132" s="7"/>
      <c r="EE2132" s="7"/>
      <c r="EF2132" s="7"/>
      <c r="EG2132" s="7"/>
      <c r="EH2132" s="7"/>
      <c r="EI2132" s="7"/>
      <c r="EJ2132" s="7"/>
      <c r="EK2132" s="7"/>
      <c r="EL2132" s="7"/>
      <c r="EM2132" s="7"/>
      <c r="EN2132" s="7"/>
      <c r="EO2132" s="7"/>
      <c r="EP2132" s="7"/>
      <c r="EQ2132" s="7"/>
      <c r="ER2132" s="7"/>
      <c r="ES2132" s="7"/>
      <c r="ET2132" s="7"/>
      <c r="EU2132" s="7"/>
      <c r="EV2132" s="7"/>
      <c r="EW2132" s="7"/>
      <c r="EX2132" s="7"/>
      <c r="EY2132" s="7"/>
      <c r="EZ2132" s="7"/>
      <c r="FA2132" s="7"/>
      <c r="FB2132" s="7"/>
      <c r="FC2132" s="7"/>
      <c r="FD2132" s="7"/>
      <c r="FE2132" s="7"/>
      <c r="FF2132" s="7"/>
      <c r="FG2132" s="7"/>
      <c r="FH2132" s="7"/>
      <c r="FI2132" s="7"/>
      <c r="FJ2132" s="7"/>
      <c r="FK2132" s="7"/>
      <c r="FL2132" s="7"/>
      <c r="FM2132" s="7"/>
      <c r="FN2132" s="7"/>
      <c r="FO2132" s="7"/>
      <c r="FP2132" s="7"/>
      <c r="FQ2132" s="7"/>
      <c r="FR2132" s="7"/>
      <c r="FS2132" s="7"/>
      <c r="FT2132" s="7"/>
      <c r="FU2132" s="7"/>
      <c r="FV2132" s="7"/>
      <c r="FW2132" s="7"/>
      <c r="FX2132" s="7"/>
      <c r="FY2132" s="7"/>
      <c r="FZ2132" s="7"/>
      <c r="GA2132" s="7"/>
      <c r="GB2132" s="7"/>
      <c r="GC2132" s="7"/>
      <c r="GD2132" s="7"/>
      <c r="GE2132" s="7"/>
      <c r="GF2132" s="7"/>
      <c r="GG2132" s="7"/>
      <c r="GH2132" s="7"/>
      <c r="GI2132" s="7"/>
      <c r="GJ2132" s="7"/>
      <c r="GK2132" s="7"/>
      <c r="GL2132" s="7"/>
      <c r="GM2132" s="7"/>
      <c r="GN2132" s="7"/>
      <c r="GO2132" s="7"/>
      <c r="GP2132" s="7"/>
      <c r="GQ2132" s="7"/>
      <c r="GR2132" s="7"/>
      <c r="GS2132" s="7"/>
      <c r="GT2132" s="7"/>
      <c r="GU2132" s="7"/>
      <c r="GV2132" s="7"/>
      <c r="GW2132" s="7"/>
    </row>
    <row r="2133" spans="1:205" s="2" customFormat="1" ht="18" customHeight="1" x14ac:dyDescent="0.2">
      <c r="A2133" s="43" t="s">
        <v>323</v>
      </c>
      <c r="B2133" s="49">
        <v>45097</v>
      </c>
      <c r="C2133" s="45" t="s">
        <v>381</v>
      </c>
      <c r="D2133" s="46" t="s">
        <v>352</v>
      </c>
      <c r="E2133" s="46" t="s">
        <v>352</v>
      </c>
      <c r="F2133" s="46" t="s">
        <v>352</v>
      </c>
      <c r="G2133" s="46" t="s">
        <v>352</v>
      </c>
      <c r="H2133" s="46" t="s">
        <v>352</v>
      </c>
      <c r="I2133" s="46" t="s">
        <v>352</v>
      </c>
      <c r="J2133" s="46" t="s">
        <v>352</v>
      </c>
      <c r="K2133" s="46" t="s">
        <v>352</v>
      </c>
      <c r="L2133" s="46" t="s">
        <v>352</v>
      </c>
      <c r="M2133" s="46" t="s">
        <v>352</v>
      </c>
      <c r="N2133" s="7"/>
      <c r="O2133" s="7"/>
      <c r="P2133" s="7"/>
      <c r="Q2133" s="7"/>
      <c r="R2133" s="7"/>
      <c r="S2133" s="7"/>
      <c r="T2133" s="7"/>
      <c r="U2133" s="7"/>
      <c r="V2133" s="7"/>
      <c r="W2133" s="7"/>
      <c r="X2133" s="7"/>
      <c r="Y2133" s="7"/>
      <c r="Z2133" s="7"/>
      <c r="AA2133" s="7"/>
      <c r="AB2133" s="7"/>
      <c r="AC2133" s="7"/>
      <c r="AD2133" s="7"/>
      <c r="AE2133" s="7"/>
      <c r="AF2133" s="7"/>
      <c r="AG2133" s="7"/>
      <c r="AH2133" s="7"/>
      <c r="AI2133" s="7"/>
      <c r="AJ2133" s="7"/>
      <c r="AK2133" s="7"/>
      <c r="AL2133" s="7"/>
      <c r="AM2133" s="7"/>
      <c r="AN2133" s="7"/>
      <c r="AO2133" s="7"/>
      <c r="AP2133" s="7"/>
      <c r="AQ2133" s="7"/>
      <c r="AR2133" s="7"/>
      <c r="AS2133" s="7"/>
      <c r="AT2133" s="7"/>
      <c r="AU2133" s="7"/>
      <c r="AV2133" s="7"/>
      <c r="AW2133" s="7"/>
      <c r="AX2133" s="7"/>
      <c r="AY2133" s="7"/>
      <c r="AZ2133" s="7"/>
      <c r="BA2133" s="7"/>
      <c r="BB2133" s="7"/>
      <c r="BC2133" s="7"/>
      <c r="BD2133" s="7"/>
      <c r="BE2133" s="7"/>
      <c r="BF2133" s="7"/>
      <c r="BG2133" s="7"/>
      <c r="BH2133" s="7"/>
      <c r="BI2133" s="7"/>
      <c r="BJ2133" s="7"/>
      <c r="BK2133" s="7"/>
      <c r="BL2133" s="7"/>
      <c r="BM2133" s="7"/>
      <c r="BN2133" s="7"/>
      <c r="BO2133" s="7"/>
      <c r="BP2133" s="7"/>
      <c r="BQ2133" s="7"/>
      <c r="BR2133" s="7"/>
      <c r="BS2133" s="7"/>
      <c r="BT2133" s="7"/>
      <c r="BU2133" s="7"/>
      <c r="BV2133" s="7"/>
      <c r="BW2133" s="7"/>
      <c r="BX2133" s="7"/>
      <c r="BY2133" s="7"/>
      <c r="BZ2133" s="7"/>
      <c r="CA2133" s="7"/>
      <c r="CB2133" s="7"/>
      <c r="CC2133" s="7"/>
      <c r="CD2133" s="7"/>
      <c r="CE2133" s="7"/>
      <c r="CF2133" s="7"/>
      <c r="CG2133" s="7"/>
      <c r="CH2133" s="7"/>
      <c r="CI2133" s="7"/>
      <c r="CJ2133" s="7"/>
      <c r="CK2133" s="7"/>
      <c r="CL2133" s="7"/>
      <c r="CM2133" s="7"/>
      <c r="CN2133" s="7"/>
      <c r="CO2133" s="7"/>
      <c r="CP2133" s="7"/>
      <c r="CQ2133" s="7"/>
      <c r="CR2133" s="7"/>
      <c r="CS2133" s="7"/>
      <c r="CT2133" s="7"/>
      <c r="CU2133" s="7"/>
      <c r="CV2133" s="7"/>
      <c r="CW2133" s="7"/>
      <c r="CX2133" s="7"/>
      <c r="CY2133" s="7"/>
      <c r="CZ2133" s="7"/>
      <c r="DA2133" s="7"/>
      <c r="DB2133" s="7"/>
      <c r="DC2133" s="7"/>
      <c r="DD2133" s="7"/>
      <c r="DE2133" s="7"/>
      <c r="DF2133" s="7"/>
      <c r="DG2133" s="7"/>
      <c r="DH2133" s="7"/>
      <c r="DI2133" s="7"/>
      <c r="DJ2133" s="7"/>
      <c r="DK2133" s="7"/>
      <c r="DL2133" s="7"/>
      <c r="DM2133" s="7"/>
      <c r="DN2133" s="7"/>
      <c r="DO2133" s="7"/>
      <c r="DP2133" s="7"/>
      <c r="DQ2133" s="7"/>
      <c r="DR2133" s="7"/>
      <c r="DS2133" s="7"/>
      <c r="DT2133" s="7"/>
      <c r="DU2133" s="7"/>
      <c r="DV2133" s="7"/>
      <c r="DW2133" s="7"/>
      <c r="DX2133" s="7"/>
      <c r="DY2133" s="7"/>
      <c r="DZ2133" s="7"/>
      <c r="EA2133" s="7"/>
      <c r="EB2133" s="7"/>
      <c r="EC2133" s="7"/>
      <c r="ED2133" s="7"/>
      <c r="EE2133" s="7"/>
      <c r="EF2133" s="7"/>
      <c r="EG2133" s="7"/>
      <c r="EH2133" s="7"/>
      <c r="EI2133" s="7"/>
      <c r="EJ2133" s="7"/>
      <c r="EK2133" s="7"/>
      <c r="EL2133" s="7"/>
      <c r="EM2133" s="7"/>
      <c r="EN2133" s="7"/>
      <c r="EO2133" s="7"/>
      <c r="EP2133" s="7"/>
      <c r="EQ2133" s="7"/>
      <c r="ER2133" s="7"/>
      <c r="ES2133" s="7"/>
      <c r="ET2133" s="7"/>
      <c r="EU2133" s="7"/>
      <c r="EV2133" s="7"/>
      <c r="EW2133" s="7"/>
      <c r="EX2133" s="7"/>
      <c r="EY2133" s="7"/>
      <c r="EZ2133" s="7"/>
      <c r="FA2133" s="7"/>
      <c r="FB2133" s="7"/>
      <c r="FC2133" s="7"/>
      <c r="FD2133" s="7"/>
      <c r="FE2133" s="7"/>
      <c r="FF2133" s="7"/>
      <c r="FG2133" s="7"/>
      <c r="FH2133" s="7"/>
      <c r="FI2133" s="7"/>
      <c r="FJ2133" s="7"/>
      <c r="FK2133" s="7"/>
      <c r="FL2133" s="7"/>
      <c r="FM2133" s="7"/>
      <c r="FN2133" s="7"/>
      <c r="FO2133" s="7"/>
      <c r="FP2133" s="7"/>
      <c r="FQ2133" s="7"/>
      <c r="FR2133" s="7"/>
      <c r="FS2133" s="7"/>
      <c r="FT2133" s="7"/>
      <c r="FU2133" s="7"/>
      <c r="FV2133" s="7"/>
      <c r="FW2133" s="7"/>
      <c r="FX2133" s="7"/>
      <c r="FY2133" s="7"/>
      <c r="FZ2133" s="7"/>
      <c r="GA2133" s="7"/>
      <c r="GB2133" s="7"/>
      <c r="GC2133" s="7"/>
      <c r="GD2133" s="7"/>
      <c r="GE2133" s="7"/>
      <c r="GF2133" s="7"/>
      <c r="GG2133" s="7"/>
      <c r="GH2133" s="7"/>
      <c r="GI2133" s="7"/>
      <c r="GJ2133" s="7"/>
      <c r="GK2133" s="7"/>
      <c r="GL2133" s="7"/>
      <c r="GM2133" s="7"/>
      <c r="GN2133" s="7"/>
      <c r="GO2133" s="7"/>
      <c r="GP2133" s="7"/>
      <c r="GQ2133" s="7"/>
      <c r="GR2133" s="7"/>
      <c r="GS2133" s="7"/>
      <c r="GT2133" s="7"/>
      <c r="GU2133" s="7"/>
      <c r="GV2133" s="7"/>
      <c r="GW2133" s="7"/>
    </row>
    <row r="2134" spans="1:205" s="2" customFormat="1" ht="18" customHeight="1" x14ac:dyDescent="0.2">
      <c r="A2134" s="43" t="s">
        <v>323</v>
      </c>
      <c r="B2134" s="49">
        <v>45278</v>
      </c>
      <c r="C2134" s="45" t="s">
        <v>344</v>
      </c>
      <c r="D2134" s="46" t="s">
        <v>352</v>
      </c>
      <c r="E2134" s="46" t="s">
        <v>352</v>
      </c>
      <c r="F2134" s="46" t="s">
        <v>352</v>
      </c>
      <c r="G2134" s="46" t="s">
        <v>352</v>
      </c>
      <c r="H2134" s="46" t="s">
        <v>352</v>
      </c>
      <c r="I2134" s="46" t="s">
        <v>352</v>
      </c>
      <c r="J2134" s="46" t="s">
        <v>352</v>
      </c>
      <c r="K2134" s="46" t="s">
        <v>352</v>
      </c>
      <c r="L2134" s="46" t="s">
        <v>352</v>
      </c>
      <c r="M2134" s="46" t="s">
        <v>352</v>
      </c>
      <c r="N2134" s="7"/>
      <c r="O2134" s="7"/>
      <c r="P2134" s="7"/>
      <c r="Q2134" s="7"/>
      <c r="R2134" s="7"/>
      <c r="S2134" s="7"/>
      <c r="T2134" s="7"/>
      <c r="U2134" s="7"/>
      <c r="V2134" s="7"/>
      <c r="W2134" s="7"/>
      <c r="X2134" s="7"/>
      <c r="Y2134" s="7"/>
      <c r="Z2134" s="7"/>
      <c r="AA2134" s="7"/>
      <c r="AB2134" s="7"/>
      <c r="AC2134" s="7"/>
      <c r="AD2134" s="7"/>
      <c r="AE2134" s="7"/>
      <c r="AF2134" s="7"/>
      <c r="AG2134" s="7"/>
      <c r="AH2134" s="7"/>
      <c r="AI2134" s="7"/>
      <c r="AJ2134" s="7"/>
      <c r="AK2134" s="7"/>
      <c r="AL2134" s="7"/>
      <c r="AM2134" s="7"/>
      <c r="AN2134" s="7"/>
      <c r="AO2134" s="7"/>
      <c r="AP2134" s="7"/>
      <c r="AQ2134" s="7"/>
      <c r="AR2134" s="7"/>
      <c r="AS2134" s="7"/>
      <c r="AT2134" s="7"/>
      <c r="AU2134" s="7"/>
      <c r="AV2134" s="7"/>
      <c r="AW2134" s="7"/>
      <c r="AX2134" s="7"/>
      <c r="AY2134" s="7"/>
      <c r="AZ2134" s="7"/>
      <c r="BA2134" s="7"/>
      <c r="BB2134" s="7"/>
      <c r="BC2134" s="7"/>
      <c r="BD2134" s="7"/>
      <c r="BE2134" s="7"/>
      <c r="BF2134" s="7"/>
      <c r="BG2134" s="7"/>
      <c r="BH2134" s="7"/>
      <c r="BI2134" s="7"/>
      <c r="BJ2134" s="7"/>
      <c r="BK2134" s="7"/>
      <c r="BL2134" s="7"/>
      <c r="BM2134" s="7"/>
      <c r="BN2134" s="7"/>
      <c r="BO2134" s="7"/>
      <c r="BP2134" s="7"/>
      <c r="BQ2134" s="7"/>
      <c r="BR2134" s="7"/>
      <c r="BS2134" s="7"/>
      <c r="BT2134" s="7"/>
      <c r="BU2134" s="7"/>
      <c r="BV2134" s="7"/>
      <c r="BW2134" s="7"/>
      <c r="BX2134" s="7"/>
      <c r="BY2134" s="7"/>
      <c r="BZ2134" s="7"/>
      <c r="CA2134" s="7"/>
      <c r="CB2134" s="7"/>
      <c r="CC2134" s="7"/>
      <c r="CD2134" s="7"/>
      <c r="CE2134" s="7"/>
      <c r="CF2134" s="7"/>
      <c r="CG2134" s="7"/>
      <c r="CH2134" s="7"/>
      <c r="CI2134" s="7"/>
      <c r="CJ2134" s="7"/>
      <c r="CK2134" s="7"/>
      <c r="CL2134" s="7"/>
      <c r="CM2134" s="7"/>
      <c r="CN2134" s="7"/>
      <c r="CO2134" s="7"/>
      <c r="CP2134" s="7"/>
      <c r="CQ2134" s="7"/>
      <c r="CR2134" s="7"/>
      <c r="CS2134" s="7"/>
      <c r="CT2134" s="7"/>
      <c r="CU2134" s="7"/>
      <c r="CV2134" s="7"/>
      <c r="CW2134" s="7"/>
      <c r="CX2134" s="7"/>
      <c r="CY2134" s="7"/>
      <c r="CZ2134" s="7"/>
      <c r="DA2134" s="7"/>
      <c r="DB2134" s="7"/>
      <c r="DC2134" s="7"/>
      <c r="DD2134" s="7"/>
      <c r="DE2134" s="7"/>
      <c r="DF2134" s="7"/>
      <c r="DG2134" s="7"/>
      <c r="DH2134" s="7"/>
      <c r="DI2134" s="7"/>
      <c r="DJ2134" s="7"/>
      <c r="DK2134" s="7"/>
      <c r="DL2134" s="7"/>
      <c r="DM2134" s="7"/>
      <c r="DN2134" s="7"/>
      <c r="DO2134" s="7"/>
      <c r="DP2134" s="7"/>
      <c r="DQ2134" s="7"/>
      <c r="DR2134" s="7"/>
      <c r="DS2134" s="7"/>
      <c r="DT2134" s="7"/>
      <c r="DU2134" s="7"/>
      <c r="DV2134" s="7"/>
      <c r="DW2134" s="7"/>
      <c r="DX2134" s="7"/>
      <c r="DY2134" s="7"/>
      <c r="DZ2134" s="7"/>
      <c r="EA2134" s="7"/>
      <c r="EB2134" s="7"/>
      <c r="EC2134" s="7"/>
      <c r="ED2134" s="7"/>
      <c r="EE2134" s="7"/>
      <c r="EF2134" s="7"/>
      <c r="EG2134" s="7"/>
      <c r="EH2134" s="7"/>
      <c r="EI2134" s="7"/>
      <c r="EJ2134" s="7"/>
      <c r="EK2134" s="7"/>
      <c r="EL2134" s="7"/>
      <c r="EM2134" s="7"/>
      <c r="EN2134" s="7"/>
      <c r="EO2134" s="7"/>
      <c r="EP2134" s="7"/>
      <c r="EQ2134" s="7"/>
      <c r="ER2134" s="7"/>
      <c r="ES2134" s="7"/>
      <c r="ET2134" s="7"/>
      <c r="EU2134" s="7"/>
      <c r="EV2134" s="7"/>
      <c r="EW2134" s="7"/>
      <c r="EX2134" s="7"/>
      <c r="EY2134" s="7"/>
      <c r="EZ2134" s="7"/>
      <c r="FA2134" s="7"/>
      <c r="FB2134" s="7"/>
      <c r="FC2134" s="7"/>
      <c r="FD2134" s="7"/>
      <c r="FE2134" s="7"/>
      <c r="FF2134" s="7"/>
      <c r="FG2134" s="7"/>
      <c r="FH2134" s="7"/>
      <c r="FI2134" s="7"/>
      <c r="FJ2134" s="7"/>
      <c r="FK2134" s="7"/>
      <c r="FL2134" s="7"/>
      <c r="FM2134" s="7"/>
      <c r="FN2134" s="7"/>
      <c r="FO2134" s="7"/>
      <c r="FP2134" s="7"/>
      <c r="FQ2134" s="7"/>
      <c r="FR2134" s="7"/>
      <c r="FS2134" s="7"/>
      <c r="FT2134" s="7"/>
      <c r="FU2134" s="7"/>
      <c r="FV2134" s="7"/>
      <c r="FW2134" s="7"/>
      <c r="FX2134" s="7"/>
      <c r="FY2134" s="7"/>
      <c r="FZ2134" s="7"/>
      <c r="GA2134" s="7"/>
      <c r="GB2134" s="7"/>
      <c r="GC2134" s="7"/>
      <c r="GD2134" s="7"/>
      <c r="GE2134" s="7"/>
      <c r="GF2134" s="7"/>
      <c r="GG2134" s="7"/>
      <c r="GH2134" s="7"/>
      <c r="GI2134" s="7"/>
      <c r="GJ2134" s="7"/>
      <c r="GK2134" s="7"/>
      <c r="GL2134" s="7"/>
      <c r="GM2134" s="7"/>
      <c r="GN2134" s="7"/>
      <c r="GO2134" s="7"/>
      <c r="GP2134" s="7"/>
      <c r="GQ2134" s="7"/>
      <c r="GR2134" s="7"/>
      <c r="GS2134" s="7"/>
      <c r="GT2134" s="7"/>
      <c r="GU2134" s="7"/>
      <c r="GV2134" s="7"/>
      <c r="GW2134" s="7"/>
    </row>
    <row r="2135" spans="1:205" s="2" customFormat="1" ht="18" customHeight="1" x14ac:dyDescent="0.2">
      <c r="A2135" s="43" t="s">
        <v>323</v>
      </c>
      <c r="B2135" s="49">
        <v>45460</v>
      </c>
      <c r="C2135" s="45" t="s">
        <v>609</v>
      </c>
      <c r="D2135" s="46" t="s">
        <v>352</v>
      </c>
      <c r="E2135" s="46" t="s">
        <v>352</v>
      </c>
      <c r="F2135" s="46" t="s">
        <v>352</v>
      </c>
      <c r="G2135" s="46" t="s">
        <v>352</v>
      </c>
      <c r="H2135" s="46" t="s">
        <v>352</v>
      </c>
      <c r="I2135" s="46" t="s">
        <v>352</v>
      </c>
      <c r="J2135" s="46" t="s">
        <v>352</v>
      </c>
      <c r="K2135" s="46" t="s">
        <v>352</v>
      </c>
      <c r="L2135" s="46" t="s">
        <v>352</v>
      </c>
      <c r="M2135" s="46" t="s">
        <v>352</v>
      </c>
      <c r="N2135" s="7"/>
      <c r="O2135" s="7"/>
      <c r="P2135" s="7"/>
      <c r="Q2135" s="7"/>
      <c r="R2135" s="7"/>
      <c r="S2135" s="7"/>
      <c r="T2135" s="7"/>
      <c r="U2135" s="7"/>
      <c r="V2135" s="7"/>
      <c r="W2135" s="7"/>
      <c r="X2135" s="7"/>
      <c r="Y2135" s="7"/>
      <c r="Z2135" s="7"/>
      <c r="AA2135" s="7"/>
      <c r="AB2135" s="7"/>
      <c r="AC2135" s="7"/>
      <c r="AD2135" s="7"/>
      <c r="AE2135" s="7"/>
      <c r="AF2135" s="7"/>
      <c r="AG2135" s="7"/>
      <c r="AH2135" s="7"/>
      <c r="AI2135" s="7"/>
      <c r="AJ2135" s="7"/>
      <c r="AK2135" s="7"/>
      <c r="AL2135" s="7"/>
      <c r="AM2135" s="7"/>
      <c r="AN2135" s="7"/>
      <c r="AO2135" s="7"/>
      <c r="AP2135" s="7"/>
      <c r="AQ2135" s="7"/>
      <c r="AR2135" s="7"/>
      <c r="AS2135" s="7"/>
      <c r="AT2135" s="7"/>
      <c r="AU2135" s="7"/>
      <c r="AV2135" s="7"/>
      <c r="AW2135" s="7"/>
      <c r="AX2135" s="7"/>
      <c r="AY2135" s="7"/>
      <c r="AZ2135" s="7"/>
      <c r="BA2135" s="7"/>
      <c r="BB2135" s="7"/>
      <c r="BC2135" s="7"/>
      <c r="BD2135" s="7"/>
      <c r="BE2135" s="7"/>
      <c r="BF2135" s="7"/>
      <c r="BG2135" s="7"/>
      <c r="BH2135" s="7"/>
      <c r="BI2135" s="7"/>
      <c r="BJ2135" s="7"/>
      <c r="BK2135" s="7"/>
      <c r="BL2135" s="7"/>
      <c r="BM2135" s="7"/>
      <c r="BN2135" s="7"/>
      <c r="BO2135" s="7"/>
      <c r="BP2135" s="7"/>
      <c r="BQ2135" s="7"/>
      <c r="BR2135" s="7"/>
      <c r="BS2135" s="7"/>
      <c r="BT2135" s="7"/>
      <c r="BU2135" s="7"/>
      <c r="BV2135" s="7"/>
      <c r="BW2135" s="7"/>
      <c r="BX2135" s="7"/>
      <c r="BY2135" s="7"/>
      <c r="BZ2135" s="7"/>
      <c r="CA2135" s="7"/>
      <c r="CB2135" s="7"/>
      <c r="CC2135" s="7"/>
      <c r="CD2135" s="7"/>
      <c r="CE2135" s="7"/>
      <c r="CF2135" s="7"/>
      <c r="CG2135" s="7"/>
      <c r="CH2135" s="7"/>
      <c r="CI2135" s="7"/>
      <c r="CJ2135" s="7"/>
      <c r="CK2135" s="7"/>
      <c r="CL2135" s="7"/>
      <c r="CM2135" s="7"/>
      <c r="CN2135" s="7"/>
      <c r="CO2135" s="7"/>
      <c r="CP2135" s="7"/>
      <c r="CQ2135" s="7"/>
      <c r="CR2135" s="7"/>
      <c r="CS2135" s="7"/>
      <c r="CT2135" s="7"/>
      <c r="CU2135" s="7"/>
      <c r="CV2135" s="7"/>
      <c r="CW2135" s="7"/>
      <c r="CX2135" s="7"/>
      <c r="CY2135" s="7"/>
      <c r="CZ2135" s="7"/>
      <c r="DA2135" s="7"/>
      <c r="DB2135" s="7"/>
      <c r="DC2135" s="7"/>
      <c r="DD2135" s="7"/>
      <c r="DE2135" s="7"/>
      <c r="DF2135" s="7"/>
      <c r="DG2135" s="7"/>
      <c r="DH2135" s="7"/>
      <c r="DI2135" s="7"/>
      <c r="DJ2135" s="7"/>
      <c r="DK2135" s="7"/>
      <c r="DL2135" s="7"/>
      <c r="DM2135" s="7"/>
      <c r="DN2135" s="7"/>
      <c r="DO2135" s="7"/>
      <c r="DP2135" s="7"/>
      <c r="DQ2135" s="7"/>
      <c r="DR2135" s="7"/>
      <c r="DS2135" s="7"/>
      <c r="DT2135" s="7"/>
      <c r="DU2135" s="7"/>
      <c r="DV2135" s="7"/>
      <c r="DW2135" s="7"/>
      <c r="DX2135" s="7"/>
      <c r="DY2135" s="7"/>
      <c r="DZ2135" s="7"/>
      <c r="EA2135" s="7"/>
      <c r="EB2135" s="7"/>
      <c r="EC2135" s="7"/>
      <c r="ED2135" s="7"/>
      <c r="EE2135" s="7"/>
      <c r="EF2135" s="7"/>
      <c r="EG2135" s="7"/>
      <c r="EH2135" s="7"/>
      <c r="EI2135" s="7"/>
      <c r="EJ2135" s="7"/>
      <c r="EK2135" s="7"/>
      <c r="EL2135" s="7"/>
      <c r="EM2135" s="7"/>
      <c r="EN2135" s="7"/>
      <c r="EO2135" s="7"/>
      <c r="EP2135" s="7"/>
      <c r="EQ2135" s="7"/>
      <c r="ER2135" s="7"/>
      <c r="ES2135" s="7"/>
      <c r="ET2135" s="7"/>
      <c r="EU2135" s="7"/>
      <c r="EV2135" s="7"/>
      <c r="EW2135" s="7"/>
      <c r="EX2135" s="7"/>
      <c r="EY2135" s="7"/>
      <c r="EZ2135" s="7"/>
      <c r="FA2135" s="7"/>
      <c r="FB2135" s="7"/>
      <c r="FC2135" s="7"/>
      <c r="FD2135" s="7"/>
      <c r="FE2135" s="7"/>
      <c r="FF2135" s="7"/>
      <c r="FG2135" s="7"/>
      <c r="FH2135" s="7"/>
      <c r="FI2135" s="7"/>
      <c r="FJ2135" s="7"/>
      <c r="FK2135" s="7"/>
      <c r="FL2135" s="7"/>
      <c r="FM2135" s="7"/>
      <c r="FN2135" s="7"/>
      <c r="FO2135" s="7"/>
      <c r="FP2135" s="7"/>
      <c r="FQ2135" s="7"/>
      <c r="FR2135" s="7"/>
      <c r="FS2135" s="7"/>
      <c r="FT2135" s="7"/>
      <c r="FU2135" s="7"/>
      <c r="FV2135" s="7"/>
      <c r="FW2135" s="7"/>
      <c r="FX2135" s="7"/>
      <c r="FY2135" s="7"/>
      <c r="FZ2135" s="7"/>
      <c r="GA2135" s="7"/>
      <c r="GB2135" s="7"/>
      <c r="GC2135" s="7"/>
      <c r="GD2135" s="7"/>
      <c r="GE2135" s="7"/>
      <c r="GF2135" s="7"/>
      <c r="GG2135" s="7"/>
      <c r="GH2135" s="7"/>
      <c r="GI2135" s="7"/>
      <c r="GJ2135" s="7"/>
      <c r="GK2135" s="7"/>
      <c r="GL2135" s="7"/>
      <c r="GM2135" s="7"/>
      <c r="GN2135" s="7"/>
      <c r="GO2135" s="7"/>
      <c r="GP2135" s="7"/>
      <c r="GQ2135" s="7"/>
      <c r="GR2135" s="7"/>
      <c r="GS2135" s="7"/>
      <c r="GT2135" s="7"/>
      <c r="GU2135" s="7"/>
      <c r="GV2135" s="7"/>
      <c r="GW2135" s="7"/>
    </row>
    <row r="2136" spans="1:205" s="2" customFormat="1" ht="18" customHeight="1" x14ac:dyDescent="0.2">
      <c r="A2136" s="43" t="s">
        <v>323</v>
      </c>
      <c r="B2136" s="49">
        <v>45635</v>
      </c>
      <c r="C2136" s="45" t="s">
        <v>422</v>
      </c>
      <c r="D2136" s="46" t="s">
        <v>352</v>
      </c>
      <c r="E2136" s="46" t="s">
        <v>352</v>
      </c>
      <c r="F2136" s="46" t="s">
        <v>352</v>
      </c>
      <c r="G2136" s="46" t="s">
        <v>352</v>
      </c>
      <c r="H2136" s="46" t="s">
        <v>352</v>
      </c>
      <c r="I2136" s="46" t="s">
        <v>352</v>
      </c>
      <c r="J2136" s="46" t="s">
        <v>352</v>
      </c>
      <c r="K2136" s="46" t="s">
        <v>352</v>
      </c>
      <c r="L2136" s="46" t="s">
        <v>352</v>
      </c>
      <c r="M2136" s="46" t="s">
        <v>352</v>
      </c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7"/>
      <c r="Y2136" s="7"/>
      <c r="Z2136" s="7"/>
      <c r="AA2136" s="7"/>
      <c r="AB2136" s="7"/>
      <c r="AC2136" s="7"/>
      <c r="AD2136" s="7"/>
      <c r="AE2136" s="7"/>
      <c r="AF2136" s="7"/>
      <c r="AG2136" s="7"/>
      <c r="AH2136" s="7"/>
      <c r="AI2136" s="7"/>
      <c r="AJ2136" s="7"/>
      <c r="AK2136" s="7"/>
      <c r="AL2136" s="7"/>
      <c r="AM2136" s="7"/>
      <c r="AN2136" s="7"/>
      <c r="AO2136" s="7"/>
      <c r="AP2136" s="7"/>
      <c r="AQ2136" s="7"/>
      <c r="AR2136" s="7"/>
      <c r="AS2136" s="7"/>
      <c r="AT2136" s="7"/>
      <c r="AU2136" s="7"/>
      <c r="AV2136" s="7"/>
      <c r="AW2136" s="7"/>
      <c r="AX2136" s="7"/>
      <c r="AY2136" s="7"/>
      <c r="AZ2136" s="7"/>
      <c r="BA2136" s="7"/>
      <c r="BB2136" s="7"/>
      <c r="BC2136" s="7"/>
      <c r="BD2136" s="7"/>
      <c r="BE2136" s="7"/>
      <c r="BF2136" s="7"/>
      <c r="BG2136" s="7"/>
      <c r="BH2136" s="7"/>
      <c r="BI2136" s="7"/>
      <c r="BJ2136" s="7"/>
      <c r="BK2136" s="7"/>
      <c r="BL2136" s="7"/>
      <c r="BM2136" s="7"/>
      <c r="BN2136" s="7"/>
      <c r="BO2136" s="7"/>
      <c r="BP2136" s="7"/>
      <c r="BQ2136" s="7"/>
      <c r="BR2136" s="7"/>
      <c r="BS2136" s="7"/>
      <c r="BT2136" s="7"/>
      <c r="BU2136" s="7"/>
      <c r="BV2136" s="7"/>
      <c r="BW2136" s="7"/>
      <c r="BX2136" s="7"/>
      <c r="BY2136" s="7"/>
      <c r="BZ2136" s="7"/>
      <c r="CA2136" s="7"/>
      <c r="CB2136" s="7"/>
      <c r="CC2136" s="7"/>
      <c r="CD2136" s="7"/>
      <c r="CE2136" s="7"/>
      <c r="CF2136" s="7"/>
      <c r="CG2136" s="7"/>
      <c r="CH2136" s="7"/>
      <c r="CI2136" s="7"/>
      <c r="CJ2136" s="7"/>
      <c r="CK2136" s="7"/>
      <c r="CL2136" s="7"/>
      <c r="CM2136" s="7"/>
      <c r="CN2136" s="7"/>
      <c r="CO2136" s="7"/>
      <c r="CP2136" s="7"/>
      <c r="CQ2136" s="7"/>
      <c r="CR2136" s="7"/>
      <c r="CS2136" s="7"/>
      <c r="CT2136" s="7"/>
      <c r="CU2136" s="7"/>
      <c r="CV2136" s="7"/>
      <c r="CW2136" s="7"/>
      <c r="CX2136" s="7"/>
      <c r="CY2136" s="7"/>
      <c r="CZ2136" s="7"/>
      <c r="DA2136" s="7"/>
      <c r="DB2136" s="7"/>
      <c r="DC2136" s="7"/>
      <c r="DD2136" s="7"/>
      <c r="DE2136" s="7"/>
      <c r="DF2136" s="7"/>
      <c r="DG2136" s="7"/>
      <c r="DH2136" s="7"/>
      <c r="DI2136" s="7"/>
      <c r="DJ2136" s="7"/>
      <c r="DK2136" s="7"/>
      <c r="DL2136" s="7"/>
      <c r="DM2136" s="7"/>
      <c r="DN2136" s="7"/>
      <c r="DO2136" s="7"/>
      <c r="DP2136" s="7"/>
      <c r="DQ2136" s="7"/>
      <c r="DR2136" s="7"/>
      <c r="DS2136" s="7"/>
      <c r="DT2136" s="7"/>
      <c r="DU2136" s="7"/>
      <c r="DV2136" s="7"/>
      <c r="DW2136" s="7"/>
      <c r="DX2136" s="7"/>
      <c r="DY2136" s="7"/>
      <c r="DZ2136" s="7"/>
      <c r="EA2136" s="7"/>
      <c r="EB2136" s="7"/>
      <c r="EC2136" s="7"/>
      <c r="ED2136" s="7"/>
      <c r="EE2136" s="7"/>
      <c r="EF2136" s="7"/>
      <c r="EG2136" s="7"/>
      <c r="EH2136" s="7"/>
      <c r="EI2136" s="7"/>
      <c r="EJ2136" s="7"/>
      <c r="EK2136" s="7"/>
      <c r="EL2136" s="7"/>
      <c r="EM2136" s="7"/>
      <c r="EN2136" s="7"/>
      <c r="EO2136" s="7"/>
      <c r="EP2136" s="7"/>
      <c r="EQ2136" s="7"/>
      <c r="ER2136" s="7"/>
      <c r="ES2136" s="7"/>
      <c r="ET2136" s="7"/>
      <c r="EU2136" s="7"/>
      <c r="EV2136" s="7"/>
      <c r="EW2136" s="7"/>
      <c r="EX2136" s="7"/>
      <c r="EY2136" s="7"/>
      <c r="EZ2136" s="7"/>
      <c r="FA2136" s="7"/>
      <c r="FB2136" s="7"/>
      <c r="FC2136" s="7"/>
      <c r="FD2136" s="7"/>
      <c r="FE2136" s="7"/>
      <c r="FF2136" s="7"/>
      <c r="FG2136" s="7"/>
      <c r="FH2136" s="7"/>
      <c r="FI2136" s="7"/>
      <c r="FJ2136" s="7"/>
      <c r="FK2136" s="7"/>
      <c r="FL2136" s="7"/>
      <c r="FM2136" s="7"/>
      <c r="FN2136" s="7"/>
      <c r="FO2136" s="7"/>
      <c r="FP2136" s="7"/>
      <c r="FQ2136" s="7"/>
      <c r="FR2136" s="7"/>
      <c r="FS2136" s="7"/>
      <c r="FT2136" s="7"/>
      <c r="FU2136" s="7"/>
      <c r="FV2136" s="7"/>
      <c r="FW2136" s="7"/>
      <c r="FX2136" s="7"/>
      <c r="FY2136" s="7"/>
      <c r="FZ2136" s="7"/>
      <c r="GA2136" s="7"/>
      <c r="GB2136" s="7"/>
      <c r="GC2136" s="7"/>
      <c r="GD2136" s="7"/>
      <c r="GE2136" s="7"/>
      <c r="GF2136" s="7"/>
      <c r="GG2136" s="7"/>
      <c r="GH2136" s="7"/>
      <c r="GI2136" s="7"/>
      <c r="GJ2136" s="7"/>
      <c r="GK2136" s="7"/>
      <c r="GL2136" s="7"/>
      <c r="GM2136" s="7"/>
      <c r="GN2136" s="7"/>
      <c r="GO2136" s="7"/>
      <c r="GP2136" s="7"/>
      <c r="GQ2136" s="7"/>
      <c r="GR2136" s="7"/>
      <c r="GS2136" s="7"/>
      <c r="GT2136" s="7"/>
      <c r="GU2136" s="7"/>
      <c r="GV2136" s="7"/>
      <c r="GW2136" s="7"/>
    </row>
    <row r="2137" spans="1:205" s="2" customFormat="1" ht="18" customHeight="1" x14ac:dyDescent="0.2">
      <c r="A2137" s="43" t="s">
        <v>323</v>
      </c>
      <c r="B2137" s="49">
        <v>45796</v>
      </c>
      <c r="C2137" s="45" t="s">
        <v>741</v>
      </c>
      <c r="D2137" s="46" t="s">
        <v>352</v>
      </c>
      <c r="E2137" s="46" t="s">
        <v>352</v>
      </c>
      <c r="F2137" s="46" t="s">
        <v>352</v>
      </c>
      <c r="G2137" s="46" t="s">
        <v>352</v>
      </c>
      <c r="H2137" s="46" t="s">
        <v>352</v>
      </c>
      <c r="I2137" s="46" t="s">
        <v>352</v>
      </c>
      <c r="J2137" s="46" t="s">
        <v>352</v>
      </c>
      <c r="K2137" s="46" t="s">
        <v>352</v>
      </c>
      <c r="L2137" s="46" t="s">
        <v>352</v>
      </c>
      <c r="M2137" s="46" t="s">
        <v>352</v>
      </c>
      <c r="N2137" s="7"/>
      <c r="O2137" s="7"/>
      <c r="P2137" s="7"/>
      <c r="Q2137" s="7"/>
      <c r="R2137" s="7"/>
      <c r="S2137" s="7"/>
      <c r="T2137" s="7"/>
      <c r="U2137" s="7"/>
      <c r="V2137" s="7"/>
      <c r="W2137" s="7"/>
      <c r="X2137" s="7"/>
      <c r="Y2137" s="7"/>
      <c r="Z2137" s="7"/>
      <c r="AA2137" s="7"/>
      <c r="AB2137" s="7"/>
      <c r="AC2137" s="7"/>
      <c r="AD2137" s="7"/>
      <c r="AE2137" s="7"/>
      <c r="AF2137" s="7"/>
      <c r="AG2137" s="7"/>
      <c r="AH2137" s="7"/>
      <c r="AI2137" s="7"/>
      <c r="AJ2137" s="7"/>
      <c r="AK2137" s="7"/>
      <c r="AL2137" s="7"/>
      <c r="AM2137" s="7"/>
      <c r="AN2137" s="7"/>
      <c r="AO2137" s="7"/>
      <c r="AP2137" s="7"/>
      <c r="AQ2137" s="7"/>
      <c r="AR2137" s="7"/>
      <c r="AS2137" s="7"/>
      <c r="AT2137" s="7"/>
      <c r="AU2137" s="7"/>
      <c r="AV2137" s="7"/>
      <c r="AW2137" s="7"/>
      <c r="AX2137" s="7"/>
      <c r="AY2137" s="7"/>
      <c r="AZ2137" s="7"/>
      <c r="BA2137" s="7"/>
      <c r="BB2137" s="7"/>
      <c r="BC2137" s="7"/>
      <c r="BD2137" s="7"/>
      <c r="BE2137" s="7"/>
      <c r="BF2137" s="7"/>
      <c r="BG2137" s="7"/>
      <c r="BH2137" s="7"/>
      <c r="BI2137" s="7"/>
      <c r="BJ2137" s="7"/>
      <c r="BK2137" s="7"/>
      <c r="BL2137" s="7"/>
      <c r="BM2137" s="7"/>
      <c r="BN2137" s="7"/>
      <c r="BO2137" s="7"/>
      <c r="BP2137" s="7"/>
      <c r="BQ2137" s="7"/>
      <c r="BR2137" s="7"/>
      <c r="BS2137" s="7"/>
      <c r="BT2137" s="7"/>
      <c r="BU2137" s="7"/>
      <c r="BV2137" s="7"/>
      <c r="BW2137" s="7"/>
      <c r="BX2137" s="7"/>
      <c r="BY2137" s="7"/>
      <c r="BZ2137" s="7"/>
      <c r="CA2137" s="7"/>
      <c r="CB2137" s="7"/>
      <c r="CC2137" s="7"/>
      <c r="CD2137" s="7"/>
      <c r="CE2137" s="7"/>
      <c r="CF2137" s="7"/>
      <c r="CG2137" s="7"/>
      <c r="CH2137" s="7"/>
      <c r="CI2137" s="7"/>
      <c r="CJ2137" s="7"/>
      <c r="CK2137" s="7"/>
      <c r="CL2137" s="7"/>
      <c r="CM2137" s="7"/>
      <c r="CN2137" s="7"/>
      <c r="CO2137" s="7"/>
      <c r="CP2137" s="7"/>
      <c r="CQ2137" s="7"/>
      <c r="CR2137" s="7"/>
      <c r="CS2137" s="7"/>
      <c r="CT2137" s="7"/>
      <c r="CU2137" s="7"/>
      <c r="CV2137" s="7"/>
      <c r="CW2137" s="7"/>
      <c r="CX2137" s="7"/>
      <c r="CY2137" s="7"/>
      <c r="CZ2137" s="7"/>
      <c r="DA2137" s="7"/>
      <c r="DB2137" s="7"/>
      <c r="DC2137" s="7"/>
      <c r="DD2137" s="7"/>
      <c r="DE2137" s="7"/>
      <c r="DF2137" s="7"/>
      <c r="DG2137" s="7"/>
      <c r="DH2137" s="7"/>
      <c r="DI2137" s="7"/>
      <c r="DJ2137" s="7"/>
      <c r="DK2137" s="7"/>
      <c r="DL2137" s="7"/>
      <c r="DM2137" s="7"/>
      <c r="DN2137" s="7"/>
      <c r="DO2137" s="7"/>
      <c r="DP2137" s="7"/>
      <c r="DQ2137" s="7"/>
      <c r="DR2137" s="7"/>
      <c r="DS2137" s="7"/>
      <c r="DT2137" s="7"/>
      <c r="DU2137" s="7"/>
      <c r="DV2137" s="7"/>
      <c r="DW2137" s="7"/>
      <c r="DX2137" s="7"/>
      <c r="DY2137" s="7"/>
      <c r="DZ2137" s="7"/>
      <c r="EA2137" s="7"/>
      <c r="EB2137" s="7"/>
      <c r="EC2137" s="7"/>
      <c r="ED2137" s="7"/>
      <c r="EE2137" s="7"/>
      <c r="EF2137" s="7"/>
      <c r="EG2137" s="7"/>
      <c r="EH2137" s="7"/>
      <c r="EI2137" s="7"/>
      <c r="EJ2137" s="7"/>
      <c r="EK2137" s="7"/>
      <c r="EL2137" s="7"/>
      <c r="EM2137" s="7"/>
      <c r="EN2137" s="7"/>
      <c r="EO2137" s="7"/>
      <c r="EP2137" s="7"/>
      <c r="EQ2137" s="7"/>
      <c r="ER2137" s="7"/>
      <c r="ES2137" s="7"/>
      <c r="ET2137" s="7"/>
      <c r="EU2137" s="7"/>
      <c r="EV2137" s="7"/>
      <c r="EW2137" s="7"/>
      <c r="EX2137" s="7"/>
      <c r="EY2137" s="7"/>
      <c r="EZ2137" s="7"/>
      <c r="FA2137" s="7"/>
      <c r="FB2137" s="7"/>
      <c r="FC2137" s="7"/>
      <c r="FD2137" s="7"/>
      <c r="FE2137" s="7"/>
      <c r="FF2137" s="7"/>
      <c r="FG2137" s="7"/>
      <c r="FH2137" s="7"/>
      <c r="FI2137" s="7"/>
      <c r="FJ2137" s="7"/>
      <c r="FK2137" s="7"/>
      <c r="FL2137" s="7"/>
      <c r="FM2137" s="7"/>
      <c r="FN2137" s="7"/>
      <c r="FO2137" s="7"/>
      <c r="FP2137" s="7"/>
      <c r="FQ2137" s="7"/>
      <c r="FR2137" s="7"/>
      <c r="FS2137" s="7"/>
      <c r="FT2137" s="7"/>
      <c r="FU2137" s="7"/>
      <c r="FV2137" s="7"/>
      <c r="FW2137" s="7"/>
      <c r="FX2137" s="7"/>
      <c r="FY2137" s="7"/>
      <c r="FZ2137" s="7"/>
      <c r="GA2137" s="7"/>
      <c r="GB2137" s="7"/>
      <c r="GC2137" s="7"/>
      <c r="GD2137" s="7"/>
      <c r="GE2137" s="7"/>
      <c r="GF2137" s="7"/>
      <c r="GG2137" s="7"/>
      <c r="GH2137" s="7"/>
      <c r="GI2137" s="7"/>
      <c r="GJ2137" s="7"/>
      <c r="GK2137" s="7"/>
      <c r="GL2137" s="7"/>
      <c r="GM2137" s="7"/>
      <c r="GN2137" s="7"/>
      <c r="GO2137" s="7"/>
      <c r="GP2137" s="7"/>
      <c r="GQ2137" s="7"/>
      <c r="GR2137" s="7"/>
      <c r="GS2137" s="7"/>
      <c r="GT2137" s="7"/>
      <c r="GU2137" s="7"/>
      <c r="GV2137" s="7"/>
      <c r="GW2137" s="7"/>
    </row>
    <row r="2138" spans="1:205" s="2" customFormat="1" ht="18" customHeight="1" x14ac:dyDescent="0.2">
      <c r="A2138" s="43" t="s">
        <v>12</v>
      </c>
      <c r="B2138" s="42">
        <v>40044</v>
      </c>
      <c r="C2138" s="33" t="s">
        <v>351</v>
      </c>
      <c r="D2138" s="25" t="s">
        <v>19</v>
      </c>
      <c r="E2138" s="13" t="s">
        <v>19</v>
      </c>
      <c r="F2138" s="13">
        <v>1.5E-3</v>
      </c>
      <c r="G2138" s="13" t="s">
        <v>52</v>
      </c>
      <c r="H2138" s="13">
        <v>1.5E-3</v>
      </c>
      <c r="I2138" s="13" t="s">
        <v>21</v>
      </c>
      <c r="J2138" s="15" t="s">
        <v>38</v>
      </c>
      <c r="K2138" s="14" t="s">
        <v>39</v>
      </c>
      <c r="L2138" s="14" t="s">
        <v>34</v>
      </c>
      <c r="M2138" s="15" t="s">
        <v>34</v>
      </c>
      <c r="N2138" s="7"/>
      <c r="O2138" s="7"/>
      <c r="P2138" s="7"/>
      <c r="Q2138" s="7"/>
      <c r="R2138" s="7"/>
      <c r="S2138" s="7"/>
      <c r="T2138" s="7"/>
      <c r="U2138" s="7"/>
      <c r="V2138" s="7"/>
      <c r="W2138" s="7"/>
      <c r="X2138" s="7"/>
      <c r="Y2138" s="7"/>
      <c r="Z2138" s="7"/>
      <c r="AA2138" s="7"/>
      <c r="AB2138" s="7"/>
      <c r="AC2138" s="7"/>
      <c r="AD2138" s="7"/>
      <c r="AE2138" s="7"/>
      <c r="AF2138" s="7"/>
      <c r="AG2138" s="7"/>
      <c r="AH2138" s="7"/>
      <c r="AI2138" s="7"/>
      <c r="AJ2138" s="7"/>
      <c r="AK2138" s="7"/>
      <c r="AL2138" s="7"/>
      <c r="AM2138" s="7"/>
      <c r="AN2138" s="7"/>
      <c r="AO2138" s="7"/>
      <c r="AP2138" s="7"/>
      <c r="AQ2138" s="7"/>
      <c r="AR2138" s="7"/>
      <c r="AS2138" s="7"/>
      <c r="AT2138" s="7"/>
      <c r="AU2138" s="7"/>
      <c r="AV2138" s="7"/>
      <c r="AW2138" s="7"/>
      <c r="AX2138" s="7"/>
      <c r="AY2138" s="7"/>
      <c r="AZ2138" s="7"/>
      <c r="BA2138" s="7"/>
      <c r="BB2138" s="7"/>
      <c r="BC2138" s="7"/>
      <c r="BD2138" s="7"/>
      <c r="BE2138" s="7"/>
      <c r="BF2138" s="7"/>
      <c r="BG2138" s="7"/>
      <c r="BH2138" s="7"/>
      <c r="BI2138" s="7"/>
      <c r="BJ2138" s="7"/>
      <c r="BK2138" s="7"/>
      <c r="BL2138" s="7"/>
      <c r="BM2138" s="7"/>
      <c r="BN2138" s="7"/>
      <c r="BO2138" s="7"/>
      <c r="BP2138" s="7"/>
      <c r="BQ2138" s="7"/>
      <c r="BR2138" s="7"/>
      <c r="BS2138" s="7"/>
      <c r="BT2138" s="7"/>
      <c r="BU2138" s="7"/>
      <c r="BV2138" s="7"/>
      <c r="BW2138" s="7"/>
      <c r="BX2138" s="7"/>
      <c r="BY2138" s="7"/>
      <c r="BZ2138" s="7"/>
      <c r="CA2138" s="7"/>
      <c r="CB2138" s="7"/>
      <c r="CC2138" s="7"/>
      <c r="CD2138" s="7"/>
      <c r="CE2138" s="7"/>
      <c r="CF2138" s="7"/>
      <c r="CG2138" s="7"/>
      <c r="CH2138" s="7"/>
      <c r="CI2138" s="7"/>
      <c r="CJ2138" s="7"/>
      <c r="CK2138" s="7"/>
      <c r="CL2138" s="7"/>
      <c r="CM2138" s="7"/>
      <c r="CN2138" s="7"/>
      <c r="CO2138" s="7"/>
      <c r="CP2138" s="7"/>
      <c r="CQ2138" s="7"/>
      <c r="CR2138" s="7"/>
      <c r="CS2138" s="7"/>
      <c r="CT2138" s="7"/>
      <c r="CU2138" s="7"/>
      <c r="CV2138" s="7"/>
      <c r="CW2138" s="7"/>
      <c r="CX2138" s="7"/>
      <c r="CY2138" s="7"/>
      <c r="CZ2138" s="7"/>
      <c r="DA2138" s="7"/>
      <c r="DB2138" s="7"/>
      <c r="DC2138" s="7"/>
      <c r="DD2138" s="7"/>
      <c r="DE2138" s="7"/>
      <c r="DF2138" s="7"/>
      <c r="DG2138" s="7"/>
      <c r="DH2138" s="7"/>
      <c r="DI2138" s="7"/>
      <c r="DJ2138" s="7"/>
      <c r="DK2138" s="7"/>
      <c r="DL2138" s="7"/>
      <c r="DM2138" s="7"/>
      <c r="DN2138" s="7"/>
      <c r="DO2138" s="7"/>
      <c r="DP2138" s="7"/>
      <c r="DQ2138" s="7"/>
      <c r="DR2138" s="7"/>
      <c r="DS2138" s="7"/>
      <c r="DT2138" s="7"/>
      <c r="DU2138" s="7"/>
      <c r="DV2138" s="7"/>
      <c r="DW2138" s="7"/>
      <c r="DX2138" s="7"/>
      <c r="DY2138" s="7"/>
      <c r="DZ2138" s="7"/>
      <c r="EA2138" s="7"/>
      <c r="EB2138" s="7"/>
      <c r="EC2138" s="7"/>
      <c r="ED2138" s="7"/>
      <c r="EE2138" s="7"/>
      <c r="EF2138" s="7"/>
      <c r="EG2138" s="7"/>
      <c r="EH2138" s="7"/>
      <c r="EI2138" s="7"/>
      <c r="EJ2138" s="7"/>
      <c r="EK2138" s="7"/>
      <c r="EL2138" s="7"/>
      <c r="EM2138" s="7"/>
      <c r="EN2138" s="7"/>
      <c r="EO2138" s="7"/>
      <c r="EP2138" s="7"/>
      <c r="EQ2138" s="7"/>
      <c r="ER2138" s="7"/>
      <c r="ES2138" s="7"/>
      <c r="ET2138" s="7"/>
      <c r="EU2138" s="7"/>
      <c r="EV2138" s="7"/>
      <c r="EW2138" s="7"/>
      <c r="EX2138" s="7"/>
      <c r="EY2138" s="7"/>
      <c r="EZ2138" s="7"/>
      <c r="FA2138" s="7"/>
      <c r="FB2138" s="7"/>
      <c r="FC2138" s="7"/>
      <c r="FD2138" s="7"/>
      <c r="FE2138" s="7"/>
      <c r="FF2138" s="7"/>
      <c r="FG2138" s="7"/>
      <c r="FH2138" s="7"/>
      <c r="FI2138" s="7"/>
      <c r="FJ2138" s="7"/>
      <c r="FK2138" s="7"/>
      <c r="FL2138" s="7"/>
      <c r="FM2138" s="7"/>
      <c r="FN2138" s="7"/>
      <c r="FO2138" s="7"/>
      <c r="FP2138" s="7"/>
      <c r="FQ2138" s="7"/>
      <c r="FR2138" s="7"/>
      <c r="FS2138" s="7"/>
      <c r="FT2138" s="7"/>
      <c r="FU2138" s="7"/>
      <c r="FV2138" s="7"/>
      <c r="FW2138" s="7"/>
      <c r="FX2138" s="7"/>
      <c r="FY2138" s="7"/>
      <c r="FZ2138" s="7"/>
      <c r="GA2138" s="7"/>
      <c r="GB2138" s="7"/>
      <c r="GC2138" s="7"/>
      <c r="GD2138" s="7"/>
      <c r="GE2138" s="7"/>
      <c r="GF2138" s="7"/>
      <c r="GG2138" s="7"/>
      <c r="GH2138" s="7"/>
      <c r="GI2138" s="7"/>
      <c r="GJ2138" s="7"/>
      <c r="GK2138" s="7"/>
      <c r="GL2138" s="7"/>
      <c r="GM2138" s="7"/>
      <c r="GN2138" s="7"/>
      <c r="GO2138" s="7"/>
      <c r="GP2138" s="7"/>
      <c r="GQ2138" s="7"/>
      <c r="GR2138" s="7"/>
      <c r="GS2138" s="7"/>
      <c r="GT2138" s="7"/>
      <c r="GU2138" s="7"/>
      <c r="GV2138" s="7"/>
      <c r="GW2138" s="7"/>
    </row>
    <row r="2139" spans="1:205" s="2" customFormat="1" ht="18" customHeight="1" x14ac:dyDescent="0.2">
      <c r="A2139" s="43" t="s">
        <v>12</v>
      </c>
      <c r="B2139" s="44">
        <v>40332</v>
      </c>
      <c r="C2139" s="33" t="s">
        <v>351</v>
      </c>
      <c r="D2139" s="25" t="s">
        <v>19</v>
      </c>
      <c r="E2139" s="13" t="s">
        <v>19</v>
      </c>
      <c r="F2139" s="13" t="s">
        <v>19</v>
      </c>
      <c r="G2139" s="13" t="s">
        <v>25</v>
      </c>
      <c r="H2139" s="13" t="s">
        <v>25</v>
      </c>
      <c r="I2139" s="13" t="s">
        <v>56</v>
      </c>
      <c r="J2139" s="15" t="s">
        <v>128</v>
      </c>
      <c r="K2139" s="14" t="s">
        <v>128</v>
      </c>
      <c r="L2139" s="14" t="s">
        <v>59</v>
      </c>
      <c r="M2139" s="15" t="s">
        <v>59</v>
      </c>
      <c r="N2139" s="7"/>
      <c r="O2139" s="7"/>
      <c r="P2139" s="7"/>
      <c r="Q2139" s="7"/>
      <c r="R2139" s="7"/>
      <c r="S2139" s="7"/>
      <c r="T2139" s="7"/>
      <c r="U2139" s="7"/>
      <c r="V2139" s="7"/>
      <c r="W2139" s="7"/>
      <c r="X2139" s="7"/>
      <c r="Y2139" s="7"/>
      <c r="Z2139" s="7"/>
      <c r="AA2139" s="7"/>
      <c r="AB2139" s="7"/>
      <c r="AC2139" s="7"/>
      <c r="AD2139" s="7"/>
      <c r="AE2139" s="7"/>
      <c r="AF2139" s="7"/>
      <c r="AG2139" s="7"/>
      <c r="AH2139" s="7"/>
      <c r="AI2139" s="7"/>
      <c r="AJ2139" s="7"/>
      <c r="AK2139" s="7"/>
      <c r="AL2139" s="7"/>
      <c r="AM2139" s="7"/>
      <c r="AN2139" s="7"/>
      <c r="AO2139" s="7"/>
      <c r="AP2139" s="7"/>
      <c r="AQ2139" s="7"/>
      <c r="AR2139" s="7"/>
      <c r="AS2139" s="7"/>
      <c r="AT2139" s="7"/>
      <c r="AU2139" s="7"/>
      <c r="AV2139" s="7"/>
      <c r="AW2139" s="7"/>
      <c r="AX2139" s="7"/>
      <c r="AY2139" s="7"/>
      <c r="AZ2139" s="7"/>
      <c r="BA2139" s="7"/>
      <c r="BB2139" s="7"/>
      <c r="BC2139" s="7"/>
      <c r="BD2139" s="7"/>
      <c r="BE2139" s="7"/>
      <c r="BF2139" s="7"/>
      <c r="BG2139" s="7"/>
      <c r="BH2139" s="7"/>
      <c r="BI2139" s="7"/>
      <c r="BJ2139" s="7"/>
      <c r="BK2139" s="7"/>
      <c r="BL2139" s="7"/>
      <c r="BM2139" s="7"/>
      <c r="BN2139" s="7"/>
      <c r="BO2139" s="7"/>
      <c r="BP2139" s="7"/>
      <c r="BQ2139" s="7"/>
      <c r="BR2139" s="7"/>
      <c r="BS2139" s="7"/>
      <c r="BT2139" s="7"/>
      <c r="BU2139" s="7"/>
      <c r="BV2139" s="7"/>
      <c r="BW2139" s="7"/>
      <c r="BX2139" s="7"/>
      <c r="BY2139" s="7"/>
      <c r="BZ2139" s="7"/>
      <c r="CA2139" s="7"/>
      <c r="CB2139" s="7"/>
      <c r="CC2139" s="7"/>
      <c r="CD2139" s="7"/>
      <c r="CE2139" s="7"/>
      <c r="CF2139" s="7"/>
      <c r="CG2139" s="7"/>
      <c r="CH2139" s="7"/>
      <c r="CI2139" s="7"/>
      <c r="CJ2139" s="7"/>
      <c r="CK2139" s="7"/>
      <c r="CL2139" s="7"/>
      <c r="CM2139" s="7"/>
      <c r="CN2139" s="7"/>
      <c r="CO2139" s="7"/>
      <c r="CP2139" s="7"/>
      <c r="CQ2139" s="7"/>
      <c r="CR2139" s="7"/>
      <c r="CS2139" s="7"/>
      <c r="CT2139" s="7"/>
      <c r="CU2139" s="7"/>
      <c r="CV2139" s="7"/>
      <c r="CW2139" s="7"/>
      <c r="CX2139" s="7"/>
      <c r="CY2139" s="7"/>
      <c r="CZ2139" s="7"/>
      <c r="DA2139" s="7"/>
      <c r="DB2139" s="7"/>
      <c r="DC2139" s="7"/>
      <c r="DD2139" s="7"/>
      <c r="DE2139" s="7"/>
      <c r="DF2139" s="7"/>
      <c r="DG2139" s="7"/>
      <c r="DH2139" s="7"/>
      <c r="DI2139" s="7"/>
      <c r="DJ2139" s="7"/>
      <c r="DK2139" s="7"/>
      <c r="DL2139" s="7"/>
      <c r="DM2139" s="7"/>
      <c r="DN2139" s="7"/>
      <c r="DO2139" s="7"/>
      <c r="DP2139" s="7"/>
      <c r="DQ2139" s="7"/>
      <c r="DR2139" s="7"/>
      <c r="DS2139" s="7"/>
      <c r="DT2139" s="7"/>
      <c r="DU2139" s="7"/>
      <c r="DV2139" s="7"/>
      <c r="DW2139" s="7"/>
      <c r="DX2139" s="7"/>
      <c r="DY2139" s="7"/>
      <c r="DZ2139" s="7"/>
      <c r="EA2139" s="7"/>
      <c r="EB2139" s="7"/>
      <c r="EC2139" s="7"/>
      <c r="ED2139" s="7"/>
      <c r="EE2139" s="7"/>
      <c r="EF2139" s="7"/>
      <c r="EG2139" s="7"/>
      <c r="EH2139" s="7"/>
      <c r="EI2139" s="7"/>
      <c r="EJ2139" s="7"/>
      <c r="EK2139" s="7"/>
      <c r="EL2139" s="7"/>
      <c r="EM2139" s="7"/>
      <c r="EN2139" s="7"/>
      <c r="EO2139" s="7"/>
      <c r="EP2139" s="7"/>
      <c r="EQ2139" s="7"/>
      <c r="ER2139" s="7"/>
      <c r="ES2139" s="7"/>
      <c r="ET2139" s="7"/>
      <c r="EU2139" s="7"/>
      <c r="EV2139" s="7"/>
      <c r="EW2139" s="7"/>
      <c r="EX2139" s="7"/>
      <c r="EY2139" s="7"/>
      <c r="EZ2139" s="7"/>
      <c r="FA2139" s="7"/>
      <c r="FB2139" s="7"/>
      <c r="FC2139" s="7"/>
      <c r="FD2139" s="7"/>
      <c r="FE2139" s="7"/>
      <c r="FF2139" s="7"/>
      <c r="FG2139" s="7"/>
      <c r="FH2139" s="7"/>
      <c r="FI2139" s="7"/>
      <c r="FJ2139" s="7"/>
      <c r="FK2139" s="7"/>
      <c r="FL2139" s="7"/>
      <c r="FM2139" s="7"/>
      <c r="FN2139" s="7"/>
      <c r="FO2139" s="7"/>
      <c r="FP2139" s="7"/>
      <c r="FQ2139" s="7"/>
      <c r="FR2139" s="7"/>
      <c r="FS2139" s="7"/>
      <c r="FT2139" s="7"/>
      <c r="FU2139" s="7"/>
      <c r="FV2139" s="7"/>
      <c r="FW2139" s="7"/>
      <c r="FX2139" s="7"/>
      <c r="FY2139" s="7"/>
      <c r="FZ2139" s="7"/>
      <c r="GA2139" s="7"/>
      <c r="GB2139" s="7"/>
      <c r="GC2139" s="7"/>
      <c r="GD2139" s="7"/>
      <c r="GE2139" s="7"/>
      <c r="GF2139" s="7"/>
      <c r="GG2139" s="7"/>
      <c r="GH2139" s="7"/>
      <c r="GI2139" s="7"/>
      <c r="GJ2139" s="7"/>
      <c r="GK2139" s="7"/>
      <c r="GL2139" s="7"/>
      <c r="GM2139" s="7"/>
      <c r="GN2139" s="7"/>
      <c r="GO2139" s="7"/>
      <c r="GP2139" s="7"/>
      <c r="GQ2139" s="7"/>
      <c r="GR2139" s="7"/>
      <c r="GS2139" s="7"/>
      <c r="GT2139" s="7"/>
      <c r="GU2139" s="7"/>
      <c r="GV2139" s="7"/>
      <c r="GW2139" s="7"/>
    </row>
    <row r="2140" spans="1:205" s="2" customFormat="1" ht="18" customHeight="1" x14ac:dyDescent="0.2">
      <c r="A2140" s="43" t="s">
        <v>12</v>
      </c>
      <c r="B2140" s="44">
        <v>40625</v>
      </c>
      <c r="C2140" s="33" t="s">
        <v>351</v>
      </c>
      <c r="D2140" s="45" t="s">
        <v>158</v>
      </c>
      <c r="E2140" s="23" t="s">
        <v>158</v>
      </c>
      <c r="F2140" s="23" t="s">
        <v>158</v>
      </c>
      <c r="G2140" s="23" t="s">
        <v>160</v>
      </c>
      <c r="H2140" s="23" t="s">
        <v>160</v>
      </c>
      <c r="I2140" s="11" t="s">
        <v>157</v>
      </c>
      <c r="J2140" s="15" t="s">
        <v>40</v>
      </c>
      <c r="K2140" s="15" t="s">
        <v>40</v>
      </c>
      <c r="L2140" s="15" t="s">
        <v>40</v>
      </c>
      <c r="M2140" s="15" t="s">
        <v>40</v>
      </c>
      <c r="N2140" s="7"/>
      <c r="O2140" s="7"/>
      <c r="P2140" s="7"/>
      <c r="Q2140" s="7"/>
      <c r="R2140" s="7"/>
      <c r="S2140" s="7"/>
      <c r="T2140" s="7"/>
      <c r="U2140" s="7"/>
      <c r="V2140" s="7"/>
      <c r="W2140" s="7"/>
      <c r="X2140" s="7"/>
      <c r="Y2140" s="7"/>
      <c r="Z2140" s="7"/>
      <c r="AA2140" s="7"/>
      <c r="AB2140" s="7"/>
      <c r="AC2140" s="7"/>
      <c r="AD2140" s="7"/>
      <c r="AE2140" s="7"/>
      <c r="AF2140" s="7"/>
      <c r="AG2140" s="7"/>
      <c r="AH2140" s="7"/>
      <c r="AI2140" s="7"/>
      <c r="AJ2140" s="7"/>
      <c r="AK2140" s="7"/>
      <c r="AL2140" s="7"/>
      <c r="AM2140" s="7"/>
      <c r="AN2140" s="7"/>
      <c r="AO2140" s="7"/>
      <c r="AP2140" s="7"/>
      <c r="AQ2140" s="7"/>
      <c r="AR2140" s="7"/>
      <c r="AS2140" s="7"/>
      <c r="AT2140" s="7"/>
      <c r="AU2140" s="7"/>
      <c r="AV2140" s="7"/>
      <c r="AW2140" s="7"/>
      <c r="AX2140" s="7"/>
      <c r="AY2140" s="7"/>
      <c r="AZ2140" s="7"/>
      <c r="BA2140" s="7"/>
      <c r="BB2140" s="7"/>
      <c r="BC2140" s="7"/>
      <c r="BD2140" s="7"/>
      <c r="BE2140" s="7"/>
      <c r="BF2140" s="7"/>
      <c r="BG2140" s="7"/>
      <c r="BH2140" s="7"/>
      <c r="BI2140" s="7"/>
      <c r="BJ2140" s="7"/>
      <c r="BK2140" s="7"/>
      <c r="BL2140" s="7"/>
      <c r="BM2140" s="7"/>
      <c r="BN2140" s="7"/>
      <c r="BO2140" s="7"/>
      <c r="BP2140" s="7"/>
      <c r="BQ2140" s="7"/>
      <c r="BR2140" s="7"/>
      <c r="BS2140" s="7"/>
      <c r="BT2140" s="7"/>
      <c r="BU2140" s="7"/>
      <c r="BV2140" s="7"/>
      <c r="BW2140" s="7"/>
      <c r="BX2140" s="7"/>
      <c r="BY2140" s="7"/>
      <c r="BZ2140" s="7"/>
      <c r="CA2140" s="7"/>
      <c r="CB2140" s="7"/>
      <c r="CC2140" s="7"/>
      <c r="CD2140" s="7"/>
      <c r="CE2140" s="7"/>
      <c r="CF2140" s="7"/>
      <c r="CG2140" s="7"/>
      <c r="CH2140" s="7"/>
      <c r="CI2140" s="7"/>
      <c r="CJ2140" s="7"/>
      <c r="CK2140" s="7"/>
      <c r="CL2140" s="7"/>
      <c r="CM2140" s="7"/>
      <c r="CN2140" s="7"/>
      <c r="CO2140" s="7"/>
      <c r="CP2140" s="7"/>
      <c r="CQ2140" s="7"/>
      <c r="CR2140" s="7"/>
      <c r="CS2140" s="7"/>
      <c r="CT2140" s="7"/>
      <c r="CU2140" s="7"/>
      <c r="CV2140" s="7"/>
      <c r="CW2140" s="7"/>
      <c r="CX2140" s="7"/>
      <c r="CY2140" s="7"/>
      <c r="CZ2140" s="7"/>
      <c r="DA2140" s="7"/>
      <c r="DB2140" s="7"/>
      <c r="DC2140" s="7"/>
      <c r="DD2140" s="7"/>
      <c r="DE2140" s="7"/>
      <c r="DF2140" s="7"/>
      <c r="DG2140" s="7"/>
      <c r="DH2140" s="7"/>
      <c r="DI2140" s="7"/>
      <c r="DJ2140" s="7"/>
      <c r="DK2140" s="7"/>
      <c r="DL2140" s="7"/>
      <c r="DM2140" s="7"/>
      <c r="DN2140" s="7"/>
      <c r="DO2140" s="7"/>
      <c r="DP2140" s="7"/>
      <c r="DQ2140" s="7"/>
      <c r="DR2140" s="7"/>
      <c r="DS2140" s="7"/>
      <c r="DT2140" s="7"/>
      <c r="DU2140" s="7"/>
      <c r="DV2140" s="7"/>
      <c r="DW2140" s="7"/>
      <c r="DX2140" s="7"/>
      <c r="DY2140" s="7"/>
      <c r="DZ2140" s="7"/>
      <c r="EA2140" s="7"/>
      <c r="EB2140" s="7"/>
      <c r="EC2140" s="7"/>
      <c r="ED2140" s="7"/>
      <c r="EE2140" s="7"/>
      <c r="EF2140" s="7"/>
      <c r="EG2140" s="7"/>
      <c r="EH2140" s="7"/>
      <c r="EI2140" s="7"/>
      <c r="EJ2140" s="7"/>
      <c r="EK2140" s="7"/>
      <c r="EL2140" s="7"/>
      <c r="EM2140" s="7"/>
      <c r="EN2140" s="7"/>
      <c r="EO2140" s="7"/>
      <c r="EP2140" s="7"/>
      <c r="EQ2140" s="7"/>
      <c r="ER2140" s="7"/>
      <c r="ES2140" s="7"/>
      <c r="ET2140" s="7"/>
      <c r="EU2140" s="7"/>
      <c r="EV2140" s="7"/>
      <c r="EW2140" s="7"/>
      <c r="EX2140" s="7"/>
      <c r="EY2140" s="7"/>
      <c r="EZ2140" s="7"/>
      <c r="FA2140" s="7"/>
      <c r="FB2140" s="7"/>
      <c r="FC2140" s="7"/>
      <c r="FD2140" s="7"/>
      <c r="FE2140" s="7"/>
      <c r="FF2140" s="7"/>
      <c r="FG2140" s="7"/>
      <c r="FH2140" s="7"/>
      <c r="FI2140" s="7"/>
      <c r="FJ2140" s="7"/>
      <c r="FK2140" s="7"/>
      <c r="FL2140" s="7"/>
      <c r="FM2140" s="7"/>
      <c r="FN2140" s="7"/>
      <c r="FO2140" s="7"/>
      <c r="FP2140" s="7"/>
      <c r="FQ2140" s="7"/>
      <c r="FR2140" s="7"/>
      <c r="FS2140" s="7"/>
      <c r="FT2140" s="7"/>
      <c r="FU2140" s="7"/>
      <c r="FV2140" s="7"/>
      <c r="FW2140" s="7"/>
      <c r="FX2140" s="7"/>
      <c r="FY2140" s="7"/>
      <c r="FZ2140" s="7"/>
      <c r="GA2140" s="7"/>
      <c r="GB2140" s="7"/>
      <c r="GC2140" s="7"/>
      <c r="GD2140" s="7"/>
      <c r="GE2140" s="7"/>
      <c r="GF2140" s="7"/>
      <c r="GG2140" s="7"/>
      <c r="GH2140" s="7"/>
      <c r="GI2140" s="7"/>
      <c r="GJ2140" s="7"/>
      <c r="GK2140" s="7"/>
      <c r="GL2140" s="7"/>
      <c r="GM2140" s="7"/>
      <c r="GN2140" s="7"/>
      <c r="GO2140" s="7"/>
      <c r="GP2140" s="7"/>
      <c r="GQ2140" s="7"/>
      <c r="GR2140" s="7"/>
      <c r="GS2140" s="7"/>
      <c r="GT2140" s="7"/>
      <c r="GU2140" s="7"/>
      <c r="GV2140" s="7"/>
      <c r="GW2140" s="7"/>
    </row>
    <row r="2141" spans="1:205" s="2" customFormat="1" ht="18" customHeight="1" x14ac:dyDescent="0.2">
      <c r="A2141" s="43" t="s">
        <v>12</v>
      </c>
      <c r="B2141" s="49">
        <v>40885</v>
      </c>
      <c r="C2141" s="33" t="s">
        <v>351</v>
      </c>
      <c r="D2141" s="32">
        <v>6.4999999999999997E-4</v>
      </c>
      <c r="E2141" s="45" t="s">
        <v>171</v>
      </c>
      <c r="F2141" s="32">
        <v>4.6999999999999999E-4</v>
      </c>
      <c r="G2141" s="45">
        <v>2.0100000000000001E-3</v>
      </c>
      <c r="H2141" s="45">
        <v>3.13E-3</v>
      </c>
      <c r="I2141" s="45" t="s">
        <v>175</v>
      </c>
      <c r="J2141" s="15" t="s">
        <v>40</v>
      </c>
      <c r="K2141" s="15" t="s">
        <v>40</v>
      </c>
      <c r="L2141" s="15" t="s">
        <v>40</v>
      </c>
      <c r="M2141" s="15" t="s">
        <v>40</v>
      </c>
      <c r="N2141" s="7"/>
      <c r="O2141" s="7"/>
      <c r="P2141" s="7"/>
      <c r="Q2141" s="7"/>
      <c r="R2141" s="7"/>
      <c r="S2141" s="7"/>
      <c r="T2141" s="7"/>
      <c r="U2141" s="7"/>
      <c r="V2141" s="7"/>
      <c r="W2141" s="7"/>
      <c r="X2141" s="7"/>
      <c r="Y2141" s="7"/>
      <c r="Z2141" s="7"/>
      <c r="AA2141" s="7"/>
      <c r="AB2141" s="7"/>
      <c r="AC2141" s="7"/>
      <c r="AD2141" s="7"/>
      <c r="AE2141" s="7"/>
      <c r="AF2141" s="7"/>
      <c r="AG2141" s="7"/>
      <c r="AH2141" s="7"/>
      <c r="AI2141" s="7"/>
      <c r="AJ2141" s="7"/>
      <c r="AK2141" s="7"/>
      <c r="AL2141" s="7"/>
      <c r="AM2141" s="7"/>
      <c r="AN2141" s="7"/>
      <c r="AO2141" s="7"/>
      <c r="AP2141" s="7"/>
      <c r="AQ2141" s="7"/>
      <c r="AR2141" s="7"/>
      <c r="AS2141" s="7"/>
      <c r="AT2141" s="7"/>
      <c r="AU2141" s="7"/>
      <c r="AV2141" s="7"/>
      <c r="AW2141" s="7"/>
      <c r="AX2141" s="7"/>
      <c r="AY2141" s="7"/>
      <c r="AZ2141" s="7"/>
      <c r="BA2141" s="7"/>
      <c r="BB2141" s="7"/>
      <c r="BC2141" s="7"/>
      <c r="BD2141" s="7"/>
      <c r="BE2141" s="7"/>
      <c r="BF2141" s="7"/>
      <c r="BG2141" s="7"/>
      <c r="BH2141" s="7"/>
      <c r="BI2141" s="7"/>
      <c r="BJ2141" s="7"/>
      <c r="BK2141" s="7"/>
      <c r="BL2141" s="7"/>
      <c r="BM2141" s="7"/>
      <c r="BN2141" s="7"/>
      <c r="BO2141" s="7"/>
      <c r="BP2141" s="7"/>
      <c r="BQ2141" s="7"/>
      <c r="BR2141" s="7"/>
      <c r="BS2141" s="7"/>
      <c r="BT2141" s="7"/>
      <c r="BU2141" s="7"/>
      <c r="BV2141" s="7"/>
      <c r="BW2141" s="7"/>
      <c r="BX2141" s="7"/>
      <c r="BY2141" s="7"/>
      <c r="BZ2141" s="7"/>
      <c r="CA2141" s="7"/>
      <c r="CB2141" s="7"/>
      <c r="CC2141" s="7"/>
      <c r="CD2141" s="7"/>
      <c r="CE2141" s="7"/>
      <c r="CF2141" s="7"/>
      <c r="CG2141" s="7"/>
      <c r="CH2141" s="7"/>
      <c r="CI2141" s="7"/>
      <c r="CJ2141" s="7"/>
      <c r="CK2141" s="7"/>
      <c r="CL2141" s="7"/>
      <c r="CM2141" s="7"/>
      <c r="CN2141" s="7"/>
      <c r="CO2141" s="7"/>
      <c r="CP2141" s="7"/>
      <c r="CQ2141" s="7"/>
      <c r="CR2141" s="7"/>
      <c r="CS2141" s="7"/>
      <c r="CT2141" s="7"/>
      <c r="CU2141" s="7"/>
      <c r="CV2141" s="7"/>
      <c r="CW2141" s="7"/>
      <c r="CX2141" s="7"/>
      <c r="CY2141" s="7"/>
      <c r="CZ2141" s="7"/>
      <c r="DA2141" s="7"/>
      <c r="DB2141" s="7"/>
      <c r="DC2141" s="7"/>
      <c r="DD2141" s="7"/>
      <c r="DE2141" s="7"/>
      <c r="DF2141" s="7"/>
      <c r="DG2141" s="7"/>
      <c r="DH2141" s="7"/>
      <c r="DI2141" s="7"/>
      <c r="DJ2141" s="7"/>
      <c r="DK2141" s="7"/>
      <c r="DL2141" s="7"/>
      <c r="DM2141" s="7"/>
      <c r="DN2141" s="7"/>
      <c r="DO2141" s="7"/>
      <c r="DP2141" s="7"/>
      <c r="DQ2141" s="7"/>
      <c r="DR2141" s="7"/>
      <c r="DS2141" s="7"/>
      <c r="DT2141" s="7"/>
      <c r="DU2141" s="7"/>
      <c r="DV2141" s="7"/>
      <c r="DW2141" s="7"/>
      <c r="DX2141" s="7"/>
      <c r="DY2141" s="7"/>
      <c r="DZ2141" s="7"/>
      <c r="EA2141" s="7"/>
      <c r="EB2141" s="7"/>
      <c r="EC2141" s="7"/>
      <c r="ED2141" s="7"/>
      <c r="EE2141" s="7"/>
      <c r="EF2141" s="7"/>
      <c r="EG2141" s="7"/>
      <c r="EH2141" s="7"/>
      <c r="EI2141" s="7"/>
      <c r="EJ2141" s="7"/>
      <c r="EK2141" s="7"/>
      <c r="EL2141" s="7"/>
      <c r="EM2141" s="7"/>
      <c r="EN2141" s="7"/>
      <c r="EO2141" s="7"/>
      <c r="EP2141" s="7"/>
      <c r="EQ2141" s="7"/>
      <c r="ER2141" s="7"/>
      <c r="ES2141" s="7"/>
      <c r="ET2141" s="7"/>
      <c r="EU2141" s="7"/>
      <c r="EV2141" s="7"/>
      <c r="EW2141" s="7"/>
      <c r="EX2141" s="7"/>
      <c r="EY2141" s="7"/>
      <c r="EZ2141" s="7"/>
      <c r="FA2141" s="7"/>
      <c r="FB2141" s="7"/>
      <c r="FC2141" s="7"/>
      <c r="FD2141" s="7"/>
      <c r="FE2141" s="7"/>
      <c r="FF2141" s="7"/>
      <c r="FG2141" s="7"/>
      <c r="FH2141" s="7"/>
      <c r="FI2141" s="7"/>
      <c r="FJ2141" s="7"/>
      <c r="FK2141" s="7"/>
      <c r="FL2141" s="7"/>
      <c r="FM2141" s="7"/>
      <c r="FN2141" s="7"/>
      <c r="FO2141" s="7"/>
      <c r="FP2141" s="7"/>
      <c r="FQ2141" s="7"/>
      <c r="FR2141" s="7"/>
      <c r="FS2141" s="7"/>
      <c r="FT2141" s="7"/>
      <c r="FU2141" s="7"/>
      <c r="FV2141" s="7"/>
      <c r="FW2141" s="7"/>
      <c r="FX2141" s="7"/>
      <c r="FY2141" s="7"/>
      <c r="FZ2141" s="7"/>
      <c r="GA2141" s="7"/>
      <c r="GB2141" s="7"/>
      <c r="GC2141" s="7"/>
      <c r="GD2141" s="7"/>
      <c r="GE2141" s="7"/>
      <c r="GF2141" s="7"/>
      <c r="GG2141" s="7"/>
      <c r="GH2141" s="7"/>
      <c r="GI2141" s="7"/>
      <c r="GJ2141" s="7"/>
      <c r="GK2141" s="7"/>
      <c r="GL2141" s="7"/>
      <c r="GM2141" s="7"/>
      <c r="GN2141" s="7"/>
      <c r="GO2141" s="7"/>
      <c r="GP2141" s="7"/>
      <c r="GQ2141" s="7"/>
      <c r="GR2141" s="7"/>
      <c r="GS2141" s="7"/>
      <c r="GT2141" s="7"/>
      <c r="GU2141" s="7"/>
      <c r="GV2141" s="7"/>
      <c r="GW2141" s="7"/>
    </row>
    <row r="2142" spans="1:205" s="2" customFormat="1" ht="18" customHeight="1" x14ac:dyDescent="0.2">
      <c r="A2142" s="43" t="s">
        <v>12</v>
      </c>
      <c r="B2142" s="49">
        <v>41676</v>
      </c>
      <c r="C2142" s="45" t="s">
        <v>222</v>
      </c>
      <c r="D2142" s="46" t="s">
        <v>352</v>
      </c>
      <c r="E2142" s="46" t="s">
        <v>352</v>
      </c>
      <c r="F2142" s="46" t="s">
        <v>352</v>
      </c>
      <c r="G2142" s="46" t="s">
        <v>352</v>
      </c>
      <c r="H2142" s="46" t="s">
        <v>352</v>
      </c>
      <c r="I2142" s="46" t="s">
        <v>352</v>
      </c>
      <c r="J2142" s="46" t="s">
        <v>352</v>
      </c>
      <c r="K2142" s="46" t="s">
        <v>352</v>
      </c>
      <c r="L2142" s="46" t="s">
        <v>352</v>
      </c>
      <c r="M2142" s="46" t="s">
        <v>352</v>
      </c>
      <c r="N2142" s="7"/>
      <c r="O2142" s="7"/>
      <c r="P2142" s="7"/>
      <c r="Q2142" s="7"/>
      <c r="R2142" s="7"/>
      <c r="S2142" s="7"/>
      <c r="T2142" s="7"/>
      <c r="U2142" s="7"/>
      <c r="V2142" s="7"/>
      <c r="W2142" s="7"/>
      <c r="X2142" s="7"/>
      <c r="Y2142" s="7"/>
      <c r="Z2142" s="7"/>
      <c r="AA2142" s="7"/>
      <c r="AB2142" s="7"/>
      <c r="AC2142" s="7"/>
      <c r="AD2142" s="7"/>
      <c r="AE2142" s="7"/>
      <c r="AF2142" s="7"/>
      <c r="AG2142" s="7"/>
      <c r="AH2142" s="7"/>
      <c r="AI2142" s="7"/>
      <c r="AJ2142" s="7"/>
      <c r="AK2142" s="7"/>
      <c r="AL2142" s="7"/>
      <c r="AM2142" s="7"/>
      <c r="AN2142" s="7"/>
      <c r="AO2142" s="7"/>
      <c r="AP2142" s="7"/>
      <c r="AQ2142" s="7"/>
      <c r="AR2142" s="7"/>
      <c r="AS2142" s="7"/>
      <c r="AT2142" s="7"/>
      <c r="AU2142" s="7"/>
      <c r="AV2142" s="7"/>
      <c r="AW2142" s="7"/>
      <c r="AX2142" s="7"/>
      <c r="AY2142" s="7"/>
      <c r="AZ2142" s="7"/>
      <c r="BA2142" s="7"/>
      <c r="BB2142" s="7"/>
      <c r="BC2142" s="7"/>
      <c r="BD2142" s="7"/>
      <c r="BE2142" s="7"/>
      <c r="BF2142" s="7"/>
      <c r="BG2142" s="7"/>
      <c r="BH2142" s="7"/>
      <c r="BI2142" s="7"/>
      <c r="BJ2142" s="7"/>
      <c r="BK2142" s="7"/>
      <c r="BL2142" s="7"/>
      <c r="BM2142" s="7"/>
      <c r="BN2142" s="7"/>
      <c r="BO2142" s="7"/>
      <c r="BP2142" s="7"/>
      <c r="BQ2142" s="7"/>
      <c r="BR2142" s="7"/>
      <c r="BS2142" s="7"/>
      <c r="BT2142" s="7"/>
      <c r="BU2142" s="7"/>
      <c r="BV2142" s="7"/>
      <c r="BW2142" s="7"/>
      <c r="BX2142" s="7"/>
      <c r="BY2142" s="7"/>
      <c r="BZ2142" s="7"/>
      <c r="CA2142" s="7"/>
      <c r="CB2142" s="7"/>
      <c r="CC2142" s="7"/>
      <c r="CD2142" s="7"/>
      <c r="CE2142" s="7"/>
      <c r="CF2142" s="7"/>
      <c r="CG2142" s="7"/>
      <c r="CH2142" s="7"/>
      <c r="CI2142" s="7"/>
      <c r="CJ2142" s="7"/>
      <c r="CK2142" s="7"/>
      <c r="CL2142" s="7"/>
      <c r="CM2142" s="7"/>
      <c r="CN2142" s="7"/>
      <c r="CO2142" s="7"/>
      <c r="CP2142" s="7"/>
      <c r="CQ2142" s="7"/>
      <c r="CR2142" s="7"/>
      <c r="CS2142" s="7"/>
      <c r="CT2142" s="7"/>
      <c r="CU2142" s="7"/>
      <c r="CV2142" s="7"/>
      <c r="CW2142" s="7"/>
      <c r="CX2142" s="7"/>
      <c r="CY2142" s="7"/>
      <c r="CZ2142" s="7"/>
      <c r="DA2142" s="7"/>
      <c r="DB2142" s="7"/>
      <c r="DC2142" s="7"/>
      <c r="DD2142" s="7"/>
      <c r="DE2142" s="7"/>
      <c r="DF2142" s="7"/>
      <c r="DG2142" s="7"/>
      <c r="DH2142" s="7"/>
      <c r="DI2142" s="7"/>
      <c r="DJ2142" s="7"/>
      <c r="DK2142" s="7"/>
      <c r="DL2142" s="7"/>
      <c r="DM2142" s="7"/>
      <c r="DN2142" s="7"/>
      <c r="DO2142" s="7"/>
      <c r="DP2142" s="7"/>
      <c r="DQ2142" s="7"/>
      <c r="DR2142" s="7"/>
      <c r="DS2142" s="7"/>
      <c r="DT2142" s="7"/>
      <c r="DU2142" s="7"/>
      <c r="DV2142" s="7"/>
      <c r="DW2142" s="7"/>
      <c r="DX2142" s="7"/>
      <c r="DY2142" s="7"/>
      <c r="DZ2142" s="7"/>
      <c r="EA2142" s="7"/>
      <c r="EB2142" s="7"/>
      <c r="EC2142" s="7"/>
      <c r="ED2142" s="7"/>
      <c r="EE2142" s="7"/>
      <c r="EF2142" s="7"/>
      <c r="EG2142" s="7"/>
      <c r="EH2142" s="7"/>
      <c r="EI2142" s="7"/>
      <c r="EJ2142" s="7"/>
      <c r="EK2142" s="7"/>
      <c r="EL2142" s="7"/>
      <c r="EM2142" s="7"/>
      <c r="EN2142" s="7"/>
      <c r="EO2142" s="7"/>
      <c r="EP2142" s="7"/>
      <c r="EQ2142" s="7"/>
      <c r="ER2142" s="7"/>
      <c r="ES2142" s="7"/>
      <c r="ET2142" s="7"/>
      <c r="EU2142" s="7"/>
      <c r="EV2142" s="7"/>
      <c r="EW2142" s="7"/>
      <c r="EX2142" s="7"/>
      <c r="EY2142" s="7"/>
      <c r="EZ2142" s="7"/>
      <c r="FA2142" s="7"/>
      <c r="FB2142" s="7"/>
      <c r="FC2142" s="7"/>
      <c r="FD2142" s="7"/>
      <c r="FE2142" s="7"/>
      <c r="FF2142" s="7"/>
      <c r="FG2142" s="7"/>
      <c r="FH2142" s="7"/>
      <c r="FI2142" s="7"/>
      <c r="FJ2142" s="7"/>
      <c r="FK2142" s="7"/>
      <c r="FL2142" s="7"/>
      <c r="FM2142" s="7"/>
      <c r="FN2142" s="7"/>
      <c r="FO2142" s="7"/>
      <c r="FP2142" s="7"/>
      <c r="FQ2142" s="7"/>
      <c r="FR2142" s="7"/>
      <c r="FS2142" s="7"/>
      <c r="FT2142" s="7"/>
      <c r="FU2142" s="7"/>
      <c r="FV2142" s="7"/>
      <c r="FW2142" s="7"/>
      <c r="FX2142" s="7"/>
      <c r="FY2142" s="7"/>
      <c r="FZ2142" s="7"/>
      <c r="GA2142" s="7"/>
      <c r="GB2142" s="7"/>
      <c r="GC2142" s="7"/>
      <c r="GD2142" s="7"/>
      <c r="GE2142" s="7"/>
      <c r="GF2142" s="7"/>
      <c r="GG2142" s="7"/>
      <c r="GH2142" s="7"/>
      <c r="GI2142" s="7"/>
      <c r="GJ2142" s="7"/>
      <c r="GK2142" s="7"/>
      <c r="GL2142" s="7"/>
      <c r="GM2142" s="7"/>
      <c r="GN2142" s="7"/>
      <c r="GO2142" s="7"/>
      <c r="GP2142" s="7"/>
      <c r="GQ2142" s="7"/>
      <c r="GR2142" s="7"/>
      <c r="GS2142" s="7"/>
      <c r="GT2142" s="7"/>
      <c r="GU2142" s="7"/>
      <c r="GV2142" s="7"/>
      <c r="GW2142" s="7"/>
    </row>
    <row r="2143" spans="1:205" s="2" customFormat="1" ht="18" customHeight="1" x14ac:dyDescent="0.2">
      <c r="A2143" s="43" t="s">
        <v>12</v>
      </c>
      <c r="B2143" s="49">
        <v>41752</v>
      </c>
      <c r="C2143" s="51" t="s">
        <v>351</v>
      </c>
      <c r="D2143" s="45" t="s">
        <v>233</v>
      </c>
      <c r="E2143" s="45" t="s">
        <v>233</v>
      </c>
      <c r="F2143" s="45" t="s">
        <v>233</v>
      </c>
      <c r="G2143" s="45" t="s">
        <v>234</v>
      </c>
      <c r="H2143" s="45" t="s">
        <v>228</v>
      </c>
      <c r="I2143" s="45" t="s">
        <v>233</v>
      </c>
      <c r="J2143" s="15" t="s">
        <v>40</v>
      </c>
      <c r="K2143" s="15" t="s">
        <v>40</v>
      </c>
      <c r="L2143" s="15" t="s">
        <v>40</v>
      </c>
      <c r="M2143" s="15" t="s">
        <v>40</v>
      </c>
      <c r="N2143" s="7"/>
      <c r="O2143" s="7"/>
      <c r="P2143" s="7"/>
      <c r="Q2143" s="7"/>
      <c r="R2143" s="7"/>
      <c r="S2143" s="7"/>
      <c r="T2143" s="7"/>
      <c r="U2143" s="7"/>
      <c r="V2143" s="7"/>
      <c r="W2143" s="7"/>
      <c r="X2143" s="7"/>
      <c r="Y2143" s="7"/>
      <c r="Z2143" s="7"/>
      <c r="AA2143" s="7"/>
      <c r="AB2143" s="7"/>
      <c r="AC2143" s="7"/>
      <c r="AD2143" s="7"/>
      <c r="AE2143" s="7"/>
      <c r="AF2143" s="7"/>
      <c r="AG2143" s="7"/>
      <c r="AH2143" s="7"/>
      <c r="AI2143" s="7"/>
      <c r="AJ2143" s="7"/>
      <c r="AK2143" s="7"/>
      <c r="AL2143" s="7"/>
      <c r="AM2143" s="7"/>
      <c r="AN2143" s="7"/>
      <c r="AO2143" s="7"/>
      <c r="AP2143" s="7"/>
      <c r="AQ2143" s="7"/>
      <c r="AR2143" s="7"/>
      <c r="AS2143" s="7"/>
      <c r="AT2143" s="7"/>
      <c r="AU2143" s="7"/>
      <c r="AV2143" s="7"/>
      <c r="AW2143" s="7"/>
      <c r="AX2143" s="7"/>
      <c r="AY2143" s="7"/>
      <c r="AZ2143" s="7"/>
      <c r="BA2143" s="7"/>
      <c r="BB2143" s="7"/>
      <c r="BC2143" s="7"/>
      <c r="BD2143" s="7"/>
      <c r="BE2143" s="7"/>
      <c r="BF2143" s="7"/>
      <c r="BG2143" s="7"/>
      <c r="BH2143" s="7"/>
      <c r="BI2143" s="7"/>
      <c r="BJ2143" s="7"/>
      <c r="BK2143" s="7"/>
      <c r="BL2143" s="7"/>
      <c r="BM2143" s="7"/>
      <c r="BN2143" s="7"/>
      <c r="BO2143" s="7"/>
      <c r="BP2143" s="7"/>
      <c r="BQ2143" s="7"/>
      <c r="BR2143" s="7"/>
      <c r="BS2143" s="7"/>
      <c r="BT2143" s="7"/>
      <c r="BU2143" s="7"/>
      <c r="BV2143" s="7"/>
      <c r="BW2143" s="7"/>
      <c r="BX2143" s="7"/>
      <c r="BY2143" s="7"/>
      <c r="BZ2143" s="7"/>
      <c r="CA2143" s="7"/>
      <c r="CB2143" s="7"/>
      <c r="CC2143" s="7"/>
      <c r="CD2143" s="7"/>
      <c r="CE2143" s="7"/>
      <c r="CF2143" s="7"/>
      <c r="CG2143" s="7"/>
      <c r="CH2143" s="7"/>
      <c r="CI2143" s="7"/>
      <c r="CJ2143" s="7"/>
      <c r="CK2143" s="7"/>
      <c r="CL2143" s="7"/>
      <c r="CM2143" s="7"/>
      <c r="CN2143" s="7"/>
      <c r="CO2143" s="7"/>
      <c r="CP2143" s="7"/>
      <c r="CQ2143" s="7"/>
      <c r="CR2143" s="7"/>
      <c r="CS2143" s="7"/>
      <c r="CT2143" s="7"/>
      <c r="CU2143" s="7"/>
      <c r="CV2143" s="7"/>
      <c r="CW2143" s="7"/>
      <c r="CX2143" s="7"/>
      <c r="CY2143" s="7"/>
      <c r="CZ2143" s="7"/>
      <c r="DA2143" s="7"/>
      <c r="DB2143" s="7"/>
      <c r="DC2143" s="7"/>
      <c r="DD2143" s="7"/>
      <c r="DE2143" s="7"/>
      <c r="DF2143" s="7"/>
      <c r="DG2143" s="7"/>
      <c r="DH2143" s="7"/>
      <c r="DI2143" s="7"/>
      <c r="DJ2143" s="7"/>
      <c r="DK2143" s="7"/>
      <c r="DL2143" s="7"/>
      <c r="DM2143" s="7"/>
      <c r="DN2143" s="7"/>
      <c r="DO2143" s="7"/>
      <c r="DP2143" s="7"/>
      <c r="DQ2143" s="7"/>
      <c r="DR2143" s="7"/>
      <c r="DS2143" s="7"/>
      <c r="DT2143" s="7"/>
      <c r="DU2143" s="7"/>
      <c r="DV2143" s="7"/>
      <c r="DW2143" s="7"/>
      <c r="DX2143" s="7"/>
      <c r="DY2143" s="7"/>
      <c r="DZ2143" s="7"/>
      <c r="EA2143" s="7"/>
      <c r="EB2143" s="7"/>
      <c r="EC2143" s="7"/>
      <c r="ED2143" s="7"/>
      <c r="EE2143" s="7"/>
      <c r="EF2143" s="7"/>
      <c r="EG2143" s="7"/>
      <c r="EH2143" s="7"/>
      <c r="EI2143" s="7"/>
      <c r="EJ2143" s="7"/>
      <c r="EK2143" s="7"/>
      <c r="EL2143" s="7"/>
      <c r="EM2143" s="7"/>
      <c r="EN2143" s="7"/>
      <c r="EO2143" s="7"/>
      <c r="EP2143" s="7"/>
      <c r="EQ2143" s="7"/>
      <c r="ER2143" s="7"/>
      <c r="ES2143" s="7"/>
      <c r="ET2143" s="7"/>
      <c r="EU2143" s="7"/>
      <c r="EV2143" s="7"/>
      <c r="EW2143" s="7"/>
      <c r="EX2143" s="7"/>
      <c r="EY2143" s="7"/>
      <c r="EZ2143" s="7"/>
      <c r="FA2143" s="7"/>
      <c r="FB2143" s="7"/>
      <c r="FC2143" s="7"/>
      <c r="FD2143" s="7"/>
      <c r="FE2143" s="7"/>
      <c r="FF2143" s="7"/>
      <c r="FG2143" s="7"/>
      <c r="FH2143" s="7"/>
      <c r="FI2143" s="7"/>
      <c r="FJ2143" s="7"/>
      <c r="FK2143" s="7"/>
      <c r="FL2143" s="7"/>
      <c r="FM2143" s="7"/>
      <c r="FN2143" s="7"/>
      <c r="FO2143" s="7"/>
      <c r="FP2143" s="7"/>
      <c r="FQ2143" s="7"/>
      <c r="FR2143" s="7"/>
      <c r="FS2143" s="7"/>
      <c r="FT2143" s="7"/>
      <c r="FU2143" s="7"/>
      <c r="FV2143" s="7"/>
      <c r="FW2143" s="7"/>
      <c r="FX2143" s="7"/>
      <c r="FY2143" s="7"/>
      <c r="FZ2143" s="7"/>
      <c r="GA2143" s="7"/>
      <c r="GB2143" s="7"/>
      <c r="GC2143" s="7"/>
      <c r="GD2143" s="7"/>
      <c r="GE2143" s="7"/>
      <c r="GF2143" s="7"/>
      <c r="GG2143" s="7"/>
      <c r="GH2143" s="7"/>
      <c r="GI2143" s="7"/>
      <c r="GJ2143" s="7"/>
      <c r="GK2143" s="7"/>
      <c r="GL2143" s="7"/>
      <c r="GM2143" s="7"/>
      <c r="GN2143" s="7"/>
      <c r="GO2143" s="7"/>
      <c r="GP2143" s="7"/>
      <c r="GQ2143" s="7"/>
      <c r="GR2143" s="7"/>
      <c r="GS2143" s="7"/>
      <c r="GT2143" s="7"/>
      <c r="GU2143" s="7"/>
      <c r="GV2143" s="7"/>
      <c r="GW2143" s="7"/>
    </row>
    <row r="2144" spans="1:205" s="2" customFormat="1" ht="18" customHeight="1" x14ac:dyDescent="0.2">
      <c r="A2144" s="43" t="s">
        <v>12</v>
      </c>
      <c r="B2144" s="49">
        <v>41842</v>
      </c>
      <c r="C2144" s="51" t="s">
        <v>351</v>
      </c>
      <c r="D2144" s="45" t="s">
        <v>227</v>
      </c>
      <c r="E2144" s="45" t="s">
        <v>227</v>
      </c>
      <c r="F2144" s="45" t="s">
        <v>227</v>
      </c>
      <c r="G2144" s="45" t="s">
        <v>271</v>
      </c>
      <c r="H2144" s="45" t="s">
        <v>280</v>
      </c>
      <c r="I2144" s="45" t="s">
        <v>227</v>
      </c>
      <c r="J2144" s="15" t="s">
        <v>40</v>
      </c>
      <c r="K2144" s="15" t="s">
        <v>40</v>
      </c>
      <c r="L2144" s="15" t="s">
        <v>40</v>
      </c>
      <c r="M2144" s="15" t="s">
        <v>40</v>
      </c>
      <c r="N2144" s="7"/>
      <c r="O2144" s="7"/>
      <c r="P2144" s="7"/>
      <c r="Q2144" s="7"/>
      <c r="R2144" s="7"/>
      <c r="S2144" s="7"/>
      <c r="T2144" s="7"/>
      <c r="U2144" s="7"/>
      <c r="V2144" s="7"/>
      <c r="W2144" s="7"/>
      <c r="X2144" s="7"/>
      <c r="Y2144" s="7"/>
      <c r="Z2144" s="7"/>
      <c r="AA2144" s="7"/>
      <c r="AB2144" s="7"/>
      <c r="AC2144" s="7"/>
      <c r="AD2144" s="7"/>
      <c r="AE2144" s="7"/>
      <c r="AF2144" s="7"/>
      <c r="AG2144" s="7"/>
      <c r="AH2144" s="7"/>
      <c r="AI2144" s="7"/>
      <c r="AJ2144" s="7"/>
      <c r="AK2144" s="7"/>
      <c r="AL2144" s="7"/>
      <c r="AM2144" s="7"/>
      <c r="AN2144" s="7"/>
      <c r="AO2144" s="7"/>
      <c r="AP2144" s="7"/>
      <c r="AQ2144" s="7"/>
      <c r="AR2144" s="7"/>
      <c r="AS2144" s="7"/>
      <c r="AT2144" s="7"/>
      <c r="AU2144" s="7"/>
      <c r="AV2144" s="7"/>
      <c r="AW2144" s="7"/>
      <c r="AX2144" s="7"/>
      <c r="AY2144" s="7"/>
      <c r="AZ2144" s="7"/>
      <c r="BA2144" s="7"/>
      <c r="BB2144" s="7"/>
      <c r="BC2144" s="7"/>
      <c r="BD2144" s="7"/>
      <c r="BE2144" s="7"/>
      <c r="BF2144" s="7"/>
      <c r="BG2144" s="7"/>
      <c r="BH2144" s="7"/>
      <c r="BI2144" s="7"/>
      <c r="BJ2144" s="7"/>
      <c r="BK2144" s="7"/>
      <c r="BL2144" s="7"/>
      <c r="BM2144" s="7"/>
      <c r="BN2144" s="7"/>
      <c r="BO2144" s="7"/>
      <c r="BP2144" s="7"/>
      <c r="BQ2144" s="7"/>
      <c r="BR2144" s="7"/>
      <c r="BS2144" s="7"/>
      <c r="BT2144" s="7"/>
      <c r="BU2144" s="7"/>
      <c r="BV2144" s="7"/>
      <c r="BW2144" s="7"/>
      <c r="BX2144" s="7"/>
      <c r="BY2144" s="7"/>
      <c r="BZ2144" s="7"/>
      <c r="CA2144" s="7"/>
      <c r="CB2144" s="7"/>
      <c r="CC2144" s="7"/>
      <c r="CD2144" s="7"/>
      <c r="CE2144" s="7"/>
      <c r="CF2144" s="7"/>
      <c r="CG2144" s="7"/>
      <c r="CH2144" s="7"/>
      <c r="CI2144" s="7"/>
      <c r="CJ2144" s="7"/>
      <c r="CK2144" s="7"/>
      <c r="CL2144" s="7"/>
      <c r="CM2144" s="7"/>
      <c r="CN2144" s="7"/>
      <c r="CO2144" s="7"/>
      <c r="CP2144" s="7"/>
      <c r="CQ2144" s="7"/>
      <c r="CR2144" s="7"/>
      <c r="CS2144" s="7"/>
      <c r="CT2144" s="7"/>
      <c r="CU2144" s="7"/>
      <c r="CV2144" s="7"/>
      <c r="CW2144" s="7"/>
      <c r="CX2144" s="7"/>
      <c r="CY2144" s="7"/>
      <c r="CZ2144" s="7"/>
      <c r="DA2144" s="7"/>
      <c r="DB2144" s="7"/>
      <c r="DC2144" s="7"/>
      <c r="DD2144" s="7"/>
      <c r="DE2144" s="7"/>
      <c r="DF2144" s="7"/>
      <c r="DG2144" s="7"/>
      <c r="DH2144" s="7"/>
      <c r="DI2144" s="7"/>
      <c r="DJ2144" s="7"/>
      <c r="DK2144" s="7"/>
      <c r="DL2144" s="7"/>
      <c r="DM2144" s="7"/>
      <c r="DN2144" s="7"/>
      <c r="DO2144" s="7"/>
      <c r="DP2144" s="7"/>
      <c r="DQ2144" s="7"/>
      <c r="DR2144" s="7"/>
      <c r="DS2144" s="7"/>
      <c r="DT2144" s="7"/>
      <c r="DU2144" s="7"/>
      <c r="DV2144" s="7"/>
      <c r="DW2144" s="7"/>
      <c r="DX2144" s="7"/>
      <c r="DY2144" s="7"/>
      <c r="DZ2144" s="7"/>
      <c r="EA2144" s="7"/>
      <c r="EB2144" s="7"/>
      <c r="EC2144" s="7"/>
      <c r="ED2144" s="7"/>
      <c r="EE2144" s="7"/>
      <c r="EF2144" s="7"/>
      <c r="EG2144" s="7"/>
      <c r="EH2144" s="7"/>
      <c r="EI2144" s="7"/>
      <c r="EJ2144" s="7"/>
      <c r="EK2144" s="7"/>
      <c r="EL2144" s="7"/>
      <c r="EM2144" s="7"/>
      <c r="EN2144" s="7"/>
      <c r="EO2144" s="7"/>
      <c r="EP2144" s="7"/>
      <c r="EQ2144" s="7"/>
      <c r="ER2144" s="7"/>
      <c r="ES2144" s="7"/>
      <c r="ET2144" s="7"/>
      <c r="EU2144" s="7"/>
      <c r="EV2144" s="7"/>
      <c r="EW2144" s="7"/>
      <c r="EX2144" s="7"/>
      <c r="EY2144" s="7"/>
      <c r="EZ2144" s="7"/>
      <c r="FA2144" s="7"/>
      <c r="FB2144" s="7"/>
      <c r="FC2144" s="7"/>
      <c r="FD2144" s="7"/>
      <c r="FE2144" s="7"/>
      <c r="FF2144" s="7"/>
      <c r="FG2144" s="7"/>
      <c r="FH2144" s="7"/>
      <c r="FI2144" s="7"/>
      <c r="FJ2144" s="7"/>
      <c r="FK2144" s="7"/>
      <c r="FL2144" s="7"/>
      <c r="FM2144" s="7"/>
      <c r="FN2144" s="7"/>
      <c r="FO2144" s="7"/>
      <c r="FP2144" s="7"/>
      <c r="FQ2144" s="7"/>
      <c r="FR2144" s="7"/>
      <c r="FS2144" s="7"/>
      <c r="FT2144" s="7"/>
      <c r="FU2144" s="7"/>
      <c r="FV2144" s="7"/>
      <c r="FW2144" s="7"/>
      <c r="FX2144" s="7"/>
      <c r="FY2144" s="7"/>
      <c r="FZ2144" s="7"/>
      <c r="GA2144" s="7"/>
      <c r="GB2144" s="7"/>
      <c r="GC2144" s="7"/>
      <c r="GD2144" s="7"/>
      <c r="GE2144" s="7"/>
      <c r="GF2144" s="7"/>
      <c r="GG2144" s="7"/>
      <c r="GH2144" s="7"/>
      <c r="GI2144" s="7"/>
      <c r="GJ2144" s="7"/>
      <c r="GK2144" s="7"/>
      <c r="GL2144" s="7"/>
      <c r="GM2144" s="7"/>
      <c r="GN2144" s="7"/>
      <c r="GO2144" s="7"/>
      <c r="GP2144" s="7"/>
      <c r="GQ2144" s="7"/>
      <c r="GR2144" s="7"/>
      <c r="GS2144" s="7"/>
      <c r="GT2144" s="7"/>
      <c r="GU2144" s="7"/>
      <c r="GV2144" s="7"/>
      <c r="GW2144" s="7"/>
    </row>
    <row r="2145" spans="1:205" s="2" customFormat="1" ht="18" customHeight="1" x14ac:dyDescent="0.2">
      <c r="A2145" s="43" t="s">
        <v>12</v>
      </c>
      <c r="B2145" s="49">
        <v>41942</v>
      </c>
      <c r="C2145" s="51" t="s">
        <v>351</v>
      </c>
      <c r="D2145" s="45" t="s">
        <v>227</v>
      </c>
      <c r="E2145" s="45" t="s">
        <v>227</v>
      </c>
      <c r="F2145" s="45" t="s">
        <v>227</v>
      </c>
      <c r="G2145" s="45" t="s">
        <v>271</v>
      </c>
      <c r="H2145" s="45" t="s">
        <v>280</v>
      </c>
      <c r="I2145" s="45" t="s">
        <v>227</v>
      </c>
      <c r="J2145" s="15" t="s">
        <v>40</v>
      </c>
      <c r="K2145" s="15" t="s">
        <v>40</v>
      </c>
      <c r="L2145" s="15" t="s">
        <v>40</v>
      </c>
      <c r="M2145" s="15" t="s">
        <v>40</v>
      </c>
      <c r="N2145" s="7"/>
      <c r="O2145" s="7"/>
      <c r="P2145" s="7"/>
      <c r="Q2145" s="7"/>
      <c r="R2145" s="7"/>
      <c r="S2145" s="7"/>
      <c r="T2145" s="7"/>
      <c r="U2145" s="7"/>
      <c r="V2145" s="7"/>
      <c r="W2145" s="7"/>
      <c r="X2145" s="7"/>
      <c r="Y2145" s="7"/>
      <c r="Z2145" s="7"/>
      <c r="AA2145" s="7"/>
      <c r="AB2145" s="7"/>
      <c r="AC2145" s="7"/>
      <c r="AD2145" s="7"/>
      <c r="AE2145" s="7"/>
      <c r="AF2145" s="7"/>
      <c r="AG2145" s="7"/>
      <c r="AH2145" s="7"/>
      <c r="AI2145" s="7"/>
      <c r="AJ2145" s="7"/>
      <c r="AK2145" s="7"/>
      <c r="AL2145" s="7"/>
      <c r="AM2145" s="7"/>
      <c r="AN2145" s="7"/>
      <c r="AO2145" s="7"/>
      <c r="AP2145" s="7"/>
      <c r="AQ2145" s="7"/>
      <c r="AR2145" s="7"/>
      <c r="AS2145" s="7"/>
      <c r="AT2145" s="7"/>
      <c r="AU2145" s="7"/>
      <c r="AV2145" s="7"/>
      <c r="AW2145" s="7"/>
      <c r="AX2145" s="7"/>
      <c r="AY2145" s="7"/>
      <c r="AZ2145" s="7"/>
      <c r="BA2145" s="7"/>
      <c r="BB2145" s="7"/>
      <c r="BC2145" s="7"/>
      <c r="BD2145" s="7"/>
      <c r="BE2145" s="7"/>
      <c r="BF2145" s="7"/>
      <c r="BG2145" s="7"/>
      <c r="BH2145" s="7"/>
      <c r="BI2145" s="7"/>
      <c r="BJ2145" s="7"/>
      <c r="BK2145" s="7"/>
      <c r="BL2145" s="7"/>
      <c r="BM2145" s="7"/>
      <c r="BN2145" s="7"/>
      <c r="BO2145" s="7"/>
      <c r="BP2145" s="7"/>
      <c r="BQ2145" s="7"/>
      <c r="BR2145" s="7"/>
      <c r="BS2145" s="7"/>
      <c r="BT2145" s="7"/>
      <c r="BU2145" s="7"/>
      <c r="BV2145" s="7"/>
      <c r="BW2145" s="7"/>
      <c r="BX2145" s="7"/>
      <c r="BY2145" s="7"/>
      <c r="BZ2145" s="7"/>
      <c r="CA2145" s="7"/>
      <c r="CB2145" s="7"/>
      <c r="CC2145" s="7"/>
      <c r="CD2145" s="7"/>
      <c r="CE2145" s="7"/>
      <c r="CF2145" s="7"/>
      <c r="CG2145" s="7"/>
      <c r="CH2145" s="7"/>
      <c r="CI2145" s="7"/>
      <c r="CJ2145" s="7"/>
      <c r="CK2145" s="7"/>
      <c r="CL2145" s="7"/>
      <c r="CM2145" s="7"/>
      <c r="CN2145" s="7"/>
      <c r="CO2145" s="7"/>
      <c r="CP2145" s="7"/>
      <c r="CQ2145" s="7"/>
      <c r="CR2145" s="7"/>
      <c r="CS2145" s="7"/>
      <c r="CT2145" s="7"/>
      <c r="CU2145" s="7"/>
      <c r="CV2145" s="7"/>
      <c r="CW2145" s="7"/>
      <c r="CX2145" s="7"/>
      <c r="CY2145" s="7"/>
      <c r="CZ2145" s="7"/>
      <c r="DA2145" s="7"/>
      <c r="DB2145" s="7"/>
      <c r="DC2145" s="7"/>
      <c r="DD2145" s="7"/>
      <c r="DE2145" s="7"/>
      <c r="DF2145" s="7"/>
      <c r="DG2145" s="7"/>
      <c r="DH2145" s="7"/>
      <c r="DI2145" s="7"/>
      <c r="DJ2145" s="7"/>
      <c r="DK2145" s="7"/>
      <c r="DL2145" s="7"/>
      <c r="DM2145" s="7"/>
      <c r="DN2145" s="7"/>
      <c r="DO2145" s="7"/>
      <c r="DP2145" s="7"/>
      <c r="DQ2145" s="7"/>
      <c r="DR2145" s="7"/>
      <c r="DS2145" s="7"/>
      <c r="DT2145" s="7"/>
      <c r="DU2145" s="7"/>
      <c r="DV2145" s="7"/>
      <c r="DW2145" s="7"/>
      <c r="DX2145" s="7"/>
      <c r="DY2145" s="7"/>
      <c r="DZ2145" s="7"/>
      <c r="EA2145" s="7"/>
      <c r="EB2145" s="7"/>
      <c r="EC2145" s="7"/>
      <c r="ED2145" s="7"/>
      <c r="EE2145" s="7"/>
      <c r="EF2145" s="7"/>
      <c r="EG2145" s="7"/>
      <c r="EH2145" s="7"/>
      <c r="EI2145" s="7"/>
      <c r="EJ2145" s="7"/>
      <c r="EK2145" s="7"/>
      <c r="EL2145" s="7"/>
      <c r="EM2145" s="7"/>
      <c r="EN2145" s="7"/>
      <c r="EO2145" s="7"/>
      <c r="EP2145" s="7"/>
      <c r="EQ2145" s="7"/>
      <c r="ER2145" s="7"/>
      <c r="ES2145" s="7"/>
      <c r="ET2145" s="7"/>
      <c r="EU2145" s="7"/>
      <c r="EV2145" s="7"/>
      <c r="EW2145" s="7"/>
      <c r="EX2145" s="7"/>
      <c r="EY2145" s="7"/>
      <c r="EZ2145" s="7"/>
      <c r="FA2145" s="7"/>
      <c r="FB2145" s="7"/>
      <c r="FC2145" s="7"/>
      <c r="FD2145" s="7"/>
      <c r="FE2145" s="7"/>
      <c r="FF2145" s="7"/>
      <c r="FG2145" s="7"/>
      <c r="FH2145" s="7"/>
      <c r="FI2145" s="7"/>
      <c r="FJ2145" s="7"/>
      <c r="FK2145" s="7"/>
      <c r="FL2145" s="7"/>
      <c r="FM2145" s="7"/>
      <c r="FN2145" s="7"/>
      <c r="FO2145" s="7"/>
      <c r="FP2145" s="7"/>
      <c r="FQ2145" s="7"/>
      <c r="FR2145" s="7"/>
      <c r="FS2145" s="7"/>
      <c r="FT2145" s="7"/>
      <c r="FU2145" s="7"/>
      <c r="FV2145" s="7"/>
      <c r="FW2145" s="7"/>
      <c r="FX2145" s="7"/>
      <c r="FY2145" s="7"/>
      <c r="FZ2145" s="7"/>
      <c r="GA2145" s="7"/>
      <c r="GB2145" s="7"/>
      <c r="GC2145" s="7"/>
      <c r="GD2145" s="7"/>
      <c r="GE2145" s="7"/>
      <c r="GF2145" s="7"/>
      <c r="GG2145" s="7"/>
      <c r="GH2145" s="7"/>
      <c r="GI2145" s="7"/>
      <c r="GJ2145" s="7"/>
      <c r="GK2145" s="7"/>
      <c r="GL2145" s="7"/>
      <c r="GM2145" s="7"/>
      <c r="GN2145" s="7"/>
      <c r="GO2145" s="7"/>
      <c r="GP2145" s="7"/>
      <c r="GQ2145" s="7"/>
      <c r="GR2145" s="7"/>
      <c r="GS2145" s="7"/>
      <c r="GT2145" s="7"/>
      <c r="GU2145" s="7"/>
      <c r="GV2145" s="7"/>
      <c r="GW2145" s="7"/>
    </row>
    <row r="2146" spans="1:205" s="2" customFormat="1" ht="18" customHeight="1" x14ac:dyDescent="0.2">
      <c r="A2146" s="43" t="s">
        <v>12</v>
      </c>
      <c r="B2146" s="49">
        <v>42039</v>
      </c>
      <c r="C2146" s="51" t="s">
        <v>351</v>
      </c>
      <c r="D2146" s="45" t="s">
        <v>227</v>
      </c>
      <c r="E2146" s="45" t="s">
        <v>227</v>
      </c>
      <c r="F2146" s="45" t="s">
        <v>227</v>
      </c>
      <c r="G2146" s="45" t="s">
        <v>271</v>
      </c>
      <c r="H2146" s="45" t="s">
        <v>280</v>
      </c>
      <c r="I2146" s="45" t="s">
        <v>227</v>
      </c>
      <c r="J2146" s="15" t="s">
        <v>40</v>
      </c>
      <c r="K2146" s="15" t="s">
        <v>40</v>
      </c>
      <c r="L2146" s="15" t="s">
        <v>40</v>
      </c>
      <c r="M2146" s="15" t="s">
        <v>40</v>
      </c>
      <c r="N2146" s="7"/>
      <c r="O2146" s="7"/>
      <c r="P2146" s="7"/>
      <c r="Q2146" s="7"/>
      <c r="R2146" s="7"/>
      <c r="S2146" s="7"/>
      <c r="T2146" s="7"/>
      <c r="U2146" s="7"/>
      <c r="V2146" s="7"/>
      <c r="W2146" s="7"/>
      <c r="X2146" s="7"/>
      <c r="Y2146" s="7"/>
      <c r="Z2146" s="7"/>
      <c r="AA2146" s="7"/>
      <c r="AB2146" s="7"/>
      <c r="AC2146" s="7"/>
      <c r="AD2146" s="7"/>
      <c r="AE2146" s="7"/>
      <c r="AF2146" s="7"/>
      <c r="AG2146" s="7"/>
      <c r="AH2146" s="7"/>
      <c r="AI2146" s="7"/>
      <c r="AJ2146" s="7"/>
      <c r="AK2146" s="7"/>
      <c r="AL2146" s="7"/>
      <c r="AM2146" s="7"/>
      <c r="AN2146" s="7"/>
      <c r="AO2146" s="7"/>
      <c r="AP2146" s="7"/>
      <c r="AQ2146" s="7"/>
      <c r="AR2146" s="7"/>
      <c r="AS2146" s="7"/>
      <c r="AT2146" s="7"/>
      <c r="AU2146" s="7"/>
      <c r="AV2146" s="7"/>
      <c r="AW2146" s="7"/>
      <c r="AX2146" s="7"/>
      <c r="AY2146" s="7"/>
      <c r="AZ2146" s="7"/>
      <c r="BA2146" s="7"/>
      <c r="BB2146" s="7"/>
      <c r="BC2146" s="7"/>
      <c r="BD2146" s="7"/>
      <c r="BE2146" s="7"/>
      <c r="BF2146" s="7"/>
      <c r="BG2146" s="7"/>
      <c r="BH2146" s="7"/>
      <c r="BI2146" s="7"/>
      <c r="BJ2146" s="7"/>
      <c r="BK2146" s="7"/>
      <c r="BL2146" s="7"/>
      <c r="BM2146" s="7"/>
      <c r="BN2146" s="7"/>
      <c r="BO2146" s="7"/>
      <c r="BP2146" s="7"/>
      <c r="BQ2146" s="7"/>
      <c r="BR2146" s="7"/>
      <c r="BS2146" s="7"/>
      <c r="BT2146" s="7"/>
      <c r="BU2146" s="7"/>
      <c r="BV2146" s="7"/>
      <c r="BW2146" s="7"/>
      <c r="BX2146" s="7"/>
      <c r="BY2146" s="7"/>
      <c r="BZ2146" s="7"/>
      <c r="CA2146" s="7"/>
      <c r="CB2146" s="7"/>
      <c r="CC2146" s="7"/>
      <c r="CD2146" s="7"/>
      <c r="CE2146" s="7"/>
      <c r="CF2146" s="7"/>
      <c r="CG2146" s="7"/>
      <c r="CH2146" s="7"/>
      <c r="CI2146" s="7"/>
      <c r="CJ2146" s="7"/>
      <c r="CK2146" s="7"/>
      <c r="CL2146" s="7"/>
      <c r="CM2146" s="7"/>
      <c r="CN2146" s="7"/>
      <c r="CO2146" s="7"/>
      <c r="CP2146" s="7"/>
      <c r="CQ2146" s="7"/>
      <c r="CR2146" s="7"/>
      <c r="CS2146" s="7"/>
      <c r="CT2146" s="7"/>
      <c r="CU2146" s="7"/>
      <c r="CV2146" s="7"/>
      <c r="CW2146" s="7"/>
      <c r="CX2146" s="7"/>
      <c r="CY2146" s="7"/>
      <c r="CZ2146" s="7"/>
      <c r="DA2146" s="7"/>
      <c r="DB2146" s="7"/>
      <c r="DC2146" s="7"/>
      <c r="DD2146" s="7"/>
      <c r="DE2146" s="7"/>
      <c r="DF2146" s="7"/>
      <c r="DG2146" s="7"/>
      <c r="DH2146" s="7"/>
      <c r="DI2146" s="7"/>
      <c r="DJ2146" s="7"/>
      <c r="DK2146" s="7"/>
      <c r="DL2146" s="7"/>
      <c r="DM2146" s="7"/>
      <c r="DN2146" s="7"/>
      <c r="DO2146" s="7"/>
      <c r="DP2146" s="7"/>
      <c r="DQ2146" s="7"/>
      <c r="DR2146" s="7"/>
      <c r="DS2146" s="7"/>
      <c r="DT2146" s="7"/>
      <c r="DU2146" s="7"/>
      <c r="DV2146" s="7"/>
      <c r="DW2146" s="7"/>
      <c r="DX2146" s="7"/>
      <c r="DY2146" s="7"/>
      <c r="DZ2146" s="7"/>
      <c r="EA2146" s="7"/>
      <c r="EB2146" s="7"/>
      <c r="EC2146" s="7"/>
      <c r="ED2146" s="7"/>
      <c r="EE2146" s="7"/>
      <c r="EF2146" s="7"/>
      <c r="EG2146" s="7"/>
      <c r="EH2146" s="7"/>
      <c r="EI2146" s="7"/>
      <c r="EJ2146" s="7"/>
      <c r="EK2146" s="7"/>
      <c r="EL2146" s="7"/>
      <c r="EM2146" s="7"/>
      <c r="EN2146" s="7"/>
      <c r="EO2146" s="7"/>
      <c r="EP2146" s="7"/>
      <c r="EQ2146" s="7"/>
      <c r="ER2146" s="7"/>
      <c r="ES2146" s="7"/>
      <c r="ET2146" s="7"/>
      <c r="EU2146" s="7"/>
      <c r="EV2146" s="7"/>
      <c r="EW2146" s="7"/>
      <c r="EX2146" s="7"/>
      <c r="EY2146" s="7"/>
      <c r="EZ2146" s="7"/>
      <c r="FA2146" s="7"/>
      <c r="FB2146" s="7"/>
      <c r="FC2146" s="7"/>
      <c r="FD2146" s="7"/>
      <c r="FE2146" s="7"/>
      <c r="FF2146" s="7"/>
      <c r="FG2146" s="7"/>
      <c r="FH2146" s="7"/>
      <c r="FI2146" s="7"/>
      <c r="FJ2146" s="7"/>
      <c r="FK2146" s="7"/>
      <c r="FL2146" s="7"/>
      <c r="FM2146" s="7"/>
      <c r="FN2146" s="7"/>
      <c r="FO2146" s="7"/>
      <c r="FP2146" s="7"/>
      <c r="FQ2146" s="7"/>
      <c r="FR2146" s="7"/>
      <c r="FS2146" s="7"/>
      <c r="FT2146" s="7"/>
      <c r="FU2146" s="7"/>
      <c r="FV2146" s="7"/>
      <c r="FW2146" s="7"/>
      <c r="FX2146" s="7"/>
      <c r="FY2146" s="7"/>
      <c r="FZ2146" s="7"/>
      <c r="GA2146" s="7"/>
      <c r="GB2146" s="7"/>
      <c r="GC2146" s="7"/>
      <c r="GD2146" s="7"/>
      <c r="GE2146" s="7"/>
      <c r="GF2146" s="7"/>
      <c r="GG2146" s="7"/>
      <c r="GH2146" s="7"/>
      <c r="GI2146" s="7"/>
      <c r="GJ2146" s="7"/>
      <c r="GK2146" s="7"/>
      <c r="GL2146" s="7"/>
      <c r="GM2146" s="7"/>
      <c r="GN2146" s="7"/>
      <c r="GO2146" s="7"/>
      <c r="GP2146" s="7"/>
      <c r="GQ2146" s="7"/>
      <c r="GR2146" s="7"/>
      <c r="GS2146" s="7"/>
      <c r="GT2146" s="7"/>
      <c r="GU2146" s="7"/>
      <c r="GV2146" s="7"/>
      <c r="GW2146" s="7"/>
    </row>
    <row r="2147" spans="1:205" s="2" customFormat="1" ht="18" customHeight="1" x14ac:dyDescent="0.2">
      <c r="A2147" s="43" t="s">
        <v>12</v>
      </c>
      <c r="B2147" s="49">
        <v>42298</v>
      </c>
      <c r="C2147" s="51" t="s">
        <v>351</v>
      </c>
      <c r="D2147" s="45" t="s">
        <v>227</v>
      </c>
      <c r="E2147" s="45" t="s">
        <v>227</v>
      </c>
      <c r="F2147" s="45" t="s">
        <v>227</v>
      </c>
      <c r="G2147" s="45" t="s">
        <v>271</v>
      </c>
      <c r="H2147" s="45" t="s">
        <v>280</v>
      </c>
      <c r="I2147" s="45" t="s">
        <v>227</v>
      </c>
      <c r="J2147" s="15" t="s">
        <v>40</v>
      </c>
      <c r="K2147" s="15" t="s">
        <v>40</v>
      </c>
      <c r="L2147" s="15" t="s">
        <v>40</v>
      </c>
      <c r="M2147" s="15" t="s">
        <v>40</v>
      </c>
      <c r="N2147" s="7"/>
      <c r="O2147" s="7"/>
      <c r="P2147" s="7"/>
      <c r="Q2147" s="7"/>
      <c r="R2147" s="7"/>
      <c r="S2147" s="7"/>
      <c r="T2147" s="7"/>
      <c r="U2147" s="7"/>
      <c r="V2147" s="7"/>
      <c r="W2147" s="7"/>
      <c r="X2147" s="7"/>
      <c r="Y2147" s="7"/>
      <c r="Z2147" s="7"/>
      <c r="AA2147" s="7"/>
      <c r="AB2147" s="7"/>
      <c r="AC2147" s="7"/>
      <c r="AD2147" s="7"/>
      <c r="AE2147" s="7"/>
      <c r="AF2147" s="7"/>
      <c r="AG2147" s="7"/>
      <c r="AH2147" s="7"/>
      <c r="AI2147" s="7"/>
      <c r="AJ2147" s="7"/>
      <c r="AK2147" s="7"/>
      <c r="AL2147" s="7"/>
      <c r="AM2147" s="7"/>
      <c r="AN2147" s="7"/>
      <c r="AO2147" s="7"/>
      <c r="AP2147" s="7"/>
      <c r="AQ2147" s="7"/>
      <c r="AR2147" s="7"/>
      <c r="AS2147" s="7"/>
      <c r="AT2147" s="7"/>
      <c r="AU2147" s="7"/>
      <c r="AV2147" s="7"/>
      <c r="AW2147" s="7"/>
      <c r="AX2147" s="7"/>
      <c r="AY2147" s="7"/>
      <c r="AZ2147" s="7"/>
      <c r="BA2147" s="7"/>
      <c r="BB2147" s="7"/>
      <c r="BC2147" s="7"/>
      <c r="BD2147" s="7"/>
      <c r="BE2147" s="7"/>
      <c r="BF2147" s="7"/>
      <c r="BG2147" s="7"/>
      <c r="BH2147" s="7"/>
      <c r="BI2147" s="7"/>
      <c r="BJ2147" s="7"/>
      <c r="BK2147" s="7"/>
      <c r="BL2147" s="7"/>
      <c r="BM2147" s="7"/>
      <c r="BN2147" s="7"/>
      <c r="BO2147" s="7"/>
      <c r="BP2147" s="7"/>
      <c r="BQ2147" s="7"/>
      <c r="BR2147" s="7"/>
      <c r="BS2147" s="7"/>
      <c r="BT2147" s="7"/>
      <c r="BU2147" s="7"/>
      <c r="BV2147" s="7"/>
      <c r="BW2147" s="7"/>
      <c r="BX2147" s="7"/>
      <c r="BY2147" s="7"/>
      <c r="BZ2147" s="7"/>
      <c r="CA2147" s="7"/>
      <c r="CB2147" s="7"/>
      <c r="CC2147" s="7"/>
      <c r="CD2147" s="7"/>
      <c r="CE2147" s="7"/>
      <c r="CF2147" s="7"/>
      <c r="CG2147" s="7"/>
      <c r="CH2147" s="7"/>
      <c r="CI2147" s="7"/>
      <c r="CJ2147" s="7"/>
      <c r="CK2147" s="7"/>
      <c r="CL2147" s="7"/>
      <c r="CM2147" s="7"/>
      <c r="CN2147" s="7"/>
      <c r="CO2147" s="7"/>
      <c r="CP2147" s="7"/>
      <c r="CQ2147" s="7"/>
      <c r="CR2147" s="7"/>
      <c r="CS2147" s="7"/>
      <c r="CT2147" s="7"/>
      <c r="CU2147" s="7"/>
      <c r="CV2147" s="7"/>
      <c r="CW2147" s="7"/>
      <c r="CX2147" s="7"/>
      <c r="CY2147" s="7"/>
      <c r="CZ2147" s="7"/>
      <c r="DA2147" s="7"/>
      <c r="DB2147" s="7"/>
      <c r="DC2147" s="7"/>
      <c r="DD2147" s="7"/>
      <c r="DE2147" s="7"/>
      <c r="DF2147" s="7"/>
      <c r="DG2147" s="7"/>
      <c r="DH2147" s="7"/>
      <c r="DI2147" s="7"/>
      <c r="DJ2147" s="7"/>
      <c r="DK2147" s="7"/>
      <c r="DL2147" s="7"/>
      <c r="DM2147" s="7"/>
      <c r="DN2147" s="7"/>
      <c r="DO2147" s="7"/>
      <c r="DP2147" s="7"/>
      <c r="DQ2147" s="7"/>
      <c r="DR2147" s="7"/>
      <c r="DS2147" s="7"/>
      <c r="DT2147" s="7"/>
      <c r="DU2147" s="7"/>
      <c r="DV2147" s="7"/>
      <c r="DW2147" s="7"/>
      <c r="DX2147" s="7"/>
      <c r="DY2147" s="7"/>
      <c r="DZ2147" s="7"/>
      <c r="EA2147" s="7"/>
      <c r="EB2147" s="7"/>
      <c r="EC2147" s="7"/>
      <c r="ED2147" s="7"/>
      <c r="EE2147" s="7"/>
      <c r="EF2147" s="7"/>
      <c r="EG2147" s="7"/>
      <c r="EH2147" s="7"/>
      <c r="EI2147" s="7"/>
      <c r="EJ2147" s="7"/>
      <c r="EK2147" s="7"/>
      <c r="EL2147" s="7"/>
      <c r="EM2147" s="7"/>
      <c r="EN2147" s="7"/>
      <c r="EO2147" s="7"/>
      <c r="EP2147" s="7"/>
      <c r="EQ2147" s="7"/>
      <c r="ER2147" s="7"/>
      <c r="ES2147" s="7"/>
      <c r="ET2147" s="7"/>
      <c r="EU2147" s="7"/>
      <c r="EV2147" s="7"/>
      <c r="EW2147" s="7"/>
      <c r="EX2147" s="7"/>
      <c r="EY2147" s="7"/>
      <c r="EZ2147" s="7"/>
      <c r="FA2147" s="7"/>
      <c r="FB2147" s="7"/>
      <c r="FC2147" s="7"/>
      <c r="FD2147" s="7"/>
      <c r="FE2147" s="7"/>
      <c r="FF2147" s="7"/>
      <c r="FG2147" s="7"/>
      <c r="FH2147" s="7"/>
      <c r="FI2147" s="7"/>
      <c r="FJ2147" s="7"/>
      <c r="FK2147" s="7"/>
      <c r="FL2147" s="7"/>
      <c r="FM2147" s="7"/>
      <c r="FN2147" s="7"/>
      <c r="FO2147" s="7"/>
      <c r="FP2147" s="7"/>
      <c r="FQ2147" s="7"/>
      <c r="FR2147" s="7"/>
      <c r="FS2147" s="7"/>
      <c r="FT2147" s="7"/>
      <c r="FU2147" s="7"/>
      <c r="FV2147" s="7"/>
      <c r="FW2147" s="7"/>
      <c r="FX2147" s="7"/>
      <c r="FY2147" s="7"/>
      <c r="FZ2147" s="7"/>
      <c r="GA2147" s="7"/>
      <c r="GB2147" s="7"/>
      <c r="GC2147" s="7"/>
      <c r="GD2147" s="7"/>
      <c r="GE2147" s="7"/>
      <c r="GF2147" s="7"/>
      <c r="GG2147" s="7"/>
      <c r="GH2147" s="7"/>
      <c r="GI2147" s="7"/>
      <c r="GJ2147" s="7"/>
      <c r="GK2147" s="7"/>
      <c r="GL2147" s="7"/>
      <c r="GM2147" s="7"/>
      <c r="GN2147" s="7"/>
      <c r="GO2147" s="7"/>
      <c r="GP2147" s="7"/>
      <c r="GQ2147" s="7"/>
      <c r="GR2147" s="7"/>
      <c r="GS2147" s="7"/>
      <c r="GT2147" s="7"/>
      <c r="GU2147" s="7"/>
      <c r="GV2147" s="7"/>
      <c r="GW2147" s="7"/>
    </row>
    <row r="2148" spans="1:205" s="2" customFormat="1" ht="18" customHeight="1" x14ac:dyDescent="0.2">
      <c r="A2148" s="43" t="s">
        <v>12</v>
      </c>
      <c r="B2148" s="49">
        <v>42430</v>
      </c>
      <c r="C2148" s="51" t="s">
        <v>351</v>
      </c>
      <c r="D2148" s="45" t="s">
        <v>227</v>
      </c>
      <c r="E2148" s="45" t="s">
        <v>227</v>
      </c>
      <c r="F2148" s="45" t="s">
        <v>227</v>
      </c>
      <c r="G2148" s="45" t="s">
        <v>271</v>
      </c>
      <c r="H2148" s="45" t="s">
        <v>280</v>
      </c>
      <c r="I2148" s="45" t="s">
        <v>227</v>
      </c>
      <c r="J2148" s="15" t="s">
        <v>40</v>
      </c>
      <c r="K2148" s="15" t="s">
        <v>40</v>
      </c>
      <c r="L2148" s="15" t="s">
        <v>40</v>
      </c>
      <c r="M2148" s="15" t="s">
        <v>40</v>
      </c>
      <c r="N2148" s="7"/>
      <c r="O2148" s="7"/>
      <c r="P2148" s="7"/>
      <c r="Q2148" s="7"/>
      <c r="R2148" s="7"/>
      <c r="S2148" s="7"/>
      <c r="T2148" s="7"/>
      <c r="U2148" s="7"/>
      <c r="V2148" s="7"/>
      <c r="W2148" s="7"/>
      <c r="X2148" s="7"/>
      <c r="Y2148" s="7"/>
      <c r="Z2148" s="7"/>
      <c r="AA2148" s="7"/>
      <c r="AB2148" s="7"/>
      <c r="AC2148" s="7"/>
      <c r="AD2148" s="7"/>
      <c r="AE2148" s="7"/>
      <c r="AF2148" s="7"/>
      <c r="AG2148" s="7"/>
      <c r="AH2148" s="7"/>
      <c r="AI2148" s="7"/>
      <c r="AJ2148" s="7"/>
      <c r="AK2148" s="7"/>
      <c r="AL2148" s="7"/>
      <c r="AM2148" s="7"/>
      <c r="AN2148" s="7"/>
      <c r="AO2148" s="7"/>
      <c r="AP2148" s="7"/>
      <c r="AQ2148" s="7"/>
      <c r="AR2148" s="7"/>
      <c r="AS2148" s="7"/>
      <c r="AT2148" s="7"/>
      <c r="AU2148" s="7"/>
      <c r="AV2148" s="7"/>
      <c r="AW2148" s="7"/>
      <c r="AX2148" s="7"/>
      <c r="AY2148" s="7"/>
      <c r="AZ2148" s="7"/>
      <c r="BA2148" s="7"/>
      <c r="BB2148" s="7"/>
      <c r="BC2148" s="7"/>
      <c r="BD2148" s="7"/>
      <c r="BE2148" s="7"/>
      <c r="BF2148" s="7"/>
      <c r="BG2148" s="7"/>
      <c r="BH2148" s="7"/>
      <c r="BI2148" s="7"/>
      <c r="BJ2148" s="7"/>
      <c r="BK2148" s="7"/>
      <c r="BL2148" s="7"/>
      <c r="BM2148" s="7"/>
      <c r="BN2148" s="7"/>
      <c r="BO2148" s="7"/>
      <c r="BP2148" s="7"/>
      <c r="BQ2148" s="7"/>
      <c r="BR2148" s="7"/>
      <c r="BS2148" s="7"/>
      <c r="BT2148" s="7"/>
      <c r="BU2148" s="7"/>
      <c r="BV2148" s="7"/>
      <c r="BW2148" s="7"/>
      <c r="BX2148" s="7"/>
      <c r="BY2148" s="7"/>
      <c r="BZ2148" s="7"/>
      <c r="CA2148" s="7"/>
      <c r="CB2148" s="7"/>
      <c r="CC2148" s="7"/>
      <c r="CD2148" s="7"/>
      <c r="CE2148" s="7"/>
      <c r="CF2148" s="7"/>
      <c r="CG2148" s="7"/>
      <c r="CH2148" s="7"/>
      <c r="CI2148" s="7"/>
      <c r="CJ2148" s="7"/>
      <c r="CK2148" s="7"/>
      <c r="CL2148" s="7"/>
      <c r="CM2148" s="7"/>
      <c r="CN2148" s="7"/>
      <c r="CO2148" s="7"/>
      <c r="CP2148" s="7"/>
      <c r="CQ2148" s="7"/>
      <c r="CR2148" s="7"/>
      <c r="CS2148" s="7"/>
      <c r="CT2148" s="7"/>
      <c r="CU2148" s="7"/>
      <c r="CV2148" s="7"/>
      <c r="CW2148" s="7"/>
      <c r="CX2148" s="7"/>
      <c r="CY2148" s="7"/>
      <c r="CZ2148" s="7"/>
      <c r="DA2148" s="7"/>
      <c r="DB2148" s="7"/>
      <c r="DC2148" s="7"/>
      <c r="DD2148" s="7"/>
      <c r="DE2148" s="7"/>
      <c r="DF2148" s="7"/>
      <c r="DG2148" s="7"/>
      <c r="DH2148" s="7"/>
      <c r="DI2148" s="7"/>
      <c r="DJ2148" s="7"/>
      <c r="DK2148" s="7"/>
      <c r="DL2148" s="7"/>
      <c r="DM2148" s="7"/>
      <c r="DN2148" s="7"/>
      <c r="DO2148" s="7"/>
      <c r="DP2148" s="7"/>
      <c r="DQ2148" s="7"/>
      <c r="DR2148" s="7"/>
      <c r="DS2148" s="7"/>
      <c r="DT2148" s="7"/>
      <c r="DU2148" s="7"/>
      <c r="DV2148" s="7"/>
      <c r="DW2148" s="7"/>
      <c r="DX2148" s="7"/>
      <c r="DY2148" s="7"/>
      <c r="DZ2148" s="7"/>
      <c r="EA2148" s="7"/>
      <c r="EB2148" s="7"/>
      <c r="EC2148" s="7"/>
      <c r="ED2148" s="7"/>
      <c r="EE2148" s="7"/>
      <c r="EF2148" s="7"/>
      <c r="EG2148" s="7"/>
      <c r="EH2148" s="7"/>
      <c r="EI2148" s="7"/>
      <c r="EJ2148" s="7"/>
      <c r="EK2148" s="7"/>
      <c r="EL2148" s="7"/>
      <c r="EM2148" s="7"/>
      <c r="EN2148" s="7"/>
      <c r="EO2148" s="7"/>
      <c r="EP2148" s="7"/>
      <c r="EQ2148" s="7"/>
      <c r="ER2148" s="7"/>
      <c r="ES2148" s="7"/>
      <c r="ET2148" s="7"/>
      <c r="EU2148" s="7"/>
      <c r="EV2148" s="7"/>
      <c r="EW2148" s="7"/>
      <c r="EX2148" s="7"/>
      <c r="EY2148" s="7"/>
      <c r="EZ2148" s="7"/>
      <c r="FA2148" s="7"/>
      <c r="FB2148" s="7"/>
      <c r="FC2148" s="7"/>
      <c r="FD2148" s="7"/>
      <c r="FE2148" s="7"/>
      <c r="FF2148" s="7"/>
      <c r="FG2148" s="7"/>
      <c r="FH2148" s="7"/>
      <c r="FI2148" s="7"/>
      <c r="FJ2148" s="7"/>
      <c r="FK2148" s="7"/>
      <c r="FL2148" s="7"/>
      <c r="FM2148" s="7"/>
      <c r="FN2148" s="7"/>
      <c r="FO2148" s="7"/>
      <c r="FP2148" s="7"/>
      <c r="FQ2148" s="7"/>
      <c r="FR2148" s="7"/>
      <c r="FS2148" s="7"/>
      <c r="FT2148" s="7"/>
      <c r="FU2148" s="7"/>
      <c r="FV2148" s="7"/>
      <c r="FW2148" s="7"/>
      <c r="FX2148" s="7"/>
      <c r="FY2148" s="7"/>
      <c r="FZ2148" s="7"/>
      <c r="GA2148" s="7"/>
      <c r="GB2148" s="7"/>
      <c r="GC2148" s="7"/>
      <c r="GD2148" s="7"/>
      <c r="GE2148" s="7"/>
      <c r="GF2148" s="7"/>
      <c r="GG2148" s="7"/>
      <c r="GH2148" s="7"/>
      <c r="GI2148" s="7"/>
      <c r="GJ2148" s="7"/>
      <c r="GK2148" s="7"/>
      <c r="GL2148" s="7"/>
      <c r="GM2148" s="7"/>
      <c r="GN2148" s="7"/>
      <c r="GO2148" s="7"/>
      <c r="GP2148" s="7"/>
      <c r="GQ2148" s="7"/>
      <c r="GR2148" s="7"/>
      <c r="GS2148" s="7"/>
      <c r="GT2148" s="7"/>
      <c r="GU2148" s="7"/>
      <c r="GV2148" s="7"/>
      <c r="GW2148" s="7"/>
    </row>
    <row r="2149" spans="1:205" s="2" customFormat="1" ht="18" customHeight="1" x14ac:dyDescent="0.2">
      <c r="A2149" s="43" t="s">
        <v>12</v>
      </c>
      <c r="B2149" s="49">
        <v>42662</v>
      </c>
      <c r="C2149" s="51" t="s">
        <v>351</v>
      </c>
      <c r="D2149" s="45" t="s">
        <v>227</v>
      </c>
      <c r="E2149" s="45" t="s">
        <v>227</v>
      </c>
      <c r="F2149" s="45" t="s">
        <v>227</v>
      </c>
      <c r="G2149" s="45" t="s">
        <v>271</v>
      </c>
      <c r="H2149" s="45" t="s">
        <v>280</v>
      </c>
      <c r="I2149" s="45" t="s">
        <v>227</v>
      </c>
      <c r="J2149" s="15" t="s">
        <v>40</v>
      </c>
      <c r="K2149" s="15" t="s">
        <v>40</v>
      </c>
      <c r="L2149" s="15" t="s">
        <v>40</v>
      </c>
      <c r="M2149" s="15" t="s">
        <v>40</v>
      </c>
      <c r="N2149" s="7"/>
      <c r="O2149" s="7"/>
      <c r="P2149" s="7"/>
      <c r="Q2149" s="7"/>
      <c r="R2149" s="7"/>
      <c r="S2149" s="7"/>
      <c r="T2149" s="7"/>
      <c r="U2149" s="7"/>
      <c r="V2149" s="7"/>
      <c r="W2149" s="7"/>
      <c r="X2149" s="7"/>
      <c r="Y2149" s="7"/>
      <c r="Z2149" s="7"/>
      <c r="AA2149" s="7"/>
      <c r="AB2149" s="7"/>
      <c r="AC2149" s="7"/>
      <c r="AD2149" s="7"/>
      <c r="AE2149" s="7"/>
      <c r="AF2149" s="7"/>
      <c r="AG2149" s="7"/>
      <c r="AH2149" s="7"/>
      <c r="AI2149" s="7"/>
      <c r="AJ2149" s="7"/>
      <c r="AK2149" s="7"/>
      <c r="AL2149" s="7"/>
      <c r="AM2149" s="7"/>
      <c r="AN2149" s="7"/>
      <c r="AO2149" s="7"/>
      <c r="AP2149" s="7"/>
      <c r="AQ2149" s="7"/>
      <c r="AR2149" s="7"/>
      <c r="AS2149" s="7"/>
      <c r="AT2149" s="7"/>
      <c r="AU2149" s="7"/>
      <c r="AV2149" s="7"/>
      <c r="AW2149" s="7"/>
      <c r="AX2149" s="7"/>
      <c r="AY2149" s="7"/>
      <c r="AZ2149" s="7"/>
      <c r="BA2149" s="7"/>
      <c r="BB2149" s="7"/>
      <c r="BC2149" s="7"/>
      <c r="BD2149" s="7"/>
      <c r="BE2149" s="7"/>
      <c r="BF2149" s="7"/>
      <c r="BG2149" s="7"/>
      <c r="BH2149" s="7"/>
      <c r="BI2149" s="7"/>
      <c r="BJ2149" s="7"/>
      <c r="BK2149" s="7"/>
      <c r="BL2149" s="7"/>
      <c r="BM2149" s="7"/>
      <c r="BN2149" s="7"/>
      <c r="BO2149" s="7"/>
      <c r="BP2149" s="7"/>
      <c r="BQ2149" s="7"/>
      <c r="BR2149" s="7"/>
      <c r="BS2149" s="7"/>
      <c r="BT2149" s="7"/>
      <c r="BU2149" s="7"/>
      <c r="BV2149" s="7"/>
      <c r="BW2149" s="7"/>
      <c r="BX2149" s="7"/>
      <c r="BY2149" s="7"/>
      <c r="BZ2149" s="7"/>
      <c r="CA2149" s="7"/>
      <c r="CB2149" s="7"/>
      <c r="CC2149" s="7"/>
      <c r="CD2149" s="7"/>
      <c r="CE2149" s="7"/>
      <c r="CF2149" s="7"/>
      <c r="CG2149" s="7"/>
      <c r="CH2149" s="7"/>
      <c r="CI2149" s="7"/>
      <c r="CJ2149" s="7"/>
      <c r="CK2149" s="7"/>
      <c r="CL2149" s="7"/>
      <c r="CM2149" s="7"/>
      <c r="CN2149" s="7"/>
      <c r="CO2149" s="7"/>
      <c r="CP2149" s="7"/>
      <c r="CQ2149" s="7"/>
      <c r="CR2149" s="7"/>
      <c r="CS2149" s="7"/>
      <c r="CT2149" s="7"/>
      <c r="CU2149" s="7"/>
      <c r="CV2149" s="7"/>
      <c r="CW2149" s="7"/>
      <c r="CX2149" s="7"/>
      <c r="CY2149" s="7"/>
      <c r="CZ2149" s="7"/>
      <c r="DA2149" s="7"/>
      <c r="DB2149" s="7"/>
      <c r="DC2149" s="7"/>
      <c r="DD2149" s="7"/>
      <c r="DE2149" s="7"/>
      <c r="DF2149" s="7"/>
      <c r="DG2149" s="7"/>
      <c r="DH2149" s="7"/>
      <c r="DI2149" s="7"/>
      <c r="DJ2149" s="7"/>
      <c r="DK2149" s="7"/>
      <c r="DL2149" s="7"/>
      <c r="DM2149" s="7"/>
      <c r="DN2149" s="7"/>
      <c r="DO2149" s="7"/>
      <c r="DP2149" s="7"/>
      <c r="DQ2149" s="7"/>
      <c r="DR2149" s="7"/>
      <c r="DS2149" s="7"/>
      <c r="DT2149" s="7"/>
      <c r="DU2149" s="7"/>
      <c r="DV2149" s="7"/>
      <c r="DW2149" s="7"/>
      <c r="DX2149" s="7"/>
      <c r="DY2149" s="7"/>
      <c r="DZ2149" s="7"/>
      <c r="EA2149" s="7"/>
      <c r="EB2149" s="7"/>
      <c r="EC2149" s="7"/>
      <c r="ED2149" s="7"/>
      <c r="EE2149" s="7"/>
      <c r="EF2149" s="7"/>
      <c r="EG2149" s="7"/>
      <c r="EH2149" s="7"/>
      <c r="EI2149" s="7"/>
      <c r="EJ2149" s="7"/>
      <c r="EK2149" s="7"/>
      <c r="EL2149" s="7"/>
      <c r="EM2149" s="7"/>
      <c r="EN2149" s="7"/>
      <c r="EO2149" s="7"/>
      <c r="EP2149" s="7"/>
      <c r="EQ2149" s="7"/>
      <c r="ER2149" s="7"/>
      <c r="ES2149" s="7"/>
      <c r="ET2149" s="7"/>
      <c r="EU2149" s="7"/>
      <c r="EV2149" s="7"/>
      <c r="EW2149" s="7"/>
      <c r="EX2149" s="7"/>
      <c r="EY2149" s="7"/>
      <c r="EZ2149" s="7"/>
      <c r="FA2149" s="7"/>
      <c r="FB2149" s="7"/>
      <c r="FC2149" s="7"/>
      <c r="FD2149" s="7"/>
      <c r="FE2149" s="7"/>
      <c r="FF2149" s="7"/>
      <c r="FG2149" s="7"/>
      <c r="FH2149" s="7"/>
      <c r="FI2149" s="7"/>
      <c r="FJ2149" s="7"/>
      <c r="FK2149" s="7"/>
      <c r="FL2149" s="7"/>
      <c r="FM2149" s="7"/>
      <c r="FN2149" s="7"/>
      <c r="FO2149" s="7"/>
      <c r="FP2149" s="7"/>
      <c r="FQ2149" s="7"/>
      <c r="FR2149" s="7"/>
      <c r="FS2149" s="7"/>
      <c r="FT2149" s="7"/>
      <c r="FU2149" s="7"/>
      <c r="FV2149" s="7"/>
      <c r="FW2149" s="7"/>
      <c r="FX2149" s="7"/>
      <c r="FY2149" s="7"/>
      <c r="FZ2149" s="7"/>
      <c r="GA2149" s="7"/>
      <c r="GB2149" s="7"/>
      <c r="GC2149" s="7"/>
      <c r="GD2149" s="7"/>
      <c r="GE2149" s="7"/>
      <c r="GF2149" s="7"/>
      <c r="GG2149" s="7"/>
      <c r="GH2149" s="7"/>
      <c r="GI2149" s="7"/>
      <c r="GJ2149" s="7"/>
      <c r="GK2149" s="7"/>
      <c r="GL2149" s="7"/>
      <c r="GM2149" s="7"/>
      <c r="GN2149" s="7"/>
      <c r="GO2149" s="7"/>
      <c r="GP2149" s="7"/>
      <c r="GQ2149" s="7"/>
      <c r="GR2149" s="7"/>
      <c r="GS2149" s="7"/>
      <c r="GT2149" s="7"/>
      <c r="GU2149" s="7"/>
      <c r="GV2149" s="7"/>
      <c r="GW2149" s="7"/>
    </row>
    <row r="2150" spans="1:205" s="2" customFormat="1" ht="18" customHeight="1" x14ac:dyDescent="0.2">
      <c r="A2150" s="43" t="s">
        <v>12</v>
      </c>
      <c r="B2150" s="49">
        <v>42836</v>
      </c>
      <c r="C2150" s="51" t="s">
        <v>351</v>
      </c>
      <c r="D2150" s="45" t="s">
        <v>227</v>
      </c>
      <c r="E2150" s="45" t="s">
        <v>227</v>
      </c>
      <c r="F2150" s="45" t="s">
        <v>227</v>
      </c>
      <c r="G2150" s="45" t="s">
        <v>271</v>
      </c>
      <c r="H2150" s="45" t="s">
        <v>280</v>
      </c>
      <c r="I2150" s="45" t="s">
        <v>227</v>
      </c>
      <c r="J2150" s="15" t="s">
        <v>40</v>
      </c>
      <c r="K2150" s="15" t="s">
        <v>40</v>
      </c>
      <c r="L2150" s="15" t="s">
        <v>40</v>
      </c>
      <c r="M2150" s="15" t="s">
        <v>40</v>
      </c>
      <c r="N2150" s="7"/>
      <c r="O2150" s="7"/>
      <c r="P2150" s="7"/>
      <c r="Q2150" s="7"/>
      <c r="R2150" s="7"/>
      <c r="S2150" s="7"/>
      <c r="T2150" s="7"/>
      <c r="U2150" s="7"/>
      <c r="V2150" s="7"/>
      <c r="W2150" s="7"/>
      <c r="X2150" s="7"/>
      <c r="Y2150" s="7"/>
      <c r="Z2150" s="7"/>
      <c r="AA2150" s="7"/>
      <c r="AB2150" s="7"/>
      <c r="AC2150" s="7"/>
      <c r="AD2150" s="7"/>
      <c r="AE2150" s="7"/>
      <c r="AF2150" s="7"/>
      <c r="AG2150" s="7"/>
      <c r="AH2150" s="7"/>
      <c r="AI2150" s="7"/>
      <c r="AJ2150" s="7"/>
      <c r="AK2150" s="7"/>
      <c r="AL2150" s="7"/>
      <c r="AM2150" s="7"/>
      <c r="AN2150" s="7"/>
      <c r="AO2150" s="7"/>
      <c r="AP2150" s="7"/>
      <c r="AQ2150" s="7"/>
      <c r="AR2150" s="7"/>
      <c r="AS2150" s="7"/>
      <c r="AT2150" s="7"/>
      <c r="AU2150" s="7"/>
      <c r="AV2150" s="7"/>
      <c r="AW2150" s="7"/>
      <c r="AX2150" s="7"/>
      <c r="AY2150" s="7"/>
      <c r="AZ2150" s="7"/>
      <c r="BA2150" s="7"/>
      <c r="BB2150" s="7"/>
      <c r="BC2150" s="7"/>
      <c r="BD2150" s="7"/>
      <c r="BE2150" s="7"/>
      <c r="BF2150" s="7"/>
      <c r="BG2150" s="7"/>
      <c r="BH2150" s="7"/>
      <c r="BI2150" s="7"/>
      <c r="BJ2150" s="7"/>
      <c r="BK2150" s="7"/>
      <c r="BL2150" s="7"/>
      <c r="BM2150" s="7"/>
      <c r="BN2150" s="7"/>
      <c r="BO2150" s="7"/>
      <c r="BP2150" s="7"/>
      <c r="BQ2150" s="7"/>
      <c r="BR2150" s="7"/>
      <c r="BS2150" s="7"/>
      <c r="BT2150" s="7"/>
      <c r="BU2150" s="7"/>
      <c r="BV2150" s="7"/>
      <c r="BW2150" s="7"/>
      <c r="BX2150" s="7"/>
      <c r="BY2150" s="7"/>
      <c r="BZ2150" s="7"/>
      <c r="CA2150" s="7"/>
      <c r="CB2150" s="7"/>
      <c r="CC2150" s="7"/>
      <c r="CD2150" s="7"/>
      <c r="CE2150" s="7"/>
      <c r="CF2150" s="7"/>
      <c r="CG2150" s="7"/>
      <c r="CH2150" s="7"/>
      <c r="CI2150" s="7"/>
      <c r="CJ2150" s="7"/>
      <c r="CK2150" s="7"/>
      <c r="CL2150" s="7"/>
      <c r="CM2150" s="7"/>
      <c r="CN2150" s="7"/>
      <c r="CO2150" s="7"/>
      <c r="CP2150" s="7"/>
      <c r="CQ2150" s="7"/>
      <c r="CR2150" s="7"/>
      <c r="CS2150" s="7"/>
      <c r="CT2150" s="7"/>
      <c r="CU2150" s="7"/>
      <c r="CV2150" s="7"/>
      <c r="CW2150" s="7"/>
      <c r="CX2150" s="7"/>
      <c r="CY2150" s="7"/>
      <c r="CZ2150" s="7"/>
      <c r="DA2150" s="7"/>
      <c r="DB2150" s="7"/>
      <c r="DC2150" s="7"/>
      <c r="DD2150" s="7"/>
      <c r="DE2150" s="7"/>
      <c r="DF2150" s="7"/>
      <c r="DG2150" s="7"/>
      <c r="DH2150" s="7"/>
      <c r="DI2150" s="7"/>
      <c r="DJ2150" s="7"/>
      <c r="DK2150" s="7"/>
      <c r="DL2150" s="7"/>
      <c r="DM2150" s="7"/>
      <c r="DN2150" s="7"/>
      <c r="DO2150" s="7"/>
      <c r="DP2150" s="7"/>
      <c r="DQ2150" s="7"/>
      <c r="DR2150" s="7"/>
      <c r="DS2150" s="7"/>
      <c r="DT2150" s="7"/>
      <c r="DU2150" s="7"/>
      <c r="DV2150" s="7"/>
      <c r="DW2150" s="7"/>
      <c r="DX2150" s="7"/>
      <c r="DY2150" s="7"/>
      <c r="DZ2150" s="7"/>
      <c r="EA2150" s="7"/>
      <c r="EB2150" s="7"/>
      <c r="EC2150" s="7"/>
      <c r="ED2150" s="7"/>
      <c r="EE2150" s="7"/>
      <c r="EF2150" s="7"/>
      <c r="EG2150" s="7"/>
      <c r="EH2150" s="7"/>
      <c r="EI2150" s="7"/>
      <c r="EJ2150" s="7"/>
      <c r="EK2150" s="7"/>
      <c r="EL2150" s="7"/>
      <c r="EM2150" s="7"/>
      <c r="EN2150" s="7"/>
      <c r="EO2150" s="7"/>
      <c r="EP2150" s="7"/>
      <c r="EQ2150" s="7"/>
      <c r="ER2150" s="7"/>
      <c r="ES2150" s="7"/>
      <c r="ET2150" s="7"/>
      <c r="EU2150" s="7"/>
      <c r="EV2150" s="7"/>
      <c r="EW2150" s="7"/>
      <c r="EX2150" s="7"/>
      <c r="EY2150" s="7"/>
      <c r="EZ2150" s="7"/>
      <c r="FA2150" s="7"/>
      <c r="FB2150" s="7"/>
      <c r="FC2150" s="7"/>
      <c r="FD2150" s="7"/>
      <c r="FE2150" s="7"/>
      <c r="FF2150" s="7"/>
      <c r="FG2150" s="7"/>
      <c r="FH2150" s="7"/>
      <c r="FI2150" s="7"/>
      <c r="FJ2150" s="7"/>
      <c r="FK2150" s="7"/>
      <c r="FL2150" s="7"/>
      <c r="FM2150" s="7"/>
      <c r="FN2150" s="7"/>
      <c r="FO2150" s="7"/>
      <c r="FP2150" s="7"/>
      <c r="FQ2150" s="7"/>
      <c r="FR2150" s="7"/>
      <c r="FS2150" s="7"/>
      <c r="FT2150" s="7"/>
      <c r="FU2150" s="7"/>
      <c r="FV2150" s="7"/>
      <c r="FW2150" s="7"/>
      <c r="FX2150" s="7"/>
      <c r="FY2150" s="7"/>
      <c r="FZ2150" s="7"/>
      <c r="GA2150" s="7"/>
      <c r="GB2150" s="7"/>
      <c r="GC2150" s="7"/>
      <c r="GD2150" s="7"/>
      <c r="GE2150" s="7"/>
      <c r="GF2150" s="7"/>
      <c r="GG2150" s="7"/>
      <c r="GH2150" s="7"/>
      <c r="GI2150" s="7"/>
      <c r="GJ2150" s="7"/>
      <c r="GK2150" s="7"/>
      <c r="GL2150" s="7"/>
      <c r="GM2150" s="7"/>
      <c r="GN2150" s="7"/>
      <c r="GO2150" s="7"/>
      <c r="GP2150" s="7"/>
      <c r="GQ2150" s="7"/>
      <c r="GR2150" s="7"/>
      <c r="GS2150" s="7"/>
      <c r="GT2150" s="7"/>
      <c r="GU2150" s="7"/>
      <c r="GV2150" s="7"/>
      <c r="GW2150" s="7"/>
    </row>
    <row r="2151" spans="1:205" s="2" customFormat="1" ht="18" customHeight="1" x14ac:dyDescent="0.2">
      <c r="A2151" s="43" t="s">
        <v>12</v>
      </c>
      <c r="B2151" s="49">
        <v>43124</v>
      </c>
      <c r="C2151" s="51" t="s">
        <v>351</v>
      </c>
      <c r="D2151" s="45" t="s">
        <v>482</v>
      </c>
      <c r="E2151" s="45" t="s">
        <v>482</v>
      </c>
      <c r="F2151" s="45" t="s">
        <v>482</v>
      </c>
      <c r="G2151" s="45" t="s">
        <v>483</v>
      </c>
      <c r="H2151" s="45" t="s">
        <v>280</v>
      </c>
      <c r="I2151" s="45" t="s">
        <v>482</v>
      </c>
      <c r="J2151" s="15" t="s">
        <v>40</v>
      </c>
      <c r="K2151" s="15" t="s">
        <v>40</v>
      </c>
      <c r="L2151" s="15" t="s">
        <v>40</v>
      </c>
      <c r="M2151" s="15" t="s">
        <v>40</v>
      </c>
      <c r="N2151" s="7"/>
      <c r="O2151" s="7"/>
      <c r="P2151" s="7"/>
      <c r="Q2151" s="7"/>
      <c r="R2151" s="7"/>
      <c r="S2151" s="7"/>
      <c r="T2151" s="7"/>
      <c r="U2151" s="7"/>
      <c r="V2151" s="7"/>
      <c r="W2151" s="7"/>
      <c r="X2151" s="7"/>
      <c r="Y2151" s="7"/>
      <c r="Z2151" s="7"/>
      <c r="AA2151" s="7"/>
      <c r="AB2151" s="7"/>
      <c r="AC2151" s="7"/>
      <c r="AD2151" s="7"/>
      <c r="AE2151" s="7"/>
      <c r="AF2151" s="7"/>
      <c r="AG2151" s="7"/>
      <c r="AH2151" s="7"/>
      <c r="AI2151" s="7"/>
      <c r="AJ2151" s="7"/>
      <c r="AK2151" s="7"/>
      <c r="AL2151" s="7"/>
      <c r="AM2151" s="7"/>
      <c r="AN2151" s="7"/>
      <c r="AO2151" s="7"/>
      <c r="AP2151" s="7"/>
      <c r="AQ2151" s="7"/>
      <c r="AR2151" s="7"/>
      <c r="AS2151" s="7"/>
      <c r="AT2151" s="7"/>
      <c r="AU2151" s="7"/>
      <c r="AV2151" s="7"/>
      <c r="AW2151" s="7"/>
      <c r="AX2151" s="7"/>
      <c r="AY2151" s="7"/>
      <c r="AZ2151" s="7"/>
      <c r="BA2151" s="7"/>
      <c r="BB2151" s="7"/>
      <c r="BC2151" s="7"/>
      <c r="BD2151" s="7"/>
      <c r="BE2151" s="7"/>
      <c r="BF2151" s="7"/>
      <c r="BG2151" s="7"/>
      <c r="BH2151" s="7"/>
      <c r="BI2151" s="7"/>
      <c r="BJ2151" s="7"/>
      <c r="BK2151" s="7"/>
      <c r="BL2151" s="7"/>
      <c r="BM2151" s="7"/>
      <c r="BN2151" s="7"/>
      <c r="BO2151" s="7"/>
      <c r="BP2151" s="7"/>
      <c r="BQ2151" s="7"/>
      <c r="BR2151" s="7"/>
      <c r="BS2151" s="7"/>
      <c r="BT2151" s="7"/>
      <c r="BU2151" s="7"/>
      <c r="BV2151" s="7"/>
      <c r="BW2151" s="7"/>
      <c r="BX2151" s="7"/>
      <c r="BY2151" s="7"/>
      <c r="BZ2151" s="7"/>
      <c r="CA2151" s="7"/>
      <c r="CB2151" s="7"/>
      <c r="CC2151" s="7"/>
      <c r="CD2151" s="7"/>
      <c r="CE2151" s="7"/>
      <c r="CF2151" s="7"/>
      <c r="CG2151" s="7"/>
      <c r="CH2151" s="7"/>
      <c r="CI2151" s="7"/>
      <c r="CJ2151" s="7"/>
      <c r="CK2151" s="7"/>
      <c r="CL2151" s="7"/>
      <c r="CM2151" s="7"/>
      <c r="CN2151" s="7"/>
      <c r="CO2151" s="7"/>
      <c r="CP2151" s="7"/>
      <c r="CQ2151" s="7"/>
      <c r="CR2151" s="7"/>
      <c r="CS2151" s="7"/>
      <c r="CT2151" s="7"/>
      <c r="CU2151" s="7"/>
      <c r="CV2151" s="7"/>
      <c r="CW2151" s="7"/>
      <c r="CX2151" s="7"/>
      <c r="CY2151" s="7"/>
      <c r="CZ2151" s="7"/>
      <c r="DA2151" s="7"/>
      <c r="DB2151" s="7"/>
      <c r="DC2151" s="7"/>
      <c r="DD2151" s="7"/>
      <c r="DE2151" s="7"/>
      <c r="DF2151" s="7"/>
      <c r="DG2151" s="7"/>
      <c r="DH2151" s="7"/>
      <c r="DI2151" s="7"/>
      <c r="DJ2151" s="7"/>
      <c r="DK2151" s="7"/>
      <c r="DL2151" s="7"/>
      <c r="DM2151" s="7"/>
      <c r="DN2151" s="7"/>
      <c r="DO2151" s="7"/>
      <c r="DP2151" s="7"/>
      <c r="DQ2151" s="7"/>
      <c r="DR2151" s="7"/>
      <c r="DS2151" s="7"/>
      <c r="DT2151" s="7"/>
      <c r="DU2151" s="7"/>
      <c r="DV2151" s="7"/>
      <c r="DW2151" s="7"/>
      <c r="DX2151" s="7"/>
      <c r="DY2151" s="7"/>
      <c r="DZ2151" s="7"/>
      <c r="EA2151" s="7"/>
      <c r="EB2151" s="7"/>
      <c r="EC2151" s="7"/>
      <c r="ED2151" s="7"/>
      <c r="EE2151" s="7"/>
      <c r="EF2151" s="7"/>
      <c r="EG2151" s="7"/>
      <c r="EH2151" s="7"/>
      <c r="EI2151" s="7"/>
      <c r="EJ2151" s="7"/>
      <c r="EK2151" s="7"/>
      <c r="EL2151" s="7"/>
      <c r="EM2151" s="7"/>
      <c r="EN2151" s="7"/>
      <c r="EO2151" s="7"/>
      <c r="EP2151" s="7"/>
      <c r="EQ2151" s="7"/>
      <c r="ER2151" s="7"/>
      <c r="ES2151" s="7"/>
      <c r="ET2151" s="7"/>
      <c r="EU2151" s="7"/>
      <c r="EV2151" s="7"/>
      <c r="EW2151" s="7"/>
      <c r="EX2151" s="7"/>
      <c r="EY2151" s="7"/>
      <c r="EZ2151" s="7"/>
      <c r="FA2151" s="7"/>
      <c r="FB2151" s="7"/>
      <c r="FC2151" s="7"/>
      <c r="FD2151" s="7"/>
      <c r="FE2151" s="7"/>
      <c r="FF2151" s="7"/>
      <c r="FG2151" s="7"/>
      <c r="FH2151" s="7"/>
      <c r="FI2151" s="7"/>
      <c r="FJ2151" s="7"/>
      <c r="FK2151" s="7"/>
      <c r="FL2151" s="7"/>
      <c r="FM2151" s="7"/>
      <c r="FN2151" s="7"/>
      <c r="FO2151" s="7"/>
      <c r="FP2151" s="7"/>
      <c r="FQ2151" s="7"/>
      <c r="FR2151" s="7"/>
      <c r="FS2151" s="7"/>
      <c r="FT2151" s="7"/>
      <c r="FU2151" s="7"/>
      <c r="FV2151" s="7"/>
      <c r="FW2151" s="7"/>
      <c r="FX2151" s="7"/>
      <c r="FY2151" s="7"/>
      <c r="FZ2151" s="7"/>
      <c r="GA2151" s="7"/>
      <c r="GB2151" s="7"/>
      <c r="GC2151" s="7"/>
      <c r="GD2151" s="7"/>
      <c r="GE2151" s="7"/>
      <c r="GF2151" s="7"/>
      <c r="GG2151" s="7"/>
      <c r="GH2151" s="7"/>
      <c r="GI2151" s="7"/>
      <c r="GJ2151" s="7"/>
      <c r="GK2151" s="7"/>
      <c r="GL2151" s="7"/>
      <c r="GM2151" s="7"/>
      <c r="GN2151" s="7"/>
      <c r="GO2151" s="7"/>
      <c r="GP2151" s="7"/>
      <c r="GQ2151" s="7"/>
      <c r="GR2151" s="7"/>
      <c r="GS2151" s="7"/>
      <c r="GT2151" s="7"/>
      <c r="GU2151" s="7"/>
      <c r="GV2151" s="7"/>
      <c r="GW2151" s="7"/>
    </row>
    <row r="2152" spans="1:205" s="2" customFormat="1" ht="18" customHeight="1" x14ac:dyDescent="0.2">
      <c r="A2152" s="43" t="s">
        <v>12</v>
      </c>
      <c r="B2152" s="49">
        <v>43277</v>
      </c>
      <c r="C2152" s="51" t="s">
        <v>351</v>
      </c>
      <c r="D2152" s="45" t="s">
        <v>482</v>
      </c>
      <c r="E2152" s="45" t="s">
        <v>482</v>
      </c>
      <c r="F2152" s="45" t="s">
        <v>482</v>
      </c>
      <c r="G2152" s="45" t="s">
        <v>483</v>
      </c>
      <c r="H2152" s="45" t="s">
        <v>280</v>
      </c>
      <c r="I2152" s="45" t="s">
        <v>482</v>
      </c>
      <c r="J2152" s="15" t="s">
        <v>40</v>
      </c>
      <c r="K2152" s="15" t="s">
        <v>40</v>
      </c>
      <c r="L2152" s="15" t="s">
        <v>40</v>
      </c>
      <c r="M2152" s="15" t="s">
        <v>40</v>
      </c>
      <c r="N2152" s="7"/>
      <c r="O2152" s="7"/>
      <c r="P2152" s="7"/>
      <c r="Q2152" s="7"/>
      <c r="R2152" s="7"/>
      <c r="S2152" s="7"/>
      <c r="T2152" s="7"/>
      <c r="U2152" s="7"/>
      <c r="V2152" s="7"/>
      <c r="W2152" s="7"/>
      <c r="X2152" s="7"/>
      <c r="Y2152" s="7"/>
      <c r="Z2152" s="7"/>
      <c r="AA2152" s="7"/>
      <c r="AB2152" s="7"/>
      <c r="AC2152" s="7"/>
      <c r="AD2152" s="7"/>
      <c r="AE2152" s="7"/>
      <c r="AF2152" s="7"/>
      <c r="AG2152" s="7"/>
      <c r="AH2152" s="7"/>
      <c r="AI2152" s="7"/>
      <c r="AJ2152" s="7"/>
      <c r="AK2152" s="7"/>
      <c r="AL2152" s="7"/>
      <c r="AM2152" s="7"/>
      <c r="AN2152" s="7"/>
      <c r="AO2152" s="7"/>
      <c r="AP2152" s="7"/>
      <c r="AQ2152" s="7"/>
      <c r="AR2152" s="7"/>
      <c r="AS2152" s="7"/>
      <c r="AT2152" s="7"/>
      <c r="AU2152" s="7"/>
      <c r="AV2152" s="7"/>
      <c r="AW2152" s="7"/>
      <c r="AX2152" s="7"/>
      <c r="AY2152" s="7"/>
      <c r="AZ2152" s="7"/>
      <c r="BA2152" s="7"/>
      <c r="BB2152" s="7"/>
      <c r="BC2152" s="7"/>
      <c r="BD2152" s="7"/>
      <c r="BE2152" s="7"/>
      <c r="BF2152" s="7"/>
      <c r="BG2152" s="7"/>
      <c r="BH2152" s="7"/>
      <c r="BI2152" s="7"/>
      <c r="BJ2152" s="7"/>
      <c r="BK2152" s="7"/>
      <c r="BL2152" s="7"/>
      <c r="BM2152" s="7"/>
      <c r="BN2152" s="7"/>
      <c r="BO2152" s="7"/>
      <c r="BP2152" s="7"/>
      <c r="BQ2152" s="7"/>
      <c r="BR2152" s="7"/>
      <c r="BS2152" s="7"/>
      <c r="BT2152" s="7"/>
      <c r="BU2152" s="7"/>
      <c r="BV2152" s="7"/>
      <c r="BW2152" s="7"/>
      <c r="BX2152" s="7"/>
      <c r="BY2152" s="7"/>
      <c r="BZ2152" s="7"/>
      <c r="CA2152" s="7"/>
      <c r="CB2152" s="7"/>
      <c r="CC2152" s="7"/>
      <c r="CD2152" s="7"/>
      <c r="CE2152" s="7"/>
      <c r="CF2152" s="7"/>
      <c r="CG2152" s="7"/>
      <c r="CH2152" s="7"/>
      <c r="CI2152" s="7"/>
      <c r="CJ2152" s="7"/>
      <c r="CK2152" s="7"/>
      <c r="CL2152" s="7"/>
      <c r="CM2152" s="7"/>
      <c r="CN2152" s="7"/>
      <c r="CO2152" s="7"/>
      <c r="CP2152" s="7"/>
      <c r="CQ2152" s="7"/>
      <c r="CR2152" s="7"/>
      <c r="CS2152" s="7"/>
      <c r="CT2152" s="7"/>
      <c r="CU2152" s="7"/>
      <c r="CV2152" s="7"/>
      <c r="CW2152" s="7"/>
      <c r="CX2152" s="7"/>
      <c r="CY2152" s="7"/>
      <c r="CZ2152" s="7"/>
      <c r="DA2152" s="7"/>
      <c r="DB2152" s="7"/>
      <c r="DC2152" s="7"/>
      <c r="DD2152" s="7"/>
      <c r="DE2152" s="7"/>
      <c r="DF2152" s="7"/>
      <c r="DG2152" s="7"/>
      <c r="DH2152" s="7"/>
      <c r="DI2152" s="7"/>
      <c r="DJ2152" s="7"/>
      <c r="DK2152" s="7"/>
      <c r="DL2152" s="7"/>
      <c r="DM2152" s="7"/>
      <c r="DN2152" s="7"/>
      <c r="DO2152" s="7"/>
      <c r="DP2152" s="7"/>
      <c r="DQ2152" s="7"/>
      <c r="DR2152" s="7"/>
      <c r="DS2152" s="7"/>
      <c r="DT2152" s="7"/>
      <c r="DU2152" s="7"/>
      <c r="DV2152" s="7"/>
      <c r="DW2152" s="7"/>
      <c r="DX2152" s="7"/>
      <c r="DY2152" s="7"/>
      <c r="DZ2152" s="7"/>
      <c r="EA2152" s="7"/>
      <c r="EB2152" s="7"/>
      <c r="EC2152" s="7"/>
      <c r="ED2152" s="7"/>
      <c r="EE2152" s="7"/>
      <c r="EF2152" s="7"/>
      <c r="EG2152" s="7"/>
      <c r="EH2152" s="7"/>
      <c r="EI2152" s="7"/>
      <c r="EJ2152" s="7"/>
      <c r="EK2152" s="7"/>
      <c r="EL2152" s="7"/>
      <c r="EM2152" s="7"/>
      <c r="EN2152" s="7"/>
      <c r="EO2152" s="7"/>
      <c r="EP2152" s="7"/>
      <c r="EQ2152" s="7"/>
      <c r="ER2152" s="7"/>
      <c r="ES2152" s="7"/>
      <c r="ET2152" s="7"/>
      <c r="EU2152" s="7"/>
      <c r="EV2152" s="7"/>
      <c r="EW2152" s="7"/>
      <c r="EX2152" s="7"/>
      <c r="EY2152" s="7"/>
      <c r="EZ2152" s="7"/>
      <c r="FA2152" s="7"/>
      <c r="FB2152" s="7"/>
      <c r="FC2152" s="7"/>
      <c r="FD2152" s="7"/>
      <c r="FE2152" s="7"/>
      <c r="FF2152" s="7"/>
      <c r="FG2152" s="7"/>
      <c r="FH2152" s="7"/>
      <c r="FI2152" s="7"/>
      <c r="FJ2152" s="7"/>
      <c r="FK2152" s="7"/>
      <c r="FL2152" s="7"/>
      <c r="FM2152" s="7"/>
      <c r="FN2152" s="7"/>
      <c r="FO2152" s="7"/>
      <c r="FP2152" s="7"/>
      <c r="FQ2152" s="7"/>
      <c r="FR2152" s="7"/>
      <c r="FS2152" s="7"/>
      <c r="FT2152" s="7"/>
      <c r="FU2152" s="7"/>
      <c r="FV2152" s="7"/>
      <c r="FW2152" s="7"/>
      <c r="FX2152" s="7"/>
      <c r="FY2152" s="7"/>
      <c r="FZ2152" s="7"/>
      <c r="GA2152" s="7"/>
      <c r="GB2152" s="7"/>
      <c r="GC2152" s="7"/>
      <c r="GD2152" s="7"/>
      <c r="GE2152" s="7"/>
      <c r="GF2152" s="7"/>
      <c r="GG2152" s="7"/>
      <c r="GH2152" s="7"/>
      <c r="GI2152" s="7"/>
      <c r="GJ2152" s="7"/>
      <c r="GK2152" s="7"/>
      <c r="GL2152" s="7"/>
      <c r="GM2152" s="7"/>
      <c r="GN2152" s="7"/>
      <c r="GO2152" s="7"/>
      <c r="GP2152" s="7"/>
      <c r="GQ2152" s="7"/>
      <c r="GR2152" s="7"/>
      <c r="GS2152" s="7"/>
      <c r="GT2152" s="7"/>
      <c r="GU2152" s="7"/>
      <c r="GV2152" s="7"/>
      <c r="GW2152" s="7"/>
    </row>
    <row r="2153" spans="1:205" s="2" customFormat="1" ht="18" customHeight="1" x14ac:dyDescent="0.2">
      <c r="A2153" s="43" t="s">
        <v>12</v>
      </c>
      <c r="B2153" s="49">
        <v>43445</v>
      </c>
      <c r="C2153" s="51" t="s">
        <v>351</v>
      </c>
      <c r="D2153" s="45" t="s">
        <v>482</v>
      </c>
      <c r="E2153" s="45" t="s">
        <v>533</v>
      </c>
      <c r="F2153" s="45" t="s">
        <v>482</v>
      </c>
      <c r="G2153" s="45" t="s">
        <v>483</v>
      </c>
      <c r="H2153" s="45" t="s">
        <v>280</v>
      </c>
      <c r="I2153" s="45" t="s">
        <v>482</v>
      </c>
      <c r="J2153" s="15" t="s">
        <v>40</v>
      </c>
      <c r="K2153" s="15" t="s">
        <v>40</v>
      </c>
      <c r="L2153" s="15" t="s">
        <v>40</v>
      </c>
      <c r="M2153" s="15" t="s">
        <v>40</v>
      </c>
      <c r="N2153" s="7"/>
      <c r="O2153" s="7"/>
      <c r="P2153" s="7"/>
      <c r="Q2153" s="7"/>
      <c r="R2153" s="7"/>
      <c r="S2153" s="7"/>
      <c r="T2153" s="7"/>
      <c r="U2153" s="7"/>
      <c r="V2153" s="7"/>
      <c r="W2153" s="7"/>
      <c r="X2153" s="7"/>
      <c r="Y2153" s="7"/>
      <c r="Z2153" s="7"/>
      <c r="AA2153" s="7"/>
      <c r="AB2153" s="7"/>
      <c r="AC2153" s="7"/>
      <c r="AD2153" s="7"/>
      <c r="AE2153" s="7"/>
      <c r="AF2153" s="7"/>
      <c r="AG2153" s="7"/>
      <c r="AH2153" s="7"/>
      <c r="AI2153" s="7"/>
      <c r="AJ2153" s="7"/>
      <c r="AK2153" s="7"/>
      <c r="AL2153" s="7"/>
      <c r="AM2153" s="7"/>
      <c r="AN2153" s="7"/>
      <c r="AO2153" s="7"/>
      <c r="AP2153" s="7"/>
      <c r="AQ2153" s="7"/>
      <c r="AR2153" s="7"/>
      <c r="AS2153" s="7"/>
      <c r="AT2153" s="7"/>
      <c r="AU2153" s="7"/>
      <c r="AV2153" s="7"/>
      <c r="AW2153" s="7"/>
      <c r="AX2153" s="7"/>
      <c r="AY2153" s="7"/>
      <c r="AZ2153" s="7"/>
      <c r="BA2153" s="7"/>
      <c r="BB2153" s="7"/>
      <c r="BC2153" s="7"/>
      <c r="BD2153" s="7"/>
      <c r="BE2153" s="7"/>
      <c r="BF2153" s="7"/>
      <c r="BG2153" s="7"/>
      <c r="BH2153" s="7"/>
      <c r="BI2153" s="7"/>
      <c r="BJ2153" s="7"/>
      <c r="BK2153" s="7"/>
      <c r="BL2153" s="7"/>
      <c r="BM2153" s="7"/>
      <c r="BN2153" s="7"/>
      <c r="BO2153" s="7"/>
      <c r="BP2153" s="7"/>
      <c r="BQ2153" s="7"/>
      <c r="BR2153" s="7"/>
      <c r="BS2153" s="7"/>
      <c r="BT2153" s="7"/>
      <c r="BU2153" s="7"/>
      <c r="BV2153" s="7"/>
      <c r="BW2153" s="7"/>
      <c r="BX2153" s="7"/>
      <c r="BY2153" s="7"/>
      <c r="BZ2153" s="7"/>
      <c r="CA2153" s="7"/>
      <c r="CB2153" s="7"/>
      <c r="CC2153" s="7"/>
      <c r="CD2153" s="7"/>
      <c r="CE2153" s="7"/>
      <c r="CF2153" s="7"/>
      <c r="CG2153" s="7"/>
      <c r="CH2153" s="7"/>
      <c r="CI2153" s="7"/>
      <c r="CJ2153" s="7"/>
      <c r="CK2153" s="7"/>
      <c r="CL2153" s="7"/>
      <c r="CM2153" s="7"/>
      <c r="CN2153" s="7"/>
      <c r="CO2153" s="7"/>
      <c r="CP2153" s="7"/>
      <c r="CQ2153" s="7"/>
      <c r="CR2153" s="7"/>
      <c r="CS2153" s="7"/>
      <c r="CT2153" s="7"/>
      <c r="CU2153" s="7"/>
      <c r="CV2153" s="7"/>
      <c r="CW2153" s="7"/>
      <c r="CX2153" s="7"/>
      <c r="CY2153" s="7"/>
      <c r="CZ2153" s="7"/>
      <c r="DA2153" s="7"/>
      <c r="DB2153" s="7"/>
      <c r="DC2153" s="7"/>
      <c r="DD2153" s="7"/>
      <c r="DE2153" s="7"/>
      <c r="DF2153" s="7"/>
      <c r="DG2153" s="7"/>
      <c r="DH2153" s="7"/>
      <c r="DI2153" s="7"/>
      <c r="DJ2153" s="7"/>
      <c r="DK2153" s="7"/>
      <c r="DL2153" s="7"/>
      <c r="DM2153" s="7"/>
      <c r="DN2153" s="7"/>
      <c r="DO2153" s="7"/>
      <c r="DP2153" s="7"/>
      <c r="DQ2153" s="7"/>
      <c r="DR2153" s="7"/>
      <c r="DS2153" s="7"/>
      <c r="DT2153" s="7"/>
      <c r="DU2153" s="7"/>
      <c r="DV2153" s="7"/>
      <c r="DW2153" s="7"/>
      <c r="DX2153" s="7"/>
      <c r="DY2153" s="7"/>
      <c r="DZ2153" s="7"/>
      <c r="EA2153" s="7"/>
      <c r="EB2153" s="7"/>
      <c r="EC2153" s="7"/>
      <c r="ED2153" s="7"/>
      <c r="EE2153" s="7"/>
      <c r="EF2153" s="7"/>
      <c r="EG2153" s="7"/>
      <c r="EH2153" s="7"/>
      <c r="EI2153" s="7"/>
      <c r="EJ2153" s="7"/>
      <c r="EK2153" s="7"/>
      <c r="EL2153" s="7"/>
      <c r="EM2153" s="7"/>
      <c r="EN2153" s="7"/>
      <c r="EO2153" s="7"/>
      <c r="EP2153" s="7"/>
      <c r="EQ2153" s="7"/>
      <c r="ER2153" s="7"/>
      <c r="ES2153" s="7"/>
      <c r="ET2153" s="7"/>
      <c r="EU2153" s="7"/>
      <c r="EV2153" s="7"/>
      <c r="EW2153" s="7"/>
      <c r="EX2153" s="7"/>
      <c r="EY2153" s="7"/>
      <c r="EZ2153" s="7"/>
      <c r="FA2153" s="7"/>
      <c r="FB2153" s="7"/>
      <c r="FC2153" s="7"/>
      <c r="FD2153" s="7"/>
      <c r="FE2153" s="7"/>
      <c r="FF2153" s="7"/>
      <c r="FG2153" s="7"/>
      <c r="FH2153" s="7"/>
      <c r="FI2153" s="7"/>
      <c r="FJ2153" s="7"/>
      <c r="FK2153" s="7"/>
      <c r="FL2153" s="7"/>
      <c r="FM2153" s="7"/>
      <c r="FN2153" s="7"/>
      <c r="FO2153" s="7"/>
      <c r="FP2153" s="7"/>
      <c r="FQ2153" s="7"/>
      <c r="FR2153" s="7"/>
      <c r="FS2153" s="7"/>
      <c r="FT2153" s="7"/>
      <c r="FU2153" s="7"/>
      <c r="FV2153" s="7"/>
      <c r="FW2153" s="7"/>
      <c r="FX2153" s="7"/>
      <c r="FY2153" s="7"/>
      <c r="FZ2153" s="7"/>
      <c r="GA2153" s="7"/>
      <c r="GB2153" s="7"/>
      <c r="GC2153" s="7"/>
      <c r="GD2153" s="7"/>
      <c r="GE2153" s="7"/>
      <c r="GF2153" s="7"/>
      <c r="GG2153" s="7"/>
      <c r="GH2153" s="7"/>
      <c r="GI2153" s="7"/>
      <c r="GJ2153" s="7"/>
      <c r="GK2153" s="7"/>
      <c r="GL2153" s="7"/>
      <c r="GM2153" s="7"/>
      <c r="GN2153" s="7"/>
      <c r="GO2153" s="7"/>
      <c r="GP2153" s="7"/>
      <c r="GQ2153" s="7"/>
      <c r="GR2153" s="7"/>
      <c r="GS2153" s="7"/>
      <c r="GT2153" s="7"/>
      <c r="GU2153" s="7"/>
      <c r="GV2153" s="7"/>
      <c r="GW2153" s="7"/>
    </row>
    <row r="2154" spans="1:205" s="2" customFormat="1" ht="18" customHeight="1" x14ac:dyDescent="0.2">
      <c r="A2154" s="43" t="s">
        <v>12</v>
      </c>
      <c r="B2154" s="49">
        <v>43627</v>
      </c>
      <c r="C2154" s="45" t="s">
        <v>255</v>
      </c>
      <c r="D2154" s="46" t="s">
        <v>352</v>
      </c>
      <c r="E2154" s="46" t="s">
        <v>352</v>
      </c>
      <c r="F2154" s="46" t="s">
        <v>352</v>
      </c>
      <c r="G2154" s="46" t="s">
        <v>352</v>
      </c>
      <c r="H2154" s="46" t="s">
        <v>352</v>
      </c>
      <c r="I2154" s="46" t="s">
        <v>352</v>
      </c>
      <c r="J2154" s="46" t="s">
        <v>352</v>
      </c>
      <c r="K2154" s="46" t="s">
        <v>352</v>
      </c>
      <c r="L2154" s="46" t="s">
        <v>352</v>
      </c>
      <c r="M2154" s="46" t="s">
        <v>352</v>
      </c>
      <c r="N2154" s="7"/>
      <c r="O2154" s="7"/>
      <c r="P2154" s="7"/>
      <c r="Q2154" s="7"/>
      <c r="R2154" s="7"/>
      <c r="S2154" s="7"/>
      <c r="T2154" s="7"/>
      <c r="U2154" s="7"/>
      <c r="V2154" s="7"/>
      <c r="W2154" s="7"/>
      <c r="X2154" s="7"/>
      <c r="Y2154" s="7"/>
      <c r="Z2154" s="7"/>
      <c r="AA2154" s="7"/>
      <c r="AB2154" s="7"/>
      <c r="AC2154" s="7"/>
      <c r="AD2154" s="7"/>
      <c r="AE2154" s="7"/>
      <c r="AF2154" s="7"/>
      <c r="AG2154" s="7"/>
      <c r="AH2154" s="7"/>
      <c r="AI2154" s="7"/>
      <c r="AJ2154" s="7"/>
      <c r="AK2154" s="7"/>
      <c r="AL2154" s="7"/>
      <c r="AM2154" s="7"/>
      <c r="AN2154" s="7"/>
      <c r="AO2154" s="7"/>
      <c r="AP2154" s="7"/>
      <c r="AQ2154" s="7"/>
      <c r="AR2154" s="7"/>
      <c r="AS2154" s="7"/>
      <c r="AT2154" s="7"/>
      <c r="AU2154" s="7"/>
      <c r="AV2154" s="7"/>
      <c r="AW2154" s="7"/>
      <c r="AX2154" s="7"/>
      <c r="AY2154" s="7"/>
      <c r="AZ2154" s="7"/>
      <c r="BA2154" s="7"/>
      <c r="BB2154" s="7"/>
      <c r="BC2154" s="7"/>
      <c r="BD2154" s="7"/>
      <c r="BE2154" s="7"/>
      <c r="BF2154" s="7"/>
      <c r="BG2154" s="7"/>
      <c r="BH2154" s="7"/>
      <c r="BI2154" s="7"/>
      <c r="BJ2154" s="7"/>
      <c r="BK2154" s="7"/>
      <c r="BL2154" s="7"/>
      <c r="BM2154" s="7"/>
      <c r="BN2154" s="7"/>
      <c r="BO2154" s="7"/>
      <c r="BP2154" s="7"/>
      <c r="BQ2154" s="7"/>
      <c r="BR2154" s="7"/>
      <c r="BS2154" s="7"/>
      <c r="BT2154" s="7"/>
      <c r="BU2154" s="7"/>
      <c r="BV2154" s="7"/>
      <c r="BW2154" s="7"/>
      <c r="BX2154" s="7"/>
      <c r="BY2154" s="7"/>
      <c r="BZ2154" s="7"/>
      <c r="CA2154" s="7"/>
      <c r="CB2154" s="7"/>
      <c r="CC2154" s="7"/>
      <c r="CD2154" s="7"/>
      <c r="CE2154" s="7"/>
      <c r="CF2154" s="7"/>
      <c r="CG2154" s="7"/>
      <c r="CH2154" s="7"/>
      <c r="CI2154" s="7"/>
      <c r="CJ2154" s="7"/>
      <c r="CK2154" s="7"/>
      <c r="CL2154" s="7"/>
      <c r="CM2154" s="7"/>
      <c r="CN2154" s="7"/>
      <c r="CO2154" s="7"/>
      <c r="CP2154" s="7"/>
      <c r="CQ2154" s="7"/>
      <c r="CR2154" s="7"/>
      <c r="CS2154" s="7"/>
      <c r="CT2154" s="7"/>
      <c r="CU2154" s="7"/>
      <c r="CV2154" s="7"/>
      <c r="CW2154" s="7"/>
      <c r="CX2154" s="7"/>
      <c r="CY2154" s="7"/>
      <c r="CZ2154" s="7"/>
      <c r="DA2154" s="7"/>
      <c r="DB2154" s="7"/>
      <c r="DC2154" s="7"/>
      <c r="DD2154" s="7"/>
      <c r="DE2154" s="7"/>
      <c r="DF2154" s="7"/>
      <c r="DG2154" s="7"/>
      <c r="DH2154" s="7"/>
      <c r="DI2154" s="7"/>
      <c r="DJ2154" s="7"/>
      <c r="DK2154" s="7"/>
      <c r="DL2154" s="7"/>
      <c r="DM2154" s="7"/>
      <c r="DN2154" s="7"/>
      <c r="DO2154" s="7"/>
      <c r="DP2154" s="7"/>
      <c r="DQ2154" s="7"/>
      <c r="DR2154" s="7"/>
      <c r="DS2154" s="7"/>
      <c r="DT2154" s="7"/>
      <c r="DU2154" s="7"/>
      <c r="DV2154" s="7"/>
      <c r="DW2154" s="7"/>
      <c r="DX2154" s="7"/>
      <c r="DY2154" s="7"/>
      <c r="DZ2154" s="7"/>
      <c r="EA2154" s="7"/>
      <c r="EB2154" s="7"/>
      <c r="EC2154" s="7"/>
      <c r="ED2154" s="7"/>
      <c r="EE2154" s="7"/>
      <c r="EF2154" s="7"/>
      <c r="EG2154" s="7"/>
      <c r="EH2154" s="7"/>
      <c r="EI2154" s="7"/>
      <c r="EJ2154" s="7"/>
      <c r="EK2154" s="7"/>
      <c r="EL2154" s="7"/>
      <c r="EM2154" s="7"/>
      <c r="EN2154" s="7"/>
      <c r="EO2154" s="7"/>
      <c r="EP2154" s="7"/>
      <c r="EQ2154" s="7"/>
      <c r="ER2154" s="7"/>
      <c r="ES2154" s="7"/>
      <c r="ET2154" s="7"/>
      <c r="EU2154" s="7"/>
      <c r="EV2154" s="7"/>
      <c r="EW2154" s="7"/>
      <c r="EX2154" s="7"/>
      <c r="EY2154" s="7"/>
      <c r="EZ2154" s="7"/>
      <c r="FA2154" s="7"/>
      <c r="FB2154" s="7"/>
      <c r="FC2154" s="7"/>
      <c r="FD2154" s="7"/>
      <c r="FE2154" s="7"/>
      <c r="FF2154" s="7"/>
      <c r="FG2154" s="7"/>
      <c r="FH2154" s="7"/>
      <c r="FI2154" s="7"/>
      <c r="FJ2154" s="7"/>
      <c r="FK2154" s="7"/>
      <c r="FL2154" s="7"/>
      <c r="FM2154" s="7"/>
      <c r="FN2154" s="7"/>
      <c r="FO2154" s="7"/>
      <c r="FP2154" s="7"/>
      <c r="FQ2154" s="7"/>
      <c r="FR2154" s="7"/>
      <c r="FS2154" s="7"/>
      <c r="FT2154" s="7"/>
      <c r="FU2154" s="7"/>
      <c r="FV2154" s="7"/>
      <c r="FW2154" s="7"/>
      <c r="FX2154" s="7"/>
      <c r="FY2154" s="7"/>
      <c r="FZ2154" s="7"/>
      <c r="GA2154" s="7"/>
      <c r="GB2154" s="7"/>
      <c r="GC2154" s="7"/>
      <c r="GD2154" s="7"/>
      <c r="GE2154" s="7"/>
      <c r="GF2154" s="7"/>
      <c r="GG2154" s="7"/>
      <c r="GH2154" s="7"/>
      <c r="GI2154" s="7"/>
      <c r="GJ2154" s="7"/>
      <c r="GK2154" s="7"/>
      <c r="GL2154" s="7"/>
      <c r="GM2154" s="7"/>
      <c r="GN2154" s="7"/>
      <c r="GO2154" s="7"/>
      <c r="GP2154" s="7"/>
      <c r="GQ2154" s="7"/>
      <c r="GR2154" s="7"/>
      <c r="GS2154" s="7"/>
      <c r="GT2154" s="7"/>
      <c r="GU2154" s="7"/>
      <c r="GV2154" s="7"/>
      <c r="GW2154" s="7"/>
    </row>
    <row r="2155" spans="1:205" s="2" customFormat="1" ht="18" customHeight="1" x14ac:dyDescent="0.2">
      <c r="A2155" s="43" t="s">
        <v>12</v>
      </c>
      <c r="B2155" s="49">
        <v>43837</v>
      </c>
      <c r="C2155" s="45" t="s">
        <v>255</v>
      </c>
      <c r="D2155" s="46" t="s">
        <v>352</v>
      </c>
      <c r="E2155" s="46" t="s">
        <v>352</v>
      </c>
      <c r="F2155" s="46" t="s">
        <v>352</v>
      </c>
      <c r="G2155" s="46" t="s">
        <v>352</v>
      </c>
      <c r="H2155" s="46" t="s">
        <v>352</v>
      </c>
      <c r="I2155" s="46" t="s">
        <v>352</v>
      </c>
      <c r="J2155" s="46" t="s">
        <v>352</v>
      </c>
      <c r="K2155" s="46" t="s">
        <v>352</v>
      </c>
      <c r="L2155" s="46" t="s">
        <v>352</v>
      </c>
      <c r="M2155" s="46" t="s">
        <v>352</v>
      </c>
      <c r="N2155" s="7"/>
      <c r="O2155" s="7"/>
      <c r="P2155" s="7"/>
      <c r="Q2155" s="7"/>
      <c r="R2155" s="7"/>
      <c r="S2155" s="7"/>
      <c r="T2155" s="7"/>
      <c r="U2155" s="7"/>
      <c r="V2155" s="7"/>
      <c r="W2155" s="7"/>
      <c r="X2155" s="7"/>
      <c r="Y2155" s="7"/>
      <c r="Z2155" s="7"/>
      <c r="AA2155" s="7"/>
      <c r="AB2155" s="7"/>
      <c r="AC2155" s="7"/>
      <c r="AD2155" s="7"/>
      <c r="AE2155" s="7"/>
      <c r="AF2155" s="7"/>
      <c r="AG2155" s="7"/>
      <c r="AH2155" s="7"/>
      <c r="AI2155" s="7"/>
      <c r="AJ2155" s="7"/>
      <c r="AK2155" s="7"/>
      <c r="AL2155" s="7"/>
      <c r="AM2155" s="7"/>
      <c r="AN2155" s="7"/>
      <c r="AO2155" s="7"/>
      <c r="AP2155" s="7"/>
      <c r="AQ2155" s="7"/>
      <c r="AR2155" s="7"/>
      <c r="AS2155" s="7"/>
      <c r="AT2155" s="7"/>
      <c r="AU2155" s="7"/>
      <c r="AV2155" s="7"/>
      <c r="AW2155" s="7"/>
      <c r="AX2155" s="7"/>
      <c r="AY2155" s="7"/>
      <c r="AZ2155" s="7"/>
      <c r="BA2155" s="7"/>
      <c r="BB2155" s="7"/>
      <c r="BC2155" s="7"/>
      <c r="BD2155" s="7"/>
      <c r="BE2155" s="7"/>
      <c r="BF2155" s="7"/>
      <c r="BG2155" s="7"/>
      <c r="BH2155" s="7"/>
      <c r="BI2155" s="7"/>
      <c r="BJ2155" s="7"/>
      <c r="BK2155" s="7"/>
      <c r="BL2155" s="7"/>
      <c r="BM2155" s="7"/>
      <c r="BN2155" s="7"/>
      <c r="BO2155" s="7"/>
      <c r="BP2155" s="7"/>
      <c r="BQ2155" s="7"/>
      <c r="BR2155" s="7"/>
      <c r="BS2155" s="7"/>
      <c r="BT2155" s="7"/>
      <c r="BU2155" s="7"/>
      <c r="BV2155" s="7"/>
      <c r="BW2155" s="7"/>
      <c r="BX2155" s="7"/>
      <c r="BY2155" s="7"/>
      <c r="BZ2155" s="7"/>
      <c r="CA2155" s="7"/>
      <c r="CB2155" s="7"/>
      <c r="CC2155" s="7"/>
      <c r="CD2155" s="7"/>
      <c r="CE2155" s="7"/>
      <c r="CF2155" s="7"/>
      <c r="CG2155" s="7"/>
      <c r="CH2155" s="7"/>
      <c r="CI2155" s="7"/>
      <c r="CJ2155" s="7"/>
      <c r="CK2155" s="7"/>
      <c r="CL2155" s="7"/>
      <c r="CM2155" s="7"/>
      <c r="CN2155" s="7"/>
      <c r="CO2155" s="7"/>
      <c r="CP2155" s="7"/>
      <c r="CQ2155" s="7"/>
      <c r="CR2155" s="7"/>
      <c r="CS2155" s="7"/>
      <c r="CT2155" s="7"/>
      <c r="CU2155" s="7"/>
      <c r="CV2155" s="7"/>
      <c r="CW2155" s="7"/>
      <c r="CX2155" s="7"/>
      <c r="CY2155" s="7"/>
      <c r="CZ2155" s="7"/>
      <c r="DA2155" s="7"/>
      <c r="DB2155" s="7"/>
      <c r="DC2155" s="7"/>
      <c r="DD2155" s="7"/>
      <c r="DE2155" s="7"/>
      <c r="DF2155" s="7"/>
      <c r="DG2155" s="7"/>
      <c r="DH2155" s="7"/>
      <c r="DI2155" s="7"/>
      <c r="DJ2155" s="7"/>
      <c r="DK2155" s="7"/>
      <c r="DL2155" s="7"/>
      <c r="DM2155" s="7"/>
      <c r="DN2155" s="7"/>
      <c r="DO2155" s="7"/>
      <c r="DP2155" s="7"/>
      <c r="DQ2155" s="7"/>
      <c r="DR2155" s="7"/>
      <c r="DS2155" s="7"/>
      <c r="DT2155" s="7"/>
      <c r="DU2155" s="7"/>
      <c r="DV2155" s="7"/>
      <c r="DW2155" s="7"/>
      <c r="DX2155" s="7"/>
      <c r="DY2155" s="7"/>
      <c r="DZ2155" s="7"/>
      <c r="EA2155" s="7"/>
      <c r="EB2155" s="7"/>
      <c r="EC2155" s="7"/>
      <c r="ED2155" s="7"/>
      <c r="EE2155" s="7"/>
      <c r="EF2155" s="7"/>
      <c r="EG2155" s="7"/>
      <c r="EH2155" s="7"/>
      <c r="EI2155" s="7"/>
      <c r="EJ2155" s="7"/>
      <c r="EK2155" s="7"/>
      <c r="EL2155" s="7"/>
      <c r="EM2155" s="7"/>
      <c r="EN2155" s="7"/>
      <c r="EO2155" s="7"/>
      <c r="EP2155" s="7"/>
      <c r="EQ2155" s="7"/>
      <c r="ER2155" s="7"/>
      <c r="ES2155" s="7"/>
      <c r="ET2155" s="7"/>
      <c r="EU2155" s="7"/>
      <c r="EV2155" s="7"/>
      <c r="EW2155" s="7"/>
      <c r="EX2155" s="7"/>
      <c r="EY2155" s="7"/>
      <c r="EZ2155" s="7"/>
      <c r="FA2155" s="7"/>
      <c r="FB2155" s="7"/>
      <c r="FC2155" s="7"/>
      <c r="FD2155" s="7"/>
      <c r="FE2155" s="7"/>
      <c r="FF2155" s="7"/>
      <c r="FG2155" s="7"/>
      <c r="FH2155" s="7"/>
      <c r="FI2155" s="7"/>
      <c r="FJ2155" s="7"/>
      <c r="FK2155" s="7"/>
      <c r="FL2155" s="7"/>
      <c r="FM2155" s="7"/>
      <c r="FN2155" s="7"/>
      <c r="FO2155" s="7"/>
      <c r="FP2155" s="7"/>
      <c r="FQ2155" s="7"/>
      <c r="FR2155" s="7"/>
      <c r="FS2155" s="7"/>
      <c r="FT2155" s="7"/>
      <c r="FU2155" s="7"/>
      <c r="FV2155" s="7"/>
      <c r="FW2155" s="7"/>
      <c r="FX2155" s="7"/>
      <c r="FY2155" s="7"/>
      <c r="FZ2155" s="7"/>
      <c r="GA2155" s="7"/>
      <c r="GB2155" s="7"/>
      <c r="GC2155" s="7"/>
      <c r="GD2155" s="7"/>
      <c r="GE2155" s="7"/>
      <c r="GF2155" s="7"/>
      <c r="GG2155" s="7"/>
      <c r="GH2155" s="7"/>
      <c r="GI2155" s="7"/>
      <c r="GJ2155" s="7"/>
      <c r="GK2155" s="7"/>
      <c r="GL2155" s="7"/>
      <c r="GM2155" s="7"/>
      <c r="GN2155" s="7"/>
      <c r="GO2155" s="7"/>
      <c r="GP2155" s="7"/>
      <c r="GQ2155" s="7"/>
      <c r="GR2155" s="7"/>
      <c r="GS2155" s="7"/>
      <c r="GT2155" s="7"/>
      <c r="GU2155" s="7"/>
      <c r="GV2155" s="7"/>
      <c r="GW2155" s="7"/>
    </row>
    <row r="2156" spans="1:205" s="2" customFormat="1" ht="18" customHeight="1" x14ac:dyDescent="0.2">
      <c r="A2156" s="43" t="s">
        <v>12</v>
      </c>
      <c r="B2156" s="49">
        <v>44019</v>
      </c>
      <c r="C2156" s="51" t="s">
        <v>351</v>
      </c>
      <c r="D2156" s="67" t="s">
        <v>603</v>
      </c>
      <c r="E2156" s="67" t="s">
        <v>482</v>
      </c>
      <c r="F2156" s="67" t="s">
        <v>603</v>
      </c>
      <c r="G2156" s="67" t="s">
        <v>604</v>
      </c>
      <c r="H2156" s="68" t="s">
        <v>280</v>
      </c>
      <c r="I2156" s="45" t="s">
        <v>533</v>
      </c>
      <c r="J2156" s="15" t="s">
        <v>40</v>
      </c>
      <c r="K2156" s="15" t="s">
        <v>40</v>
      </c>
      <c r="L2156" s="15" t="s">
        <v>40</v>
      </c>
      <c r="M2156" s="15" t="s">
        <v>40</v>
      </c>
      <c r="N2156" s="7"/>
      <c r="O2156" s="7"/>
      <c r="P2156" s="7"/>
      <c r="Q2156" s="7"/>
      <c r="R2156" s="7"/>
      <c r="S2156" s="7"/>
      <c r="T2156" s="7"/>
      <c r="U2156" s="7"/>
      <c r="V2156" s="7"/>
      <c r="W2156" s="7"/>
      <c r="X2156" s="7"/>
      <c r="Y2156" s="7"/>
      <c r="Z2156" s="7"/>
      <c r="AA2156" s="7"/>
      <c r="AB2156" s="7"/>
      <c r="AC2156" s="7"/>
      <c r="AD2156" s="7"/>
      <c r="AE2156" s="7"/>
      <c r="AF2156" s="7"/>
      <c r="AG2156" s="7"/>
      <c r="AH2156" s="7"/>
      <c r="AI2156" s="7"/>
      <c r="AJ2156" s="7"/>
      <c r="AK2156" s="7"/>
      <c r="AL2156" s="7"/>
      <c r="AM2156" s="7"/>
      <c r="AN2156" s="7"/>
      <c r="AO2156" s="7"/>
      <c r="AP2156" s="7"/>
      <c r="AQ2156" s="7"/>
      <c r="AR2156" s="7"/>
      <c r="AS2156" s="7"/>
      <c r="AT2156" s="7"/>
      <c r="AU2156" s="7"/>
      <c r="AV2156" s="7"/>
      <c r="AW2156" s="7"/>
      <c r="AX2156" s="7"/>
      <c r="AY2156" s="7"/>
      <c r="AZ2156" s="7"/>
      <c r="BA2156" s="7"/>
      <c r="BB2156" s="7"/>
      <c r="BC2156" s="7"/>
      <c r="BD2156" s="7"/>
      <c r="BE2156" s="7"/>
      <c r="BF2156" s="7"/>
      <c r="BG2156" s="7"/>
      <c r="BH2156" s="7"/>
      <c r="BI2156" s="7"/>
      <c r="BJ2156" s="7"/>
      <c r="BK2156" s="7"/>
      <c r="BL2156" s="7"/>
      <c r="BM2156" s="7"/>
      <c r="BN2156" s="7"/>
      <c r="BO2156" s="7"/>
      <c r="BP2156" s="7"/>
      <c r="BQ2156" s="7"/>
      <c r="BR2156" s="7"/>
      <c r="BS2156" s="7"/>
      <c r="BT2156" s="7"/>
      <c r="BU2156" s="7"/>
      <c r="BV2156" s="7"/>
      <c r="BW2156" s="7"/>
      <c r="BX2156" s="7"/>
      <c r="BY2156" s="7"/>
      <c r="BZ2156" s="7"/>
      <c r="CA2156" s="7"/>
      <c r="CB2156" s="7"/>
      <c r="CC2156" s="7"/>
      <c r="CD2156" s="7"/>
      <c r="CE2156" s="7"/>
      <c r="CF2156" s="7"/>
      <c r="CG2156" s="7"/>
      <c r="CH2156" s="7"/>
      <c r="CI2156" s="7"/>
      <c r="CJ2156" s="7"/>
      <c r="CK2156" s="7"/>
      <c r="CL2156" s="7"/>
      <c r="CM2156" s="7"/>
      <c r="CN2156" s="7"/>
      <c r="CO2156" s="7"/>
      <c r="CP2156" s="7"/>
      <c r="CQ2156" s="7"/>
      <c r="CR2156" s="7"/>
      <c r="CS2156" s="7"/>
      <c r="CT2156" s="7"/>
      <c r="CU2156" s="7"/>
      <c r="CV2156" s="7"/>
      <c r="CW2156" s="7"/>
      <c r="CX2156" s="7"/>
      <c r="CY2156" s="7"/>
      <c r="CZ2156" s="7"/>
      <c r="DA2156" s="7"/>
      <c r="DB2156" s="7"/>
      <c r="DC2156" s="7"/>
      <c r="DD2156" s="7"/>
      <c r="DE2156" s="7"/>
      <c r="DF2156" s="7"/>
      <c r="DG2156" s="7"/>
      <c r="DH2156" s="7"/>
      <c r="DI2156" s="7"/>
      <c r="DJ2156" s="7"/>
      <c r="DK2156" s="7"/>
      <c r="DL2156" s="7"/>
      <c r="DM2156" s="7"/>
      <c r="DN2156" s="7"/>
      <c r="DO2156" s="7"/>
      <c r="DP2156" s="7"/>
      <c r="DQ2156" s="7"/>
      <c r="DR2156" s="7"/>
      <c r="DS2156" s="7"/>
      <c r="DT2156" s="7"/>
      <c r="DU2156" s="7"/>
      <c r="DV2156" s="7"/>
      <c r="DW2156" s="7"/>
      <c r="DX2156" s="7"/>
      <c r="DY2156" s="7"/>
      <c r="DZ2156" s="7"/>
      <c r="EA2156" s="7"/>
      <c r="EB2156" s="7"/>
      <c r="EC2156" s="7"/>
      <c r="ED2156" s="7"/>
      <c r="EE2156" s="7"/>
      <c r="EF2156" s="7"/>
      <c r="EG2156" s="7"/>
      <c r="EH2156" s="7"/>
      <c r="EI2156" s="7"/>
      <c r="EJ2156" s="7"/>
      <c r="EK2156" s="7"/>
      <c r="EL2156" s="7"/>
      <c r="EM2156" s="7"/>
      <c r="EN2156" s="7"/>
      <c r="EO2156" s="7"/>
      <c r="EP2156" s="7"/>
      <c r="EQ2156" s="7"/>
      <c r="ER2156" s="7"/>
      <c r="ES2156" s="7"/>
      <c r="ET2156" s="7"/>
      <c r="EU2156" s="7"/>
      <c r="EV2156" s="7"/>
      <c r="EW2156" s="7"/>
      <c r="EX2156" s="7"/>
      <c r="EY2156" s="7"/>
      <c r="EZ2156" s="7"/>
      <c r="FA2156" s="7"/>
      <c r="FB2156" s="7"/>
      <c r="FC2156" s="7"/>
      <c r="FD2156" s="7"/>
      <c r="FE2156" s="7"/>
      <c r="FF2156" s="7"/>
      <c r="FG2156" s="7"/>
      <c r="FH2156" s="7"/>
      <c r="FI2156" s="7"/>
      <c r="FJ2156" s="7"/>
      <c r="FK2156" s="7"/>
      <c r="FL2156" s="7"/>
      <c r="FM2156" s="7"/>
      <c r="FN2156" s="7"/>
      <c r="FO2156" s="7"/>
      <c r="FP2156" s="7"/>
      <c r="FQ2156" s="7"/>
      <c r="FR2156" s="7"/>
      <c r="FS2156" s="7"/>
      <c r="FT2156" s="7"/>
      <c r="FU2156" s="7"/>
      <c r="FV2156" s="7"/>
      <c r="FW2156" s="7"/>
      <c r="FX2156" s="7"/>
      <c r="FY2156" s="7"/>
      <c r="FZ2156" s="7"/>
      <c r="GA2156" s="7"/>
      <c r="GB2156" s="7"/>
      <c r="GC2156" s="7"/>
      <c r="GD2156" s="7"/>
      <c r="GE2156" s="7"/>
      <c r="GF2156" s="7"/>
      <c r="GG2156" s="7"/>
      <c r="GH2156" s="7"/>
      <c r="GI2156" s="7"/>
      <c r="GJ2156" s="7"/>
      <c r="GK2156" s="7"/>
      <c r="GL2156" s="7"/>
      <c r="GM2156" s="7"/>
      <c r="GN2156" s="7"/>
      <c r="GO2156" s="7"/>
      <c r="GP2156" s="7"/>
      <c r="GQ2156" s="7"/>
      <c r="GR2156" s="7"/>
      <c r="GS2156" s="7"/>
      <c r="GT2156" s="7"/>
      <c r="GU2156" s="7"/>
      <c r="GV2156" s="7"/>
      <c r="GW2156" s="7"/>
    </row>
    <row r="2157" spans="1:205" s="2" customFormat="1" ht="18" customHeight="1" x14ac:dyDescent="0.2">
      <c r="A2157" s="43" t="s">
        <v>12</v>
      </c>
      <c r="B2157" s="49">
        <v>44222</v>
      </c>
      <c r="C2157" s="51" t="s">
        <v>351</v>
      </c>
      <c r="D2157" s="67" t="s">
        <v>482</v>
      </c>
      <c r="E2157" s="67" t="s">
        <v>482</v>
      </c>
      <c r="F2157" s="25">
        <v>2.24E-2</v>
      </c>
      <c r="G2157" s="25">
        <v>7.2400000000000006E-2</v>
      </c>
      <c r="H2157" s="25">
        <v>9.4799999999999995E-2</v>
      </c>
      <c r="I2157" s="45" t="s">
        <v>482</v>
      </c>
      <c r="J2157" s="15" t="s">
        <v>40</v>
      </c>
      <c r="K2157" s="15" t="s">
        <v>40</v>
      </c>
      <c r="L2157" s="15" t="s">
        <v>40</v>
      </c>
      <c r="M2157" s="15" t="s">
        <v>40</v>
      </c>
      <c r="N2157" s="7"/>
      <c r="O2157" s="7"/>
      <c r="P2157" s="7"/>
      <c r="Q2157" s="7"/>
      <c r="R2157" s="7"/>
      <c r="S2157" s="7"/>
      <c r="T2157" s="7"/>
      <c r="U2157" s="7"/>
      <c r="V2157" s="7"/>
      <c r="W2157" s="7"/>
      <c r="X2157" s="7"/>
      <c r="Y2157" s="7"/>
      <c r="Z2157" s="7"/>
      <c r="AA2157" s="7"/>
      <c r="AB2157" s="7"/>
      <c r="AC2157" s="7"/>
      <c r="AD2157" s="7"/>
      <c r="AE2157" s="7"/>
      <c r="AF2157" s="7"/>
      <c r="AG2157" s="7"/>
      <c r="AH2157" s="7"/>
      <c r="AI2157" s="7"/>
      <c r="AJ2157" s="7"/>
      <c r="AK2157" s="7"/>
      <c r="AL2157" s="7"/>
      <c r="AM2157" s="7"/>
      <c r="AN2157" s="7"/>
      <c r="AO2157" s="7"/>
      <c r="AP2157" s="7"/>
      <c r="AQ2157" s="7"/>
      <c r="AR2157" s="7"/>
      <c r="AS2157" s="7"/>
      <c r="AT2157" s="7"/>
      <c r="AU2157" s="7"/>
      <c r="AV2157" s="7"/>
      <c r="AW2157" s="7"/>
      <c r="AX2157" s="7"/>
      <c r="AY2157" s="7"/>
      <c r="AZ2157" s="7"/>
      <c r="BA2157" s="7"/>
      <c r="BB2157" s="7"/>
      <c r="BC2157" s="7"/>
      <c r="BD2157" s="7"/>
      <c r="BE2157" s="7"/>
      <c r="BF2157" s="7"/>
      <c r="BG2157" s="7"/>
      <c r="BH2157" s="7"/>
      <c r="BI2157" s="7"/>
      <c r="BJ2157" s="7"/>
      <c r="BK2157" s="7"/>
      <c r="BL2157" s="7"/>
      <c r="BM2157" s="7"/>
      <c r="BN2157" s="7"/>
      <c r="BO2157" s="7"/>
      <c r="BP2157" s="7"/>
      <c r="BQ2157" s="7"/>
      <c r="BR2157" s="7"/>
      <c r="BS2157" s="7"/>
      <c r="BT2157" s="7"/>
      <c r="BU2157" s="7"/>
      <c r="BV2157" s="7"/>
      <c r="BW2157" s="7"/>
      <c r="BX2157" s="7"/>
      <c r="BY2157" s="7"/>
      <c r="BZ2157" s="7"/>
      <c r="CA2157" s="7"/>
      <c r="CB2157" s="7"/>
      <c r="CC2157" s="7"/>
      <c r="CD2157" s="7"/>
      <c r="CE2157" s="7"/>
      <c r="CF2157" s="7"/>
      <c r="CG2157" s="7"/>
      <c r="CH2157" s="7"/>
      <c r="CI2157" s="7"/>
      <c r="CJ2157" s="7"/>
      <c r="CK2157" s="7"/>
      <c r="CL2157" s="7"/>
      <c r="CM2157" s="7"/>
      <c r="CN2157" s="7"/>
      <c r="CO2157" s="7"/>
      <c r="CP2157" s="7"/>
      <c r="CQ2157" s="7"/>
      <c r="CR2157" s="7"/>
      <c r="CS2157" s="7"/>
      <c r="CT2157" s="7"/>
      <c r="CU2157" s="7"/>
      <c r="CV2157" s="7"/>
      <c r="CW2157" s="7"/>
      <c r="CX2157" s="7"/>
      <c r="CY2157" s="7"/>
      <c r="CZ2157" s="7"/>
      <c r="DA2157" s="7"/>
      <c r="DB2157" s="7"/>
      <c r="DC2157" s="7"/>
      <c r="DD2157" s="7"/>
      <c r="DE2157" s="7"/>
      <c r="DF2157" s="7"/>
      <c r="DG2157" s="7"/>
      <c r="DH2157" s="7"/>
      <c r="DI2157" s="7"/>
      <c r="DJ2157" s="7"/>
      <c r="DK2157" s="7"/>
      <c r="DL2157" s="7"/>
      <c r="DM2157" s="7"/>
      <c r="DN2157" s="7"/>
      <c r="DO2157" s="7"/>
      <c r="DP2157" s="7"/>
      <c r="DQ2157" s="7"/>
      <c r="DR2157" s="7"/>
      <c r="DS2157" s="7"/>
      <c r="DT2157" s="7"/>
      <c r="DU2157" s="7"/>
      <c r="DV2157" s="7"/>
      <c r="DW2157" s="7"/>
      <c r="DX2157" s="7"/>
      <c r="DY2157" s="7"/>
      <c r="DZ2157" s="7"/>
      <c r="EA2157" s="7"/>
      <c r="EB2157" s="7"/>
      <c r="EC2157" s="7"/>
      <c r="ED2157" s="7"/>
      <c r="EE2157" s="7"/>
      <c r="EF2157" s="7"/>
      <c r="EG2157" s="7"/>
      <c r="EH2157" s="7"/>
      <c r="EI2157" s="7"/>
      <c r="EJ2157" s="7"/>
      <c r="EK2157" s="7"/>
      <c r="EL2157" s="7"/>
      <c r="EM2157" s="7"/>
      <c r="EN2157" s="7"/>
      <c r="EO2157" s="7"/>
      <c r="EP2157" s="7"/>
      <c r="EQ2157" s="7"/>
      <c r="ER2157" s="7"/>
      <c r="ES2157" s="7"/>
      <c r="ET2157" s="7"/>
      <c r="EU2157" s="7"/>
      <c r="EV2157" s="7"/>
      <c r="EW2157" s="7"/>
      <c r="EX2157" s="7"/>
      <c r="EY2157" s="7"/>
      <c r="EZ2157" s="7"/>
      <c r="FA2157" s="7"/>
      <c r="FB2157" s="7"/>
      <c r="FC2157" s="7"/>
      <c r="FD2157" s="7"/>
      <c r="FE2157" s="7"/>
      <c r="FF2157" s="7"/>
      <c r="FG2157" s="7"/>
      <c r="FH2157" s="7"/>
      <c r="FI2157" s="7"/>
      <c r="FJ2157" s="7"/>
      <c r="FK2157" s="7"/>
      <c r="FL2157" s="7"/>
      <c r="FM2157" s="7"/>
      <c r="FN2157" s="7"/>
      <c r="FO2157" s="7"/>
      <c r="FP2157" s="7"/>
      <c r="FQ2157" s="7"/>
      <c r="FR2157" s="7"/>
      <c r="FS2157" s="7"/>
      <c r="FT2157" s="7"/>
      <c r="FU2157" s="7"/>
      <c r="FV2157" s="7"/>
      <c r="FW2157" s="7"/>
      <c r="FX2157" s="7"/>
      <c r="FY2157" s="7"/>
      <c r="FZ2157" s="7"/>
      <c r="GA2157" s="7"/>
      <c r="GB2157" s="7"/>
      <c r="GC2157" s="7"/>
      <c r="GD2157" s="7"/>
      <c r="GE2157" s="7"/>
      <c r="GF2157" s="7"/>
      <c r="GG2157" s="7"/>
      <c r="GH2157" s="7"/>
      <c r="GI2157" s="7"/>
      <c r="GJ2157" s="7"/>
      <c r="GK2157" s="7"/>
      <c r="GL2157" s="7"/>
      <c r="GM2157" s="7"/>
      <c r="GN2157" s="7"/>
      <c r="GO2157" s="7"/>
      <c r="GP2157" s="7"/>
      <c r="GQ2157" s="7"/>
      <c r="GR2157" s="7"/>
      <c r="GS2157" s="7"/>
      <c r="GT2157" s="7"/>
      <c r="GU2157" s="7"/>
      <c r="GV2157" s="7"/>
      <c r="GW2157" s="7"/>
    </row>
    <row r="2158" spans="1:205" s="2" customFormat="1" ht="18" customHeight="1" x14ac:dyDescent="0.2">
      <c r="A2158" s="43" t="s">
        <v>12</v>
      </c>
      <c r="B2158" s="49">
        <v>44399</v>
      </c>
      <c r="C2158" s="51" t="s">
        <v>351</v>
      </c>
      <c r="D2158" s="67" t="s">
        <v>482</v>
      </c>
      <c r="E2158" s="67" t="s">
        <v>482</v>
      </c>
      <c r="F2158" s="25" t="s">
        <v>482</v>
      </c>
      <c r="G2158" s="25" t="s">
        <v>483</v>
      </c>
      <c r="H2158" s="25" t="s">
        <v>280</v>
      </c>
      <c r="I2158" s="45" t="s">
        <v>482</v>
      </c>
      <c r="J2158" s="15" t="s">
        <v>40</v>
      </c>
      <c r="K2158" s="15" t="s">
        <v>40</v>
      </c>
      <c r="L2158" s="15" t="s">
        <v>40</v>
      </c>
      <c r="M2158" s="15" t="s">
        <v>40</v>
      </c>
      <c r="N2158" s="7"/>
      <c r="O2158" s="7"/>
      <c r="P2158" s="7"/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7"/>
      <c r="AE2158" s="7"/>
      <c r="AF2158" s="7"/>
      <c r="AG2158" s="7"/>
      <c r="AH2158" s="7"/>
      <c r="AI2158" s="7"/>
      <c r="AJ2158" s="7"/>
      <c r="AK2158" s="7"/>
      <c r="AL2158" s="7"/>
      <c r="AM2158" s="7"/>
      <c r="AN2158" s="7"/>
      <c r="AO2158" s="7"/>
      <c r="AP2158" s="7"/>
      <c r="AQ2158" s="7"/>
      <c r="AR2158" s="7"/>
      <c r="AS2158" s="7"/>
      <c r="AT2158" s="7"/>
      <c r="AU2158" s="7"/>
      <c r="AV2158" s="7"/>
      <c r="AW2158" s="7"/>
      <c r="AX2158" s="7"/>
      <c r="AY2158" s="7"/>
      <c r="AZ2158" s="7"/>
      <c r="BA2158" s="7"/>
      <c r="BB2158" s="7"/>
      <c r="BC2158" s="7"/>
      <c r="BD2158" s="7"/>
      <c r="BE2158" s="7"/>
      <c r="BF2158" s="7"/>
      <c r="BG2158" s="7"/>
      <c r="BH2158" s="7"/>
      <c r="BI2158" s="7"/>
      <c r="BJ2158" s="7"/>
      <c r="BK2158" s="7"/>
      <c r="BL2158" s="7"/>
      <c r="BM2158" s="7"/>
      <c r="BN2158" s="7"/>
      <c r="BO2158" s="7"/>
      <c r="BP2158" s="7"/>
      <c r="BQ2158" s="7"/>
      <c r="BR2158" s="7"/>
      <c r="BS2158" s="7"/>
      <c r="BT2158" s="7"/>
      <c r="BU2158" s="7"/>
      <c r="BV2158" s="7"/>
      <c r="BW2158" s="7"/>
      <c r="BX2158" s="7"/>
      <c r="BY2158" s="7"/>
      <c r="BZ2158" s="7"/>
      <c r="CA2158" s="7"/>
      <c r="CB2158" s="7"/>
      <c r="CC2158" s="7"/>
      <c r="CD2158" s="7"/>
      <c r="CE2158" s="7"/>
      <c r="CF2158" s="7"/>
      <c r="CG2158" s="7"/>
      <c r="CH2158" s="7"/>
      <c r="CI2158" s="7"/>
      <c r="CJ2158" s="7"/>
      <c r="CK2158" s="7"/>
      <c r="CL2158" s="7"/>
      <c r="CM2158" s="7"/>
      <c r="CN2158" s="7"/>
      <c r="CO2158" s="7"/>
      <c r="CP2158" s="7"/>
      <c r="CQ2158" s="7"/>
      <c r="CR2158" s="7"/>
      <c r="CS2158" s="7"/>
      <c r="CT2158" s="7"/>
      <c r="CU2158" s="7"/>
      <c r="CV2158" s="7"/>
      <c r="CW2158" s="7"/>
      <c r="CX2158" s="7"/>
      <c r="CY2158" s="7"/>
      <c r="CZ2158" s="7"/>
      <c r="DA2158" s="7"/>
      <c r="DB2158" s="7"/>
      <c r="DC2158" s="7"/>
      <c r="DD2158" s="7"/>
      <c r="DE2158" s="7"/>
      <c r="DF2158" s="7"/>
      <c r="DG2158" s="7"/>
      <c r="DH2158" s="7"/>
      <c r="DI2158" s="7"/>
      <c r="DJ2158" s="7"/>
      <c r="DK2158" s="7"/>
      <c r="DL2158" s="7"/>
      <c r="DM2158" s="7"/>
      <c r="DN2158" s="7"/>
      <c r="DO2158" s="7"/>
      <c r="DP2158" s="7"/>
      <c r="DQ2158" s="7"/>
      <c r="DR2158" s="7"/>
      <c r="DS2158" s="7"/>
      <c r="DT2158" s="7"/>
      <c r="DU2158" s="7"/>
      <c r="DV2158" s="7"/>
      <c r="DW2158" s="7"/>
      <c r="DX2158" s="7"/>
      <c r="DY2158" s="7"/>
      <c r="DZ2158" s="7"/>
      <c r="EA2158" s="7"/>
      <c r="EB2158" s="7"/>
      <c r="EC2158" s="7"/>
      <c r="ED2158" s="7"/>
      <c r="EE2158" s="7"/>
      <c r="EF2158" s="7"/>
      <c r="EG2158" s="7"/>
      <c r="EH2158" s="7"/>
      <c r="EI2158" s="7"/>
      <c r="EJ2158" s="7"/>
      <c r="EK2158" s="7"/>
      <c r="EL2158" s="7"/>
      <c r="EM2158" s="7"/>
      <c r="EN2158" s="7"/>
      <c r="EO2158" s="7"/>
      <c r="EP2158" s="7"/>
      <c r="EQ2158" s="7"/>
      <c r="ER2158" s="7"/>
      <c r="ES2158" s="7"/>
      <c r="ET2158" s="7"/>
      <c r="EU2158" s="7"/>
      <c r="EV2158" s="7"/>
      <c r="EW2158" s="7"/>
      <c r="EX2158" s="7"/>
      <c r="EY2158" s="7"/>
      <c r="EZ2158" s="7"/>
      <c r="FA2158" s="7"/>
      <c r="FB2158" s="7"/>
      <c r="FC2158" s="7"/>
      <c r="FD2158" s="7"/>
      <c r="FE2158" s="7"/>
      <c r="FF2158" s="7"/>
      <c r="FG2158" s="7"/>
      <c r="FH2158" s="7"/>
      <c r="FI2158" s="7"/>
      <c r="FJ2158" s="7"/>
      <c r="FK2158" s="7"/>
      <c r="FL2158" s="7"/>
      <c r="FM2158" s="7"/>
      <c r="FN2158" s="7"/>
      <c r="FO2158" s="7"/>
      <c r="FP2158" s="7"/>
      <c r="FQ2158" s="7"/>
      <c r="FR2158" s="7"/>
      <c r="FS2158" s="7"/>
      <c r="FT2158" s="7"/>
      <c r="FU2158" s="7"/>
      <c r="FV2158" s="7"/>
      <c r="FW2158" s="7"/>
      <c r="FX2158" s="7"/>
      <c r="FY2158" s="7"/>
      <c r="FZ2158" s="7"/>
      <c r="GA2158" s="7"/>
      <c r="GB2158" s="7"/>
      <c r="GC2158" s="7"/>
      <c r="GD2158" s="7"/>
      <c r="GE2158" s="7"/>
      <c r="GF2158" s="7"/>
      <c r="GG2158" s="7"/>
      <c r="GH2158" s="7"/>
      <c r="GI2158" s="7"/>
      <c r="GJ2158" s="7"/>
      <c r="GK2158" s="7"/>
      <c r="GL2158" s="7"/>
      <c r="GM2158" s="7"/>
      <c r="GN2158" s="7"/>
      <c r="GO2158" s="7"/>
      <c r="GP2158" s="7"/>
      <c r="GQ2158" s="7"/>
      <c r="GR2158" s="7"/>
      <c r="GS2158" s="7"/>
      <c r="GT2158" s="7"/>
      <c r="GU2158" s="7"/>
      <c r="GV2158" s="7"/>
      <c r="GW2158" s="7"/>
    </row>
    <row r="2159" spans="1:205" s="2" customFormat="1" ht="18" customHeight="1" x14ac:dyDescent="0.2">
      <c r="A2159" s="43" t="s">
        <v>12</v>
      </c>
      <c r="B2159" s="49">
        <v>44580</v>
      </c>
      <c r="C2159" s="51" t="s">
        <v>351</v>
      </c>
      <c r="D2159" s="67" t="s">
        <v>482</v>
      </c>
      <c r="E2159" s="67" t="s">
        <v>482</v>
      </c>
      <c r="F2159" s="25" t="s">
        <v>482</v>
      </c>
      <c r="G2159" s="25" t="s">
        <v>483</v>
      </c>
      <c r="H2159" s="25" t="s">
        <v>280</v>
      </c>
      <c r="I2159" s="45" t="s">
        <v>482</v>
      </c>
      <c r="J2159" s="15" t="s">
        <v>40</v>
      </c>
      <c r="K2159" s="15" t="s">
        <v>40</v>
      </c>
      <c r="L2159" s="15" t="s">
        <v>40</v>
      </c>
      <c r="M2159" s="15" t="s">
        <v>40</v>
      </c>
      <c r="N2159" s="7"/>
      <c r="O2159" s="7"/>
      <c r="P2159" s="7"/>
      <c r="Q2159" s="7"/>
      <c r="R2159" s="7"/>
      <c r="S2159" s="7"/>
      <c r="T2159" s="7"/>
      <c r="U2159" s="7"/>
      <c r="V2159" s="7"/>
      <c r="W2159" s="7"/>
      <c r="X2159" s="7"/>
      <c r="Y2159" s="7"/>
      <c r="Z2159" s="7"/>
      <c r="AA2159" s="7"/>
      <c r="AB2159" s="7"/>
      <c r="AC2159" s="7"/>
      <c r="AD2159" s="7"/>
      <c r="AE2159" s="7"/>
      <c r="AF2159" s="7"/>
      <c r="AG2159" s="7"/>
      <c r="AH2159" s="7"/>
      <c r="AI2159" s="7"/>
      <c r="AJ2159" s="7"/>
      <c r="AK2159" s="7"/>
      <c r="AL2159" s="7"/>
      <c r="AM2159" s="7"/>
      <c r="AN2159" s="7"/>
      <c r="AO2159" s="7"/>
      <c r="AP2159" s="7"/>
      <c r="AQ2159" s="7"/>
      <c r="AR2159" s="7"/>
      <c r="AS2159" s="7"/>
      <c r="AT2159" s="7"/>
      <c r="AU2159" s="7"/>
      <c r="AV2159" s="7"/>
      <c r="AW2159" s="7"/>
      <c r="AX2159" s="7"/>
      <c r="AY2159" s="7"/>
      <c r="AZ2159" s="7"/>
      <c r="BA2159" s="7"/>
      <c r="BB2159" s="7"/>
      <c r="BC2159" s="7"/>
      <c r="BD2159" s="7"/>
      <c r="BE2159" s="7"/>
      <c r="BF2159" s="7"/>
      <c r="BG2159" s="7"/>
      <c r="BH2159" s="7"/>
      <c r="BI2159" s="7"/>
      <c r="BJ2159" s="7"/>
      <c r="BK2159" s="7"/>
      <c r="BL2159" s="7"/>
      <c r="BM2159" s="7"/>
      <c r="BN2159" s="7"/>
      <c r="BO2159" s="7"/>
      <c r="BP2159" s="7"/>
      <c r="BQ2159" s="7"/>
      <c r="BR2159" s="7"/>
      <c r="BS2159" s="7"/>
      <c r="BT2159" s="7"/>
      <c r="BU2159" s="7"/>
      <c r="BV2159" s="7"/>
      <c r="BW2159" s="7"/>
      <c r="BX2159" s="7"/>
      <c r="BY2159" s="7"/>
      <c r="BZ2159" s="7"/>
      <c r="CA2159" s="7"/>
      <c r="CB2159" s="7"/>
      <c r="CC2159" s="7"/>
      <c r="CD2159" s="7"/>
      <c r="CE2159" s="7"/>
      <c r="CF2159" s="7"/>
      <c r="CG2159" s="7"/>
      <c r="CH2159" s="7"/>
      <c r="CI2159" s="7"/>
      <c r="CJ2159" s="7"/>
      <c r="CK2159" s="7"/>
      <c r="CL2159" s="7"/>
      <c r="CM2159" s="7"/>
      <c r="CN2159" s="7"/>
      <c r="CO2159" s="7"/>
      <c r="CP2159" s="7"/>
      <c r="CQ2159" s="7"/>
      <c r="CR2159" s="7"/>
      <c r="CS2159" s="7"/>
      <c r="CT2159" s="7"/>
      <c r="CU2159" s="7"/>
      <c r="CV2159" s="7"/>
      <c r="CW2159" s="7"/>
      <c r="CX2159" s="7"/>
      <c r="CY2159" s="7"/>
      <c r="CZ2159" s="7"/>
      <c r="DA2159" s="7"/>
      <c r="DB2159" s="7"/>
      <c r="DC2159" s="7"/>
      <c r="DD2159" s="7"/>
      <c r="DE2159" s="7"/>
      <c r="DF2159" s="7"/>
      <c r="DG2159" s="7"/>
      <c r="DH2159" s="7"/>
      <c r="DI2159" s="7"/>
      <c r="DJ2159" s="7"/>
      <c r="DK2159" s="7"/>
      <c r="DL2159" s="7"/>
      <c r="DM2159" s="7"/>
      <c r="DN2159" s="7"/>
      <c r="DO2159" s="7"/>
      <c r="DP2159" s="7"/>
      <c r="DQ2159" s="7"/>
      <c r="DR2159" s="7"/>
      <c r="DS2159" s="7"/>
      <c r="DT2159" s="7"/>
      <c r="DU2159" s="7"/>
      <c r="DV2159" s="7"/>
      <c r="DW2159" s="7"/>
      <c r="DX2159" s="7"/>
      <c r="DY2159" s="7"/>
      <c r="DZ2159" s="7"/>
      <c r="EA2159" s="7"/>
      <c r="EB2159" s="7"/>
      <c r="EC2159" s="7"/>
      <c r="ED2159" s="7"/>
      <c r="EE2159" s="7"/>
      <c r="EF2159" s="7"/>
      <c r="EG2159" s="7"/>
      <c r="EH2159" s="7"/>
      <c r="EI2159" s="7"/>
      <c r="EJ2159" s="7"/>
      <c r="EK2159" s="7"/>
      <c r="EL2159" s="7"/>
      <c r="EM2159" s="7"/>
      <c r="EN2159" s="7"/>
      <c r="EO2159" s="7"/>
      <c r="EP2159" s="7"/>
      <c r="EQ2159" s="7"/>
      <c r="ER2159" s="7"/>
      <c r="ES2159" s="7"/>
      <c r="ET2159" s="7"/>
      <c r="EU2159" s="7"/>
      <c r="EV2159" s="7"/>
      <c r="EW2159" s="7"/>
      <c r="EX2159" s="7"/>
      <c r="EY2159" s="7"/>
      <c r="EZ2159" s="7"/>
      <c r="FA2159" s="7"/>
      <c r="FB2159" s="7"/>
      <c r="FC2159" s="7"/>
      <c r="FD2159" s="7"/>
      <c r="FE2159" s="7"/>
      <c r="FF2159" s="7"/>
      <c r="FG2159" s="7"/>
      <c r="FH2159" s="7"/>
      <c r="FI2159" s="7"/>
      <c r="FJ2159" s="7"/>
      <c r="FK2159" s="7"/>
      <c r="FL2159" s="7"/>
      <c r="FM2159" s="7"/>
      <c r="FN2159" s="7"/>
      <c r="FO2159" s="7"/>
      <c r="FP2159" s="7"/>
      <c r="FQ2159" s="7"/>
      <c r="FR2159" s="7"/>
      <c r="FS2159" s="7"/>
      <c r="FT2159" s="7"/>
      <c r="FU2159" s="7"/>
      <c r="FV2159" s="7"/>
      <c r="FW2159" s="7"/>
      <c r="FX2159" s="7"/>
      <c r="FY2159" s="7"/>
      <c r="FZ2159" s="7"/>
      <c r="GA2159" s="7"/>
      <c r="GB2159" s="7"/>
      <c r="GC2159" s="7"/>
      <c r="GD2159" s="7"/>
      <c r="GE2159" s="7"/>
      <c r="GF2159" s="7"/>
      <c r="GG2159" s="7"/>
      <c r="GH2159" s="7"/>
      <c r="GI2159" s="7"/>
      <c r="GJ2159" s="7"/>
      <c r="GK2159" s="7"/>
      <c r="GL2159" s="7"/>
      <c r="GM2159" s="7"/>
      <c r="GN2159" s="7"/>
      <c r="GO2159" s="7"/>
      <c r="GP2159" s="7"/>
      <c r="GQ2159" s="7"/>
      <c r="GR2159" s="7"/>
      <c r="GS2159" s="7"/>
      <c r="GT2159" s="7"/>
      <c r="GU2159" s="7"/>
      <c r="GV2159" s="7"/>
      <c r="GW2159" s="7"/>
    </row>
    <row r="2160" spans="1:205" s="2" customFormat="1" ht="18" customHeight="1" x14ac:dyDescent="0.2">
      <c r="A2160" s="43" t="s">
        <v>12</v>
      </c>
      <c r="B2160" s="49">
        <v>44762</v>
      </c>
      <c r="C2160" s="51" t="s">
        <v>351</v>
      </c>
      <c r="D2160" s="67" t="s">
        <v>482</v>
      </c>
      <c r="E2160" s="67" t="s">
        <v>533</v>
      </c>
      <c r="F2160" s="25" t="s">
        <v>482</v>
      </c>
      <c r="G2160" s="25" t="s">
        <v>483</v>
      </c>
      <c r="H2160" s="25" t="s">
        <v>535</v>
      </c>
      <c r="I2160" s="45" t="s">
        <v>482</v>
      </c>
      <c r="J2160" s="15" t="s">
        <v>40</v>
      </c>
      <c r="K2160" s="15" t="s">
        <v>40</v>
      </c>
      <c r="L2160" s="15" t="s">
        <v>40</v>
      </c>
      <c r="M2160" s="15" t="s">
        <v>40</v>
      </c>
      <c r="N2160" s="7"/>
      <c r="O2160" s="7"/>
      <c r="P2160" s="7"/>
      <c r="Q2160" s="7"/>
      <c r="R2160" s="7"/>
      <c r="S2160" s="7"/>
      <c r="T2160" s="7"/>
      <c r="U2160" s="7"/>
      <c r="V2160" s="7"/>
      <c r="W2160" s="7"/>
      <c r="X2160" s="7"/>
      <c r="Y2160" s="7"/>
      <c r="Z2160" s="7"/>
      <c r="AA2160" s="7"/>
      <c r="AB2160" s="7"/>
      <c r="AC2160" s="7"/>
      <c r="AD2160" s="7"/>
      <c r="AE2160" s="7"/>
      <c r="AF2160" s="7"/>
      <c r="AG2160" s="7"/>
      <c r="AH2160" s="7"/>
      <c r="AI2160" s="7"/>
      <c r="AJ2160" s="7"/>
      <c r="AK2160" s="7"/>
      <c r="AL2160" s="7"/>
      <c r="AM2160" s="7"/>
      <c r="AN2160" s="7"/>
      <c r="AO2160" s="7"/>
      <c r="AP2160" s="7"/>
      <c r="AQ2160" s="7"/>
      <c r="AR2160" s="7"/>
      <c r="AS2160" s="7"/>
      <c r="AT2160" s="7"/>
      <c r="AU2160" s="7"/>
      <c r="AV2160" s="7"/>
      <c r="AW2160" s="7"/>
      <c r="AX2160" s="7"/>
      <c r="AY2160" s="7"/>
      <c r="AZ2160" s="7"/>
      <c r="BA2160" s="7"/>
      <c r="BB2160" s="7"/>
      <c r="BC2160" s="7"/>
      <c r="BD2160" s="7"/>
      <c r="BE2160" s="7"/>
      <c r="BF2160" s="7"/>
      <c r="BG2160" s="7"/>
      <c r="BH2160" s="7"/>
      <c r="BI2160" s="7"/>
      <c r="BJ2160" s="7"/>
      <c r="BK2160" s="7"/>
      <c r="BL2160" s="7"/>
      <c r="BM2160" s="7"/>
      <c r="BN2160" s="7"/>
      <c r="BO2160" s="7"/>
      <c r="BP2160" s="7"/>
      <c r="BQ2160" s="7"/>
      <c r="BR2160" s="7"/>
      <c r="BS2160" s="7"/>
      <c r="BT2160" s="7"/>
      <c r="BU2160" s="7"/>
      <c r="BV2160" s="7"/>
      <c r="BW2160" s="7"/>
      <c r="BX2160" s="7"/>
      <c r="BY2160" s="7"/>
      <c r="BZ2160" s="7"/>
      <c r="CA2160" s="7"/>
      <c r="CB2160" s="7"/>
      <c r="CC2160" s="7"/>
      <c r="CD2160" s="7"/>
      <c r="CE2160" s="7"/>
      <c r="CF2160" s="7"/>
      <c r="CG2160" s="7"/>
      <c r="CH2160" s="7"/>
      <c r="CI2160" s="7"/>
      <c r="CJ2160" s="7"/>
      <c r="CK2160" s="7"/>
      <c r="CL2160" s="7"/>
      <c r="CM2160" s="7"/>
      <c r="CN2160" s="7"/>
      <c r="CO2160" s="7"/>
      <c r="CP2160" s="7"/>
      <c r="CQ2160" s="7"/>
      <c r="CR2160" s="7"/>
      <c r="CS2160" s="7"/>
      <c r="CT2160" s="7"/>
      <c r="CU2160" s="7"/>
      <c r="CV2160" s="7"/>
      <c r="CW2160" s="7"/>
      <c r="CX2160" s="7"/>
      <c r="CY2160" s="7"/>
      <c r="CZ2160" s="7"/>
      <c r="DA2160" s="7"/>
      <c r="DB2160" s="7"/>
      <c r="DC2160" s="7"/>
      <c r="DD2160" s="7"/>
      <c r="DE2160" s="7"/>
      <c r="DF2160" s="7"/>
      <c r="DG2160" s="7"/>
      <c r="DH2160" s="7"/>
      <c r="DI2160" s="7"/>
      <c r="DJ2160" s="7"/>
      <c r="DK2160" s="7"/>
      <c r="DL2160" s="7"/>
      <c r="DM2160" s="7"/>
      <c r="DN2160" s="7"/>
      <c r="DO2160" s="7"/>
      <c r="DP2160" s="7"/>
      <c r="DQ2160" s="7"/>
      <c r="DR2160" s="7"/>
      <c r="DS2160" s="7"/>
      <c r="DT2160" s="7"/>
      <c r="DU2160" s="7"/>
      <c r="DV2160" s="7"/>
      <c r="DW2160" s="7"/>
      <c r="DX2160" s="7"/>
      <c r="DY2160" s="7"/>
      <c r="DZ2160" s="7"/>
      <c r="EA2160" s="7"/>
      <c r="EB2160" s="7"/>
      <c r="EC2160" s="7"/>
      <c r="ED2160" s="7"/>
      <c r="EE2160" s="7"/>
      <c r="EF2160" s="7"/>
      <c r="EG2160" s="7"/>
      <c r="EH2160" s="7"/>
      <c r="EI2160" s="7"/>
      <c r="EJ2160" s="7"/>
      <c r="EK2160" s="7"/>
      <c r="EL2160" s="7"/>
      <c r="EM2160" s="7"/>
      <c r="EN2160" s="7"/>
      <c r="EO2160" s="7"/>
      <c r="EP2160" s="7"/>
      <c r="EQ2160" s="7"/>
      <c r="ER2160" s="7"/>
      <c r="ES2160" s="7"/>
      <c r="ET2160" s="7"/>
      <c r="EU2160" s="7"/>
      <c r="EV2160" s="7"/>
      <c r="EW2160" s="7"/>
      <c r="EX2160" s="7"/>
      <c r="EY2160" s="7"/>
      <c r="EZ2160" s="7"/>
      <c r="FA2160" s="7"/>
      <c r="FB2160" s="7"/>
      <c r="FC2160" s="7"/>
      <c r="FD2160" s="7"/>
      <c r="FE2160" s="7"/>
      <c r="FF2160" s="7"/>
      <c r="FG2160" s="7"/>
      <c r="FH2160" s="7"/>
      <c r="FI2160" s="7"/>
      <c r="FJ2160" s="7"/>
      <c r="FK2160" s="7"/>
      <c r="FL2160" s="7"/>
      <c r="FM2160" s="7"/>
      <c r="FN2160" s="7"/>
      <c r="FO2160" s="7"/>
      <c r="FP2160" s="7"/>
      <c r="FQ2160" s="7"/>
      <c r="FR2160" s="7"/>
      <c r="FS2160" s="7"/>
      <c r="FT2160" s="7"/>
      <c r="FU2160" s="7"/>
      <c r="FV2160" s="7"/>
      <c r="FW2160" s="7"/>
      <c r="FX2160" s="7"/>
      <c r="FY2160" s="7"/>
      <c r="FZ2160" s="7"/>
      <c r="GA2160" s="7"/>
      <c r="GB2160" s="7"/>
      <c r="GC2160" s="7"/>
      <c r="GD2160" s="7"/>
      <c r="GE2160" s="7"/>
      <c r="GF2160" s="7"/>
      <c r="GG2160" s="7"/>
      <c r="GH2160" s="7"/>
      <c r="GI2160" s="7"/>
      <c r="GJ2160" s="7"/>
      <c r="GK2160" s="7"/>
      <c r="GL2160" s="7"/>
      <c r="GM2160" s="7"/>
      <c r="GN2160" s="7"/>
      <c r="GO2160" s="7"/>
      <c r="GP2160" s="7"/>
      <c r="GQ2160" s="7"/>
      <c r="GR2160" s="7"/>
      <c r="GS2160" s="7"/>
      <c r="GT2160" s="7"/>
      <c r="GU2160" s="7"/>
      <c r="GV2160" s="7"/>
      <c r="GW2160" s="7"/>
    </row>
    <row r="2161" spans="1:205" s="2" customFormat="1" ht="18" customHeight="1" x14ac:dyDescent="0.2">
      <c r="A2161" s="43" t="s">
        <v>12</v>
      </c>
      <c r="B2161" s="49">
        <v>44986</v>
      </c>
      <c r="C2161" s="51" t="s">
        <v>351</v>
      </c>
      <c r="D2161" s="67" t="s">
        <v>482</v>
      </c>
      <c r="E2161" s="67" t="s">
        <v>482</v>
      </c>
      <c r="F2161" s="25" t="s">
        <v>482</v>
      </c>
      <c r="G2161" s="25" t="s">
        <v>483</v>
      </c>
      <c r="H2161" s="25" t="s">
        <v>280</v>
      </c>
      <c r="I2161" s="45" t="s">
        <v>482</v>
      </c>
      <c r="J2161" s="15" t="s">
        <v>40</v>
      </c>
      <c r="K2161" s="15" t="s">
        <v>40</v>
      </c>
      <c r="L2161" s="15" t="s">
        <v>40</v>
      </c>
      <c r="M2161" s="15" t="s">
        <v>40</v>
      </c>
      <c r="N2161" s="7"/>
      <c r="O2161" s="7"/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7"/>
      <c r="AE2161" s="7"/>
      <c r="AF2161" s="7"/>
      <c r="AG2161" s="7"/>
      <c r="AH2161" s="7"/>
      <c r="AI2161" s="7"/>
      <c r="AJ2161" s="7"/>
      <c r="AK2161" s="7"/>
      <c r="AL2161" s="7"/>
      <c r="AM2161" s="7"/>
      <c r="AN2161" s="7"/>
      <c r="AO2161" s="7"/>
      <c r="AP2161" s="7"/>
      <c r="AQ2161" s="7"/>
      <c r="AR2161" s="7"/>
      <c r="AS2161" s="7"/>
      <c r="AT2161" s="7"/>
      <c r="AU2161" s="7"/>
      <c r="AV2161" s="7"/>
      <c r="AW2161" s="7"/>
      <c r="AX2161" s="7"/>
      <c r="AY2161" s="7"/>
      <c r="AZ2161" s="7"/>
      <c r="BA2161" s="7"/>
      <c r="BB2161" s="7"/>
      <c r="BC2161" s="7"/>
      <c r="BD2161" s="7"/>
      <c r="BE2161" s="7"/>
      <c r="BF2161" s="7"/>
      <c r="BG2161" s="7"/>
      <c r="BH2161" s="7"/>
      <c r="BI2161" s="7"/>
      <c r="BJ2161" s="7"/>
      <c r="BK2161" s="7"/>
      <c r="BL2161" s="7"/>
      <c r="BM2161" s="7"/>
      <c r="BN2161" s="7"/>
      <c r="BO2161" s="7"/>
      <c r="BP2161" s="7"/>
      <c r="BQ2161" s="7"/>
      <c r="BR2161" s="7"/>
      <c r="BS2161" s="7"/>
      <c r="BT2161" s="7"/>
      <c r="BU2161" s="7"/>
      <c r="BV2161" s="7"/>
      <c r="BW2161" s="7"/>
      <c r="BX2161" s="7"/>
      <c r="BY2161" s="7"/>
      <c r="BZ2161" s="7"/>
      <c r="CA2161" s="7"/>
      <c r="CB2161" s="7"/>
      <c r="CC2161" s="7"/>
      <c r="CD2161" s="7"/>
      <c r="CE2161" s="7"/>
      <c r="CF2161" s="7"/>
      <c r="CG2161" s="7"/>
      <c r="CH2161" s="7"/>
      <c r="CI2161" s="7"/>
      <c r="CJ2161" s="7"/>
      <c r="CK2161" s="7"/>
      <c r="CL2161" s="7"/>
      <c r="CM2161" s="7"/>
      <c r="CN2161" s="7"/>
      <c r="CO2161" s="7"/>
      <c r="CP2161" s="7"/>
      <c r="CQ2161" s="7"/>
      <c r="CR2161" s="7"/>
      <c r="CS2161" s="7"/>
      <c r="CT2161" s="7"/>
      <c r="CU2161" s="7"/>
      <c r="CV2161" s="7"/>
      <c r="CW2161" s="7"/>
      <c r="CX2161" s="7"/>
      <c r="CY2161" s="7"/>
      <c r="CZ2161" s="7"/>
      <c r="DA2161" s="7"/>
      <c r="DB2161" s="7"/>
      <c r="DC2161" s="7"/>
      <c r="DD2161" s="7"/>
      <c r="DE2161" s="7"/>
      <c r="DF2161" s="7"/>
      <c r="DG2161" s="7"/>
      <c r="DH2161" s="7"/>
      <c r="DI2161" s="7"/>
      <c r="DJ2161" s="7"/>
      <c r="DK2161" s="7"/>
      <c r="DL2161" s="7"/>
      <c r="DM2161" s="7"/>
      <c r="DN2161" s="7"/>
      <c r="DO2161" s="7"/>
      <c r="DP2161" s="7"/>
      <c r="DQ2161" s="7"/>
      <c r="DR2161" s="7"/>
      <c r="DS2161" s="7"/>
      <c r="DT2161" s="7"/>
      <c r="DU2161" s="7"/>
      <c r="DV2161" s="7"/>
      <c r="DW2161" s="7"/>
      <c r="DX2161" s="7"/>
      <c r="DY2161" s="7"/>
      <c r="DZ2161" s="7"/>
      <c r="EA2161" s="7"/>
      <c r="EB2161" s="7"/>
      <c r="EC2161" s="7"/>
      <c r="ED2161" s="7"/>
      <c r="EE2161" s="7"/>
      <c r="EF2161" s="7"/>
      <c r="EG2161" s="7"/>
      <c r="EH2161" s="7"/>
      <c r="EI2161" s="7"/>
      <c r="EJ2161" s="7"/>
      <c r="EK2161" s="7"/>
      <c r="EL2161" s="7"/>
      <c r="EM2161" s="7"/>
      <c r="EN2161" s="7"/>
      <c r="EO2161" s="7"/>
      <c r="EP2161" s="7"/>
      <c r="EQ2161" s="7"/>
      <c r="ER2161" s="7"/>
      <c r="ES2161" s="7"/>
      <c r="ET2161" s="7"/>
      <c r="EU2161" s="7"/>
      <c r="EV2161" s="7"/>
      <c r="EW2161" s="7"/>
      <c r="EX2161" s="7"/>
      <c r="EY2161" s="7"/>
      <c r="EZ2161" s="7"/>
      <c r="FA2161" s="7"/>
      <c r="FB2161" s="7"/>
      <c r="FC2161" s="7"/>
      <c r="FD2161" s="7"/>
      <c r="FE2161" s="7"/>
      <c r="FF2161" s="7"/>
      <c r="FG2161" s="7"/>
      <c r="FH2161" s="7"/>
      <c r="FI2161" s="7"/>
      <c r="FJ2161" s="7"/>
      <c r="FK2161" s="7"/>
      <c r="FL2161" s="7"/>
      <c r="FM2161" s="7"/>
      <c r="FN2161" s="7"/>
      <c r="FO2161" s="7"/>
      <c r="FP2161" s="7"/>
      <c r="FQ2161" s="7"/>
      <c r="FR2161" s="7"/>
      <c r="FS2161" s="7"/>
      <c r="FT2161" s="7"/>
      <c r="FU2161" s="7"/>
      <c r="FV2161" s="7"/>
      <c r="FW2161" s="7"/>
      <c r="FX2161" s="7"/>
      <c r="FY2161" s="7"/>
      <c r="FZ2161" s="7"/>
      <c r="GA2161" s="7"/>
      <c r="GB2161" s="7"/>
      <c r="GC2161" s="7"/>
      <c r="GD2161" s="7"/>
      <c r="GE2161" s="7"/>
      <c r="GF2161" s="7"/>
      <c r="GG2161" s="7"/>
      <c r="GH2161" s="7"/>
      <c r="GI2161" s="7"/>
      <c r="GJ2161" s="7"/>
      <c r="GK2161" s="7"/>
      <c r="GL2161" s="7"/>
      <c r="GM2161" s="7"/>
      <c r="GN2161" s="7"/>
      <c r="GO2161" s="7"/>
      <c r="GP2161" s="7"/>
      <c r="GQ2161" s="7"/>
      <c r="GR2161" s="7"/>
      <c r="GS2161" s="7"/>
      <c r="GT2161" s="7"/>
      <c r="GU2161" s="7"/>
      <c r="GV2161" s="7"/>
      <c r="GW2161" s="7"/>
    </row>
    <row r="2162" spans="1:205" s="2" customFormat="1" ht="18" customHeight="1" x14ac:dyDescent="0.2">
      <c r="A2162" s="43" t="s">
        <v>12</v>
      </c>
      <c r="B2162" s="49">
        <v>45098</v>
      </c>
      <c r="C2162" s="51" t="s">
        <v>351</v>
      </c>
      <c r="D2162" s="67" t="s">
        <v>482</v>
      </c>
      <c r="E2162" s="67" t="s">
        <v>482</v>
      </c>
      <c r="F2162" s="25" t="s">
        <v>482</v>
      </c>
      <c r="G2162" s="25" t="s">
        <v>483</v>
      </c>
      <c r="H2162" s="25" t="s">
        <v>280</v>
      </c>
      <c r="I2162" s="45" t="s">
        <v>482</v>
      </c>
      <c r="J2162" s="15" t="s">
        <v>40</v>
      </c>
      <c r="K2162" s="15" t="s">
        <v>40</v>
      </c>
      <c r="L2162" s="15" t="s">
        <v>40</v>
      </c>
      <c r="M2162" s="15" t="s">
        <v>40</v>
      </c>
      <c r="N2162" s="7"/>
      <c r="O2162" s="7"/>
      <c r="P2162" s="7"/>
      <c r="Q2162" s="7"/>
      <c r="R2162" s="7"/>
      <c r="S2162" s="7"/>
      <c r="T2162" s="7"/>
      <c r="U2162" s="7"/>
      <c r="V2162" s="7"/>
      <c r="W2162" s="7"/>
      <c r="X2162" s="7"/>
      <c r="Y2162" s="7"/>
      <c r="Z2162" s="7"/>
      <c r="AA2162" s="7"/>
      <c r="AB2162" s="7"/>
      <c r="AC2162" s="7"/>
      <c r="AD2162" s="7"/>
      <c r="AE2162" s="7"/>
      <c r="AF2162" s="7"/>
      <c r="AG2162" s="7"/>
      <c r="AH2162" s="7"/>
      <c r="AI2162" s="7"/>
      <c r="AJ2162" s="7"/>
      <c r="AK2162" s="7"/>
      <c r="AL2162" s="7"/>
      <c r="AM2162" s="7"/>
      <c r="AN2162" s="7"/>
      <c r="AO2162" s="7"/>
      <c r="AP2162" s="7"/>
      <c r="AQ2162" s="7"/>
      <c r="AR2162" s="7"/>
      <c r="AS2162" s="7"/>
      <c r="AT2162" s="7"/>
      <c r="AU2162" s="7"/>
      <c r="AV2162" s="7"/>
      <c r="AW2162" s="7"/>
      <c r="AX2162" s="7"/>
      <c r="AY2162" s="7"/>
      <c r="AZ2162" s="7"/>
      <c r="BA2162" s="7"/>
      <c r="BB2162" s="7"/>
      <c r="BC2162" s="7"/>
      <c r="BD2162" s="7"/>
      <c r="BE2162" s="7"/>
      <c r="BF2162" s="7"/>
      <c r="BG2162" s="7"/>
      <c r="BH2162" s="7"/>
      <c r="BI2162" s="7"/>
      <c r="BJ2162" s="7"/>
      <c r="BK2162" s="7"/>
      <c r="BL2162" s="7"/>
      <c r="BM2162" s="7"/>
      <c r="BN2162" s="7"/>
      <c r="BO2162" s="7"/>
      <c r="BP2162" s="7"/>
      <c r="BQ2162" s="7"/>
      <c r="BR2162" s="7"/>
      <c r="BS2162" s="7"/>
      <c r="BT2162" s="7"/>
      <c r="BU2162" s="7"/>
      <c r="BV2162" s="7"/>
      <c r="BW2162" s="7"/>
      <c r="BX2162" s="7"/>
      <c r="BY2162" s="7"/>
      <c r="BZ2162" s="7"/>
      <c r="CA2162" s="7"/>
      <c r="CB2162" s="7"/>
      <c r="CC2162" s="7"/>
      <c r="CD2162" s="7"/>
      <c r="CE2162" s="7"/>
      <c r="CF2162" s="7"/>
      <c r="CG2162" s="7"/>
      <c r="CH2162" s="7"/>
      <c r="CI2162" s="7"/>
      <c r="CJ2162" s="7"/>
      <c r="CK2162" s="7"/>
      <c r="CL2162" s="7"/>
      <c r="CM2162" s="7"/>
      <c r="CN2162" s="7"/>
      <c r="CO2162" s="7"/>
      <c r="CP2162" s="7"/>
      <c r="CQ2162" s="7"/>
      <c r="CR2162" s="7"/>
      <c r="CS2162" s="7"/>
      <c r="CT2162" s="7"/>
      <c r="CU2162" s="7"/>
      <c r="CV2162" s="7"/>
      <c r="CW2162" s="7"/>
      <c r="CX2162" s="7"/>
      <c r="CY2162" s="7"/>
      <c r="CZ2162" s="7"/>
      <c r="DA2162" s="7"/>
      <c r="DB2162" s="7"/>
      <c r="DC2162" s="7"/>
      <c r="DD2162" s="7"/>
      <c r="DE2162" s="7"/>
      <c r="DF2162" s="7"/>
      <c r="DG2162" s="7"/>
      <c r="DH2162" s="7"/>
      <c r="DI2162" s="7"/>
      <c r="DJ2162" s="7"/>
      <c r="DK2162" s="7"/>
      <c r="DL2162" s="7"/>
      <c r="DM2162" s="7"/>
      <c r="DN2162" s="7"/>
      <c r="DO2162" s="7"/>
      <c r="DP2162" s="7"/>
      <c r="DQ2162" s="7"/>
      <c r="DR2162" s="7"/>
      <c r="DS2162" s="7"/>
      <c r="DT2162" s="7"/>
      <c r="DU2162" s="7"/>
      <c r="DV2162" s="7"/>
      <c r="DW2162" s="7"/>
      <c r="DX2162" s="7"/>
      <c r="DY2162" s="7"/>
      <c r="DZ2162" s="7"/>
      <c r="EA2162" s="7"/>
      <c r="EB2162" s="7"/>
      <c r="EC2162" s="7"/>
      <c r="ED2162" s="7"/>
      <c r="EE2162" s="7"/>
      <c r="EF2162" s="7"/>
      <c r="EG2162" s="7"/>
      <c r="EH2162" s="7"/>
      <c r="EI2162" s="7"/>
      <c r="EJ2162" s="7"/>
      <c r="EK2162" s="7"/>
      <c r="EL2162" s="7"/>
      <c r="EM2162" s="7"/>
      <c r="EN2162" s="7"/>
      <c r="EO2162" s="7"/>
      <c r="EP2162" s="7"/>
      <c r="EQ2162" s="7"/>
      <c r="ER2162" s="7"/>
      <c r="ES2162" s="7"/>
      <c r="ET2162" s="7"/>
      <c r="EU2162" s="7"/>
      <c r="EV2162" s="7"/>
      <c r="EW2162" s="7"/>
      <c r="EX2162" s="7"/>
      <c r="EY2162" s="7"/>
      <c r="EZ2162" s="7"/>
      <c r="FA2162" s="7"/>
      <c r="FB2162" s="7"/>
      <c r="FC2162" s="7"/>
      <c r="FD2162" s="7"/>
      <c r="FE2162" s="7"/>
      <c r="FF2162" s="7"/>
      <c r="FG2162" s="7"/>
      <c r="FH2162" s="7"/>
      <c r="FI2162" s="7"/>
      <c r="FJ2162" s="7"/>
      <c r="FK2162" s="7"/>
      <c r="FL2162" s="7"/>
      <c r="FM2162" s="7"/>
      <c r="FN2162" s="7"/>
      <c r="FO2162" s="7"/>
      <c r="FP2162" s="7"/>
      <c r="FQ2162" s="7"/>
      <c r="FR2162" s="7"/>
      <c r="FS2162" s="7"/>
      <c r="FT2162" s="7"/>
      <c r="FU2162" s="7"/>
      <c r="FV2162" s="7"/>
      <c r="FW2162" s="7"/>
      <c r="FX2162" s="7"/>
      <c r="FY2162" s="7"/>
      <c r="FZ2162" s="7"/>
      <c r="GA2162" s="7"/>
      <c r="GB2162" s="7"/>
      <c r="GC2162" s="7"/>
      <c r="GD2162" s="7"/>
      <c r="GE2162" s="7"/>
      <c r="GF2162" s="7"/>
      <c r="GG2162" s="7"/>
      <c r="GH2162" s="7"/>
      <c r="GI2162" s="7"/>
      <c r="GJ2162" s="7"/>
      <c r="GK2162" s="7"/>
      <c r="GL2162" s="7"/>
      <c r="GM2162" s="7"/>
      <c r="GN2162" s="7"/>
      <c r="GO2162" s="7"/>
      <c r="GP2162" s="7"/>
      <c r="GQ2162" s="7"/>
      <c r="GR2162" s="7"/>
      <c r="GS2162" s="7"/>
      <c r="GT2162" s="7"/>
      <c r="GU2162" s="7"/>
      <c r="GV2162" s="7"/>
      <c r="GW2162" s="7"/>
    </row>
    <row r="2163" spans="1:205" s="2" customFormat="1" ht="18" customHeight="1" x14ac:dyDescent="0.2">
      <c r="A2163" s="43" t="s">
        <v>12</v>
      </c>
      <c r="B2163" s="49">
        <v>45279</v>
      </c>
      <c r="C2163" s="51" t="s">
        <v>351</v>
      </c>
      <c r="D2163" s="67" t="s">
        <v>482</v>
      </c>
      <c r="E2163" s="67" t="s">
        <v>482</v>
      </c>
      <c r="F2163" s="25" t="s">
        <v>482</v>
      </c>
      <c r="G2163" s="25" t="s">
        <v>483</v>
      </c>
      <c r="H2163" s="25" t="s">
        <v>280</v>
      </c>
      <c r="I2163" s="45" t="s">
        <v>482</v>
      </c>
      <c r="J2163" s="15" t="s">
        <v>40</v>
      </c>
      <c r="K2163" s="15" t="s">
        <v>40</v>
      </c>
      <c r="L2163" s="15" t="s">
        <v>40</v>
      </c>
      <c r="M2163" s="15" t="s">
        <v>40</v>
      </c>
      <c r="N2163" s="7"/>
      <c r="O2163" s="7"/>
      <c r="P2163" s="7"/>
      <c r="Q2163" s="7"/>
      <c r="R2163" s="7"/>
      <c r="S2163" s="7"/>
      <c r="T2163" s="7"/>
      <c r="U2163" s="7"/>
      <c r="V2163" s="7"/>
      <c r="W2163" s="7"/>
      <c r="X2163" s="7"/>
      <c r="Y2163" s="7"/>
      <c r="Z2163" s="7"/>
      <c r="AA2163" s="7"/>
      <c r="AB2163" s="7"/>
      <c r="AC2163" s="7"/>
      <c r="AD2163" s="7"/>
      <c r="AE2163" s="7"/>
      <c r="AF2163" s="7"/>
      <c r="AG2163" s="7"/>
      <c r="AH2163" s="7"/>
      <c r="AI2163" s="7"/>
      <c r="AJ2163" s="7"/>
      <c r="AK2163" s="7"/>
      <c r="AL2163" s="7"/>
      <c r="AM2163" s="7"/>
      <c r="AN2163" s="7"/>
      <c r="AO2163" s="7"/>
      <c r="AP2163" s="7"/>
      <c r="AQ2163" s="7"/>
      <c r="AR2163" s="7"/>
      <c r="AS2163" s="7"/>
      <c r="AT2163" s="7"/>
      <c r="AU2163" s="7"/>
      <c r="AV2163" s="7"/>
      <c r="AW2163" s="7"/>
      <c r="AX2163" s="7"/>
      <c r="AY2163" s="7"/>
      <c r="AZ2163" s="7"/>
      <c r="BA2163" s="7"/>
      <c r="BB2163" s="7"/>
      <c r="BC2163" s="7"/>
      <c r="BD2163" s="7"/>
      <c r="BE2163" s="7"/>
      <c r="BF2163" s="7"/>
      <c r="BG2163" s="7"/>
      <c r="BH2163" s="7"/>
      <c r="BI2163" s="7"/>
      <c r="BJ2163" s="7"/>
      <c r="BK2163" s="7"/>
      <c r="BL2163" s="7"/>
      <c r="BM2163" s="7"/>
      <c r="BN2163" s="7"/>
      <c r="BO2163" s="7"/>
      <c r="BP2163" s="7"/>
      <c r="BQ2163" s="7"/>
      <c r="BR2163" s="7"/>
      <c r="BS2163" s="7"/>
      <c r="BT2163" s="7"/>
      <c r="BU2163" s="7"/>
      <c r="BV2163" s="7"/>
      <c r="BW2163" s="7"/>
      <c r="BX2163" s="7"/>
      <c r="BY2163" s="7"/>
      <c r="BZ2163" s="7"/>
      <c r="CA2163" s="7"/>
      <c r="CB2163" s="7"/>
      <c r="CC2163" s="7"/>
      <c r="CD2163" s="7"/>
      <c r="CE2163" s="7"/>
      <c r="CF2163" s="7"/>
      <c r="CG2163" s="7"/>
      <c r="CH2163" s="7"/>
      <c r="CI2163" s="7"/>
      <c r="CJ2163" s="7"/>
      <c r="CK2163" s="7"/>
      <c r="CL2163" s="7"/>
      <c r="CM2163" s="7"/>
      <c r="CN2163" s="7"/>
      <c r="CO2163" s="7"/>
      <c r="CP2163" s="7"/>
      <c r="CQ2163" s="7"/>
      <c r="CR2163" s="7"/>
      <c r="CS2163" s="7"/>
      <c r="CT2163" s="7"/>
      <c r="CU2163" s="7"/>
      <c r="CV2163" s="7"/>
      <c r="CW2163" s="7"/>
      <c r="CX2163" s="7"/>
      <c r="CY2163" s="7"/>
      <c r="CZ2163" s="7"/>
      <c r="DA2163" s="7"/>
      <c r="DB2163" s="7"/>
      <c r="DC2163" s="7"/>
      <c r="DD2163" s="7"/>
      <c r="DE2163" s="7"/>
      <c r="DF2163" s="7"/>
      <c r="DG2163" s="7"/>
      <c r="DH2163" s="7"/>
      <c r="DI2163" s="7"/>
      <c r="DJ2163" s="7"/>
      <c r="DK2163" s="7"/>
      <c r="DL2163" s="7"/>
      <c r="DM2163" s="7"/>
      <c r="DN2163" s="7"/>
      <c r="DO2163" s="7"/>
      <c r="DP2163" s="7"/>
      <c r="DQ2163" s="7"/>
      <c r="DR2163" s="7"/>
      <c r="DS2163" s="7"/>
      <c r="DT2163" s="7"/>
      <c r="DU2163" s="7"/>
      <c r="DV2163" s="7"/>
      <c r="DW2163" s="7"/>
      <c r="DX2163" s="7"/>
      <c r="DY2163" s="7"/>
      <c r="DZ2163" s="7"/>
      <c r="EA2163" s="7"/>
      <c r="EB2163" s="7"/>
      <c r="EC2163" s="7"/>
      <c r="ED2163" s="7"/>
      <c r="EE2163" s="7"/>
      <c r="EF2163" s="7"/>
      <c r="EG2163" s="7"/>
      <c r="EH2163" s="7"/>
      <c r="EI2163" s="7"/>
      <c r="EJ2163" s="7"/>
      <c r="EK2163" s="7"/>
      <c r="EL2163" s="7"/>
      <c r="EM2163" s="7"/>
      <c r="EN2163" s="7"/>
      <c r="EO2163" s="7"/>
      <c r="EP2163" s="7"/>
      <c r="EQ2163" s="7"/>
      <c r="ER2163" s="7"/>
      <c r="ES2163" s="7"/>
      <c r="ET2163" s="7"/>
      <c r="EU2163" s="7"/>
      <c r="EV2163" s="7"/>
      <c r="EW2163" s="7"/>
      <c r="EX2163" s="7"/>
      <c r="EY2163" s="7"/>
      <c r="EZ2163" s="7"/>
      <c r="FA2163" s="7"/>
      <c r="FB2163" s="7"/>
      <c r="FC2163" s="7"/>
      <c r="FD2163" s="7"/>
      <c r="FE2163" s="7"/>
      <c r="FF2163" s="7"/>
      <c r="FG2163" s="7"/>
      <c r="FH2163" s="7"/>
      <c r="FI2163" s="7"/>
      <c r="FJ2163" s="7"/>
      <c r="FK2163" s="7"/>
      <c r="FL2163" s="7"/>
      <c r="FM2163" s="7"/>
      <c r="FN2163" s="7"/>
      <c r="FO2163" s="7"/>
      <c r="FP2163" s="7"/>
      <c r="FQ2163" s="7"/>
      <c r="FR2163" s="7"/>
      <c r="FS2163" s="7"/>
      <c r="FT2163" s="7"/>
      <c r="FU2163" s="7"/>
      <c r="FV2163" s="7"/>
      <c r="FW2163" s="7"/>
      <c r="FX2163" s="7"/>
      <c r="FY2163" s="7"/>
      <c r="FZ2163" s="7"/>
      <c r="GA2163" s="7"/>
      <c r="GB2163" s="7"/>
      <c r="GC2163" s="7"/>
      <c r="GD2163" s="7"/>
      <c r="GE2163" s="7"/>
      <c r="GF2163" s="7"/>
      <c r="GG2163" s="7"/>
      <c r="GH2163" s="7"/>
      <c r="GI2163" s="7"/>
      <c r="GJ2163" s="7"/>
      <c r="GK2163" s="7"/>
      <c r="GL2163" s="7"/>
      <c r="GM2163" s="7"/>
      <c r="GN2163" s="7"/>
      <c r="GO2163" s="7"/>
      <c r="GP2163" s="7"/>
      <c r="GQ2163" s="7"/>
      <c r="GR2163" s="7"/>
      <c r="GS2163" s="7"/>
      <c r="GT2163" s="7"/>
      <c r="GU2163" s="7"/>
      <c r="GV2163" s="7"/>
      <c r="GW2163" s="7"/>
    </row>
    <row r="2164" spans="1:205" s="2" customFormat="1" ht="18" customHeight="1" x14ac:dyDescent="0.2">
      <c r="A2164" s="43" t="s">
        <v>12</v>
      </c>
      <c r="B2164" s="49">
        <v>45461</v>
      </c>
      <c r="C2164" s="51" t="s">
        <v>351</v>
      </c>
      <c r="D2164" s="67" t="s">
        <v>482</v>
      </c>
      <c r="E2164" s="67" t="s">
        <v>482</v>
      </c>
      <c r="F2164" s="25" t="s">
        <v>482</v>
      </c>
      <c r="G2164" s="25" t="s">
        <v>483</v>
      </c>
      <c r="H2164" s="25" t="s">
        <v>280</v>
      </c>
      <c r="I2164" s="45" t="s">
        <v>482</v>
      </c>
      <c r="J2164" s="15" t="s">
        <v>40</v>
      </c>
      <c r="K2164" s="15" t="s">
        <v>40</v>
      </c>
      <c r="L2164" s="15" t="s">
        <v>40</v>
      </c>
      <c r="M2164" s="15" t="s">
        <v>40</v>
      </c>
      <c r="N2164" s="7"/>
      <c r="O2164" s="7"/>
      <c r="P2164" s="7"/>
      <c r="Q2164" s="7"/>
      <c r="R2164" s="7"/>
      <c r="S2164" s="7"/>
      <c r="T2164" s="7"/>
      <c r="U2164" s="7"/>
      <c r="V2164" s="7"/>
      <c r="W2164" s="7"/>
      <c r="X2164" s="7"/>
      <c r="Y2164" s="7"/>
      <c r="Z2164" s="7"/>
      <c r="AA2164" s="7"/>
      <c r="AB2164" s="7"/>
      <c r="AC2164" s="7"/>
      <c r="AD2164" s="7"/>
      <c r="AE2164" s="7"/>
      <c r="AF2164" s="7"/>
      <c r="AG2164" s="7"/>
      <c r="AH2164" s="7"/>
      <c r="AI2164" s="7"/>
      <c r="AJ2164" s="7"/>
      <c r="AK2164" s="7"/>
      <c r="AL2164" s="7"/>
      <c r="AM2164" s="7"/>
      <c r="AN2164" s="7"/>
      <c r="AO2164" s="7"/>
      <c r="AP2164" s="7"/>
      <c r="AQ2164" s="7"/>
      <c r="AR2164" s="7"/>
      <c r="AS2164" s="7"/>
      <c r="AT2164" s="7"/>
      <c r="AU2164" s="7"/>
      <c r="AV2164" s="7"/>
      <c r="AW2164" s="7"/>
      <c r="AX2164" s="7"/>
      <c r="AY2164" s="7"/>
      <c r="AZ2164" s="7"/>
      <c r="BA2164" s="7"/>
      <c r="BB2164" s="7"/>
      <c r="BC2164" s="7"/>
      <c r="BD2164" s="7"/>
      <c r="BE2164" s="7"/>
      <c r="BF2164" s="7"/>
      <c r="BG2164" s="7"/>
      <c r="BH2164" s="7"/>
      <c r="BI2164" s="7"/>
      <c r="BJ2164" s="7"/>
      <c r="BK2164" s="7"/>
      <c r="BL2164" s="7"/>
      <c r="BM2164" s="7"/>
      <c r="BN2164" s="7"/>
      <c r="BO2164" s="7"/>
      <c r="BP2164" s="7"/>
      <c r="BQ2164" s="7"/>
      <c r="BR2164" s="7"/>
      <c r="BS2164" s="7"/>
      <c r="BT2164" s="7"/>
      <c r="BU2164" s="7"/>
      <c r="BV2164" s="7"/>
      <c r="BW2164" s="7"/>
      <c r="BX2164" s="7"/>
      <c r="BY2164" s="7"/>
      <c r="BZ2164" s="7"/>
      <c r="CA2164" s="7"/>
      <c r="CB2164" s="7"/>
      <c r="CC2164" s="7"/>
      <c r="CD2164" s="7"/>
      <c r="CE2164" s="7"/>
      <c r="CF2164" s="7"/>
      <c r="CG2164" s="7"/>
      <c r="CH2164" s="7"/>
      <c r="CI2164" s="7"/>
      <c r="CJ2164" s="7"/>
      <c r="CK2164" s="7"/>
      <c r="CL2164" s="7"/>
      <c r="CM2164" s="7"/>
      <c r="CN2164" s="7"/>
      <c r="CO2164" s="7"/>
      <c r="CP2164" s="7"/>
      <c r="CQ2164" s="7"/>
      <c r="CR2164" s="7"/>
      <c r="CS2164" s="7"/>
      <c r="CT2164" s="7"/>
      <c r="CU2164" s="7"/>
      <c r="CV2164" s="7"/>
      <c r="CW2164" s="7"/>
      <c r="CX2164" s="7"/>
      <c r="CY2164" s="7"/>
      <c r="CZ2164" s="7"/>
      <c r="DA2164" s="7"/>
      <c r="DB2164" s="7"/>
      <c r="DC2164" s="7"/>
      <c r="DD2164" s="7"/>
      <c r="DE2164" s="7"/>
      <c r="DF2164" s="7"/>
      <c r="DG2164" s="7"/>
      <c r="DH2164" s="7"/>
      <c r="DI2164" s="7"/>
      <c r="DJ2164" s="7"/>
      <c r="DK2164" s="7"/>
      <c r="DL2164" s="7"/>
      <c r="DM2164" s="7"/>
      <c r="DN2164" s="7"/>
      <c r="DO2164" s="7"/>
      <c r="DP2164" s="7"/>
      <c r="DQ2164" s="7"/>
      <c r="DR2164" s="7"/>
      <c r="DS2164" s="7"/>
      <c r="DT2164" s="7"/>
      <c r="DU2164" s="7"/>
      <c r="DV2164" s="7"/>
      <c r="DW2164" s="7"/>
      <c r="DX2164" s="7"/>
      <c r="DY2164" s="7"/>
      <c r="DZ2164" s="7"/>
      <c r="EA2164" s="7"/>
      <c r="EB2164" s="7"/>
      <c r="EC2164" s="7"/>
      <c r="ED2164" s="7"/>
      <c r="EE2164" s="7"/>
      <c r="EF2164" s="7"/>
      <c r="EG2164" s="7"/>
      <c r="EH2164" s="7"/>
      <c r="EI2164" s="7"/>
      <c r="EJ2164" s="7"/>
      <c r="EK2164" s="7"/>
      <c r="EL2164" s="7"/>
      <c r="EM2164" s="7"/>
      <c r="EN2164" s="7"/>
      <c r="EO2164" s="7"/>
      <c r="EP2164" s="7"/>
      <c r="EQ2164" s="7"/>
      <c r="ER2164" s="7"/>
      <c r="ES2164" s="7"/>
      <c r="ET2164" s="7"/>
      <c r="EU2164" s="7"/>
      <c r="EV2164" s="7"/>
      <c r="EW2164" s="7"/>
      <c r="EX2164" s="7"/>
      <c r="EY2164" s="7"/>
      <c r="EZ2164" s="7"/>
      <c r="FA2164" s="7"/>
      <c r="FB2164" s="7"/>
      <c r="FC2164" s="7"/>
      <c r="FD2164" s="7"/>
      <c r="FE2164" s="7"/>
      <c r="FF2164" s="7"/>
      <c r="FG2164" s="7"/>
      <c r="FH2164" s="7"/>
      <c r="FI2164" s="7"/>
      <c r="FJ2164" s="7"/>
      <c r="FK2164" s="7"/>
      <c r="FL2164" s="7"/>
      <c r="FM2164" s="7"/>
      <c r="FN2164" s="7"/>
      <c r="FO2164" s="7"/>
      <c r="FP2164" s="7"/>
      <c r="FQ2164" s="7"/>
      <c r="FR2164" s="7"/>
      <c r="FS2164" s="7"/>
      <c r="FT2164" s="7"/>
      <c r="FU2164" s="7"/>
      <c r="FV2164" s="7"/>
      <c r="FW2164" s="7"/>
      <c r="FX2164" s="7"/>
      <c r="FY2164" s="7"/>
      <c r="FZ2164" s="7"/>
      <c r="GA2164" s="7"/>
      <c r="GB2164" s="7"/>
      <c r="GC2164" s="7"/>
      <c r="GD2164" s="7"/>
      <c r="GE2164" s="7"/>
      <c r="GF2164" s="7"/>
      <c r="GG2164" s="7"/>
      <c r="GH2164" s="7"/>
      <c r="GI2164" s="7"/>
      <c r="GJ2164" s="7"/>
      <c r="GK2164" s="7"/>
      <c r="GL2164" s="7"/>
      <c r="GM2164" s="7"/>
      <c r="GN2164" s="7"/>
      <c r="GO2164" s="7"/>
      <c r="GP2164" s="7"/>
      <c r="GQ2164" s="7"/>
      <c r="GR2164" s="7"/>
      <c r="GS2164" s="7"/>
      <c r="GT2164" s="7"/>
      <c r="GU2164" s="7"/>
      <c r="GV2164" s="7"/>
      <c r="GW2164" s="7"/>
    </row>
    <row r="2165" spans="1:205" s="2" customFormat="1" ht="18" customHeight="1" x14ac:dyDescent="0.2">
      <c r="A2165" s="43" t="s">
        <v>12</v>
      </c>
      <c r="B2165" s="49">
        <v>45636</v>
      </c>
      <c r="C2165" s="51" t="s">
        <v>351</v>
      </c>
      <c r="D2165" s="67" t="s">
        <v>482</v>
      </c>
      <c r="E2165" s="67" t="s">
        <v>482</v>
      </c>
      <c r="F2165" s="25" t="s">
        <v>482</v>
      </c>
      <c r="G2165" s="25" t="s">
        <v>483</v>
      </c>
      <c r="H2165" s="25" t="s">
        <v>280</v>
      </c>
      <c r="I2165" s="45" t="s">
        <v>482</v>
      </c>
      <c r="J2165" s="15" t="s">
        <v>40</v>
      </c>
      <c r="K2165" s="15" t="s">
        <v>40</v>
      </c>
      <c r="L2165" s="15" t="s">
        <v>40</v>
      </c>
      <c r="M2165" s="15" t="s">
        <v>40</v>
      </c>
      <c r="N2165" s="7"/>
      <c r="O2165" s="7"/>
      <c r="P2165" s="7"/>
      <c r="Q2165" s="7"/>
      <c r="R2165" s="7"/>
      <c r="S2165" s="7"/>
      <c r="T2165" s="7"/>
      <c r="U2165" s="7"/>
      <c r="V2165" s="7"/>
      <c r="W2165" s="7"/>
      <c r="X2165" s="7"/>
      <c r="Y2165" s="7"/>
      <c r="Z2165" s="7"/>
      <c r="AA2165" s="7"/>
      <c r="AB2165" s="7"/>
      <c r="AC2165" s="7"/>
      <c r="AD2165" s="7"/>
      <c r="AE2165" s="7"/>
      <c r="AF2165" s="7"/>
      <c r="AG2165" s="7"/>
      <c r="AH2165" s="7"/>
      <c r="AI2165" s="7"/>
      <c r="AJ2165" s="7"/>
      <c r="AK2165" s="7"/>
      <c r="AL2165" s="7"/>
      <c r="AM2165" s="7"/>
      <c r="AN2165" s="7"/>
      <c r="AO2165" s="7"/>
      <c r="AP2165" s="7"/>
      <c r="AQ2165" s="7"/>
      <c r="AR2165" s="7"/>
      <c r="AS2165" s="7"/>
      <c r="AT2165" s="7"/>
      <c r="AU2165" s="7"/>
      <c r="AV2165" s="7"/>
      <c r="AW2165" s="7"/>
      <c r="AX2165" s="7"/>
      <c r="AY2165" s="7"/>
      <c r="AZ2165" s="7"/>
      <c r="BA2165" s="7"/>
      <c r="BB2165" s="7"/>
      <c r="BC2165" s="7"/>
      <c r="BD2165" s="7"/>
      <c r="BE2165" s="7"/>
      <c r="BF2165" s="7"/>
      <c r="BG2165" s="7"/>
      <c r="BH2165" s="7"/>
      <c r="BI2165" s="7"/>
      <c r="BJ2165" s="7"/>
      <c r="BK2165" s="7"/>
      <c r="BL2165" s="7"/>
      <c r="BM2165" s="7"/>
      <c r="BN2165" s="7"/>
      <c r="BO2165" s="7"/>
      <c r="BP2165" s="7"/>
      <c r="BQ2165" s="7"/>
      <c r="BR2165" s="7"/>
      <c r="BS2165" s="7"/>
      <c r="BT2165" s="7"/>
      <c r="BU2165" s="7"/>
      <c r="BV2165" s="7"/>
      <c r="BW2165" s="7"/>
      <c r="BX2165" s="7"/>
      <c r="BY2165" s="7"/>
      <c r="BZ2165" s="7"/>
      <c r="CA2165" s="7"/>
      <c r="CB2165" s="7"/>
      <c r="CC2165" s="7"/>
      <c r="CD2165" s="7"/>
      <c r="CE2165" s="7"/>
      <c r="CF2165" s="7"/>
      <c r="CG2165" s="7"/>
      <c r="CH2165" s="7"/>
      <c r="CI2165" s="7"/>
      <c r="CJ2165" s="7"/>
      <c r="CK2165" s="7"/>
      <c r="CL2165" s="7"/>
      <c r="CM2165" s="7"/>
      <c r="CN2165" s="7"/>
      <c r="CO2165" s="7"/>
      <c r="CP2165" s="7"/>
      <c r="CQ2165" s="7"/>
      <c r="CR2165" s="7"/>
      <c r="CS2165" s="7"/>
      <c r="CT2165" s="7"/>
      <c r="CU2165" s="7"/>
      <c r="CV2165" s="7"/>
      <c r="CW2165" s="7"/>
      <c r="CX2165" s="7"/>
      <c r="CY2165" s="7"/>
      <c r="CZ2165" s="7"/>
      <c r="DA2165" s="7"/>
      <c r="DB2165" s="7"/>
      <c r="DC2165" s="7"/>
      <c r="DD2165" s="7"/>
      <c r="DE2165" s="7"/>
      <c r="DF2165" s="7"/>
      <c r="DG2165" s="7"/>
      <c r="DH2165" s="7"/>
      <c r="DI2165" s="7"/>
      <c r="DJ2165" s="7"/>
      <c r="DK2165" s="7"/>
      <c r="DL2165" s="7"/>
      <c r="DM2165" s="7"/>
      <c r="DN2165" s="7"/>
      <c r="DO2165" s="7"/>
      <c r="DP2165" s="7"/>
      <c r="DQ2165" s="7"/>
      <c r="DR2165" s="7"/>
      <c r="DS2165" s="7"/>
      <c r="DT2165" s="7"/>
      <c r="DU2165" s="7"/>
      <c r="DV2165" s="7"/>
      <c r="DW2165" s="7"/>
      <c r="DX2165" s="7"/>
      <c r="DY2165" s="7"/>
      <c r="DZ2165" s="7"/>
      <c r="EA2165" s="7"/>
      <c r="EB2165" s="7"/>
      <c r="EC2165" s="7"/>
      <c r="ED2165" s="7"/>
      <c r="EE2165" s="7"/>
      <c r="EF2165" s="7"/>
      <c r="EG2165" s="7"/>
      <c r="EH2165" s="7"/>
      <c r="EI2165" s="7"/>
      <c r="EJ2165" s="7"/>
      <c r="EK2165" s="7"/>
      <c r="EL2165" s="7"/>
      <c r="EM2165" s="7"/>
      <c r="EN2165" s="7"/>
      <c r="EO2165" s="7"/>
      <c r="EP2165" s="7"/>
      <c r="EQ2165" s="7"/>
      <c r="ER2165" s="7"/>
      <c r="ES2165" s="7"/>
      <c r="ET2165" s="7"/>
      <c r="EU2165" s="7"/>
      <c r="EV2165" s="7"/>
      <c r="EW2165" s="7"/>
      <c r="EX2165" s="7"/>
      <c r="EY2165" s="7"/>
      <c r="EZ2165" s="7"/>
      <c r="FA2165" s="7"/>
      <c r="FB2165" s="7"/>
      <c r="FC2165" s="7"/>
      <c r="FD2165" s="7"/>
      <c r="FE2165" s="7"/>
      <c r="FF2165" s="7"/>
      <c r="FG2165" s="7"/>
      <c r="FH2165" s="7"/>
      <c r="FI2165" s="7"/>
      <c r="FJ2165" s="7"/>
      <c r="FK2165" s="7"/>
      <c r="FL2165" s="7"/>
      <c r="FM2165" s="7"/>
      <c r="FN2165" s="7"/>
      <c r="FO2165" s="7"/>
      <c r="FP2165" s="7"/>
      <c r="FQ2165" s="7"/>
      <c r="FR2165" s="7"/>
      <c r="FS2165" s="7"/>
      <c r="FT2165" s="7"/>
      <c r="FU2165" s="7"/>
      <c r="FV2165" s="7"/>
      <c r="FW2165" s="7"/>
      <c r="FX2165" s="7"/>
      <c r="FY2165" s="7"/>
      <c r="FZ2165" s="7"/>
      <c r="GA2165" s="7"/>
      <c r="GB2165" s="7"/>
      <c r="GC2165" s="7"/>
      <c r="GD2165" s="7"/>
      <c r="GE2165" s="7"/>
      <c r="GF2165" s="7"/>
      <c r="GG2165" s="7"/>
      <c r="GH2165" s="7"/>
      <c r="GI2165" s="7"/>
      <c r="GJ2165" s="7"/>
      <c r="GK2165" s="7"/>
      <c r="GL2165" s="7"/>
      <c r="GM2165" s="7"/>
      <c r="GN2165" s="7"/>
      <c r="GO2165" s="7"/>
      <c r="GP2165" s="7"/>
      <c r="GQ2165" s="7"/>
      <c r="GR2165" s="7"/>
      <c r="GS2165" s="7"/>
      <c r="GT2165" s="7"/>
      <c r="GU2165" s="7"/>
      <c r="GV2165" s="7"/>
      <c r="GW2165" s="7"/>
    </row>
    <row r="2166" spans="1:205" s="2" customFormat="1" ht="18" customHeight="1" x14ac:dyDescent="0.2">
      <c r="A2166" s="43" t="s">
        <v>12</v>
      </c>
      <c r="B2166" s="49">
        <v>45797</v>
      </c>
      <c r="C2166" s="51" t="s">
        <v>351</v>
      </c>
      <c r="D2166" s="67" t="s">
        <v>482</v>
      </c>
      <c r="E2166" s="67" t="s">
        <v>482</v>
      </c>
      <c r="F2166" s="25" t="s">
        <v>482</v>
      </c>
      <c r="G2166" s="25" t="s">
        <v>483</v>
      </c>
      <c r="H2166" s="25" t="s">
        <v>280</v>
      </c>
      <c r="I2166" s="45" t="s">
        <v>482</v>
      </c>
      <c r="J2166" s="15" t="s">
        <v>40</v>
      </c>
      <c r="K2166" s="15" t="s">
        <v>40</v>
      </c>
      <c r="L2166" s="15" t="s">
        <v>40</v>
      </c>
      <c r="M2166" s="15" t="s">
        <v>40</v>
      </c>
      <c r="N2166" s="7"/>
      <c r="O2166" s="7"/>
      <c r="P2166" s="7"/>
      <c r="Q2166" s="7"/>
      <c r="R2166" s="7"/>
      <c r="S2166" s="7"/>
      <c r="T2166" s="7"/>
      <c r="U2166" s="7"/>
      <c r="V2166" s="7"/>
      <c r="W2166" s="7"/>
      <c r="X2166" s="7"/>
      <c r="Y2166" s="7"/>
      <c r="Z2166" s="7"/>
      <c r="AA2166" s="7"/>
      <c r="AB2166" s="7"/>
      <c r="AC2166" s="7"/>
      <c r="AD2166" s="7"/>
      <c r="AE2166" s="7"/>
      <c r="AF2166" s="7"/>
      <c r="AG2166" s="7"/>
      <c r="AH2166" s="7"/>
      <c r="AI2166" s="7"/>
      <c r="AJ2166" s="7"/>
      <c r="AK2166" s="7"/>
      <c r="AL2166" s="7"/>
      <c r="AM2166" s="7"/>
      <c r="AN2166" s="7"/>
      <c r="AO2166" s="7"/>
      <c r="AP2166" s="7"/>
      <c r="AQ2166" s="7"/>
      <c r="AR2166" s="7"/>
      <c r="AS2166" s="7"/>
      <c r="AT2166" s="7"/>
      <c r="AU2166" s="7"/>
      <c r="AV2166" s="7"/>
      <c r="AW2166" s="7"/>
      <c r="AX2166" s="7"/>
      <c r="AY2166" s="7"/>
      <c r="AZ2166" s="7"/>
      <c r="BA2166" s="7"/>
      <c r="BB2166" s="7"/>
      <c r="BC2166" s="7"/>
      <c r="BD2166" s="7"/>
      <c r="BE2166" s="7"/>
      <c r="BF2166" s="7"/>
      <c r="BG2166" s="7"/>
      <c r="BH2166" s="7"/>
      <c r="BI2166" s="7"/>
      <c r="BJ2166" s="7"/>
      <c r="BK2166" s="7"/>
      <c r="BL2166" s="7"/>
      <c r="BM2166" s="7"/>
      <c r="BN2166" s="7"/>
      <c r="BO2166" s="7"/>
      <c r="BP2166" s="7"/>
      <c r="BQ2166" s="7"/>
      <c r="BR2166" s="7"/>
      <c r="BS2166" s="7"/>
      <c r="BT2166" s="7"/>
      <c r="BU2166" s="7"/>
      <c r="BV2166" s="7"/>
      <c r="BW2166" s="7"/>
      <c r="BX2166" s="7"/>
      <c r="BY2166" s="7"/>
      <c r="BZ2166" s="7"/>
      <c r="CA2166" s="7"/>
      <c r="CB2166" s="7"/>
      <c r="CC2166" s="7"/>
      <c r="CD2166" s="7"/>
      <c r="CE2166" s="7"/>
      <c r="CF2166" s="7"/>
      <c r="CG2166" s="7"/>
      <c r="CH2166" s="7"/>
      <c r="CI2166" s="7"/>
      <c r="CJ2166" s="7"/>
      <c r="CK2166" s="7"/>
      <c r="CL2166" s="7"/>
      <c r="CM2166" s="7"/>
      <c r="CN2166" s="7"/>
      <c r="CO2166" s="7"/>
      <c r="CP2166" s="7"/>
      <c r="CQ2166" s="7"/>
      <c r="CR2166" s="7"/>
      <c r="CS2166" s="7"/>
      <c r="CT2166" s="7"/>
      <c r="CU2166" s="7"/>
      <c r="CV2166" s="7"/>
      <c r="CW2166" s="7"/>
      <c r="CX2166" s="7"/>
      <c r="CY2166" s="7"/>
      <c r="CZ2166" s="7"/>
      <c r="DA2166" s="7"/>
      <c r="DB2166" s="7"/>
      <c r="DC2166" s="7"/>
      <c r="DD2166" s="7"/>
      <c r="DE2166" s="7"/>
      <c r="DF2166" s="7"/>
      <c r="DG2166" s="7"/>
      <c r="DH2166" s="7"/>
      <c r="DI2166" s="7"/>
      <c r="DJ2166" s="7"/>
      <c r="DK2166" s="7"/>
      <c r="DL2166" s="7"/>
      <c r="DM2166" s="7"/>
      <c r="DN2166" s="7"/>
      <c r="DO2166" s="7"/>
      <c r="DP2166" s="7"/>
      <c r="DQ2166" s="7"/>
      <c r="DR2166" s="7"/>
      <c r="DS2166" s="7"/>
      <c r="DT2166" s="7"/>
      <c r="DU2166" s="7"/>
      <c r="DV2166" s="7"/>
      <c r="DW2166" s="7"/>
      <c r="DX2166" s="7"/>
      <c r="DY2166" s="7"/>
      <c r="DZ2166" s="7"/>
      <c r="EA2166" s="7"/>
      <c r="EB2166" s="7"/>
      <c r="EC2166" s="7"/>
      <c r="ED2166" s="7"/>
      <c r="EE2166" s="7"/>
      <c r="EF2166" s="7"/>
      <c r="EG2166" s="7"/>
      <c r="EH2166" s="7"/>
      <c r="EI2166" s="7"/>
      <c r="EJ2166" s="7"/>
      <c r="EK2166" s="7"/>
      <c r="EL2166" s="7"/>
      <c r="EM2166" s="7"/>
      <c r="EN2166" s="7"/>
      <c r="EO2166" s="7"/>
      <c r="EP2166" s="7"/>
      <c r="EQ2166" s="7"/>
      <c r="ER2166" s="7"/>
      <c r="ES2166" s="7"/>
      <c r="ET2166" s="7"/>
      <c r="EU2166" s="7"/>
      <c r="EV2166" s="7"/>
      <c r="EW2166" s="7"/>
      <c r="EX2166" s="7"/>
      <c r="EY2166" s="7"/>
      <c r="EZ2166" s="7"/>
      <c r="FA2166" s="7"/>
      <c r="FB2166" s="7"/>
      <c r="FC2166" s="7"/>
      <c r="FD2166" s="7"/>
      <c r="FE2166" s="7"/>
      <c r="FF2166" s="7"/>
      <c r="FG2166" s="7"/>
      <c r="FH2166" s="7"/>
      <c r="FI2166" s="7"/>
      <c r="FJ2166" s="7"/>
      <c r="FK2166" s="7"/>
      <c r="FL2166" s="7"/>
      <c r="FM2166" s="7"/>
      <c r="FN2166" s="7"/>
      <c r="FO2166" s="7"/>
      <c r="FP2166" s="7"/>
      <c r="FQ2166" s="7"/>
      <c r="FR2166" s="7"/>
      <c r="FS2166" s="7"/>
      <c r="FT2166" s="7"/>
      <c r="FU2166" s="7"/>
      <c r="FV2166" s="7"/>
      <c r="FW2166" s="7"/>
      <c r="FX2166" s="7"/>
      <c r="FY2166" s="7"/>
      <c r="FZ2166" s="7"/>
      <c r="GA2166" s="7"/>
      <c r="GB2166" s="7"/>
      <c r="GC2166" s="7"/>
      <c r="GD2166" s="7"/>
      <c r="GE2166" s="7"/>
      <c r="GF2166" s="7"/>
      <c r="GG2166" s="7"/>
      <c r="GH2166" s="7"/>
      <c r="GI2166" s="7"/>
      <c r="GJ2166" s="7"/>
      <c r="GK2166" s="7"/>
      <c r="GL2166" s="7"/>
      <c r="GM2166" s="7"/>
      <c r="GN2166" s="7"/>
      <c r="GO2166" s="7"/>
      <c r="GP2166" s="7"/>
      <c r="GQ2166" s="7"/>
      <c r="GR2166" s="7"/>
      <c r="GS2166" s="7"/>
      <c r="GT2166" s="7"/>
      <c r="GU2166" s="7"/>
      <c r="GV2166" s="7"/>
      <c r="GW2166" s="7"/>
    </row>
    <row r="2167" spans="1:205" s="2" customFormat="1" ht="18" customHeight="1" x14ac:dyDescent="0.2">
      <c r="A2167" s="43" t="s">
        <v>206</v>
      </c>
      <c r="B2167" s="49">
        <v>41081</v>
      </c>
      <c r="C2167" s="51" t="s">
        <v>351</v>
      </c>
      <c r="D2167" s="32" t="s">
        <v>173</v>
      </c>
      <c r="E2167" s="45" t="s">
        <v>171</v>
      </c>
      <c r="F2167" s="32" t="s">
        <v>172</v>
      </c>
      <c r="G2167" s="45" t="s">
        <v>199</v>
      </c>
      <c r="H2167" s="45" t="s">
        <v>172</v>
      </c>
      <c r="I2167" s="45" t="s">
        <v>207</v>
      </c>
      <c r="J2167" s="15" t="s">
        <v>40</v>
      </c>
      <c r="K2167" s="15" t="s">
        <v>40</v>
      </c>
      <c r="L2167" s="15" t="s">
        <v>40</v>
      </c>
      <c r="M2167" s="15" t="s">
        <v>40</v>
      </c>
      <c r="N2167" s="7"/>
      <c r="O2167" s="7"/>
      <c r="P2167" s="7"/>
      <c r="Q2167" s="7"/>
      <c r="R2167" s="7"/>
      <c r="S2167" s="7"/>
      <c r="T2167" s="7"/>
      <c r="U2167" s="7"/>
      <c r="V2167" s="7"/>
      <c r="W2167" s="7"/>
      <c r="X2167" s="7"/>
      <c r="Y2167" s="7"/>
      <c r="Z2167" s="7"/>
      <c r="AA2167" s="7"/>
      <c r="AB2167" s="7"/>
      <c r="AC2167" s="7"/>
      <c r="AD2167" s="7"/>
      <c r="AE2167" s="7"/>
      <c r="AF2167" s="7"/>
      <c r="AG2167" s="7"/>
      <c r="AH2167" s="7"/>
      <c r="AI2167" s="7"/>
      <c r="AJ2167" s="7"/>
      <c r="AK2167" s="7"/>
      <c r="AL2167" s="7"/>
      <c r="AM2167" s="7"/>
      <c r="AN2167" s="7"/>
      <c r="AO2167" s="7"/>
      <c r="AP2167" s="7"/>
      <c r="AQ2167" s="7"/>
      <c r="AR2167" s="7"/>
      <c r="AS2167" s="7"/>
      <c r="AT2167" s="7"/>
      <c r="AU2167" s="7"/>
      <c r="AV2167" s="7"/>
      <c r="AW2167" s="7"/>
      <c r="AX2167" s="7"/>
      <c r="AY2167" s="7"/>
      <c r="AZ2167" s="7"/>
      <c r="BA2167" s="7"/>
      <c r="BB2167" s="7"/>
      <c r="BC2167" s="7"/>
      <c r="BD2167" s="7"/>
      <c r="BE2167" s="7"/>
      <c r="BF2167" s="7"/>
      <c r="BG2167" s="7"/>
      <c r="BH2167" s="7"/>
      <c r="BI2167" s="7"/>
      <c r="BJ2167" s="7"/>
      <c r="BK2167" s="7"/>
      <c r="BL2167" s="7"/>
      <c r="BM2167" s="7"/>
      <c r="BN2167" s="7"/>
      <c r="BO2167" s="7"/>
      <c r="BP2167" s="7"/>
      <c r="BQ2167" s="7"/>
      <c r="BR2167" s="7"/>
      <c r="BS2167" s="7"/>
      <c r="BT2167" s="7"/>
      <c r="BU2167" s="7"/>
      <c r="BV2167" s="7"/>
      <c r="BW2167" s="7"/>
      <c r="BX2167" s="7"/>
      <c r="BY2167" s="7"/>
      <c r="BZ2167" s="7"/>
      <c r="CA2167" s="7"/>
      <c r="CB2167" s="7"/>
      <c r="CC2167" s="7"/>
      <c r="CD2167" s="7"/>
      <c r="CE2167" s="7"/>
      <c r="CF2167" s="7"/>
      <c r="CG2167" s="7"/>
      <c r="CH2167" s="7"/>
      <c r="CI2167" s="7"/>
      <c r="CJ2167" s="7"/>
      <c r="CK2167" s="7"/>
      <c r="CL2167" s="7"/>
      <c r="CM2167" s="7"/>
      <c r="CN2167" s="7"/>
      <c r="CO2167" s="7"/>
      <c r="CP2167" s="7"/>
      <c r="CQ2167" s="7"/>
      <c r="CR2167" s="7"/>
      <c r="CS2167" s="7"/>
      <c r="CT2167" s="7"/>
      <c r="CU2167" s="7"/>
      <c r="CV2167" s="7"/>
      <c r="CW2167" s="7"/>
      <c r="CX2167" s="7"/>
      <c r="CY2167" s="7"/>
      <c r="CZ2167" s="7"/>
      <c r="DA2167" s="7"/>
      <c r="DB2167" s="7"/>
      <c r="DC2167" s="7"/>
      <c r="DD2167" s="7"/>
      <c r="DE2167" s="7"/>
      <c r="DF2167" s="7"/>
      <c r="DG2167" s="7"/>
      <c r="DH2167" s="7"/>
      <c r="DI2167" s="7"/>
      <c r="DJ2167" s="7"/>
      <c r="DK2167" s="7"/>
      <c r="DL2167" s="7"/>
      <c r="DM2167" s="7"/>
      <c r="DN2167" s="7"/>
      <c r="DO2167" s="7"/>
      <c r="DP2167" s="7"/>
      <c r="DQ2167" s="7"/>
      <c r="DR2167" s="7"/>
      <c r="DS2167" s="7"/>
      <c r="DT2167" s="7"/>
      <c r="DU2167" s="7"/>
      <c r="DV2167" s="7"/>
      <c r="DW2167" s="7"/>
      <c r="DX2167" s="7"/>
      <c r="DY2167" s="7"/>
      <c r="DZ2167" s="7"/>
      <c r="EA2167" s="7"/>
      <c r="EB2167" s="7"/>
      <c r="EC2167" s="7"/>
      <c r="ED2167" s="7"/>
      <c r="EE2167" s="7"/>
      <c r="EF2167" s="7"/>
      <c r="EG2167" s="7"/>
      <c r="EH2167" s="7"/>
      <c r="EI2167" s="7"/>
      <c r="EJ2167" s="7"/>
      <c r="EK2167" s="7"/>
      <c r="EL2167" s="7"/>
      <c r="EM2167" s="7"/>
      <c r="EN2167" s="7"/>
      <c r="EO2167" s="7"/>
      <c r="EP2167" s="7"/>
      <c r="EQ2167" s="7"/>
      <c r="ER2167" s="7"/>
      <c r="ES2167" s="7"/>
      <c r="ET2167" s="7"/>
      <c r="EU2167" s="7"/>
      <c r="EV2167" s="7"/>
      <c r="EW2167" s="7"/>
      <c r="EX2167" s="7"/>
      <c r="EY2167" s="7"/>
      <c r="EZ2167" s="7"/>
      <c r="FA2167" s="7"/>
      <c r="FB2167" s="7"/>
      <c r="FC2167" s="7"/>
      <c r="FD2167" s="7"/>
      <c r="FE2167" s="7"/>
      <c r="FF2167" s="7"/>
      <c r="FG2167" s="7"/>
      <c r="FH2167" s="7"/>
      <c r="FI2167" s="7"/>
      <c r="FJ2167" s="7"/>
      <c r="FK2167" s="7"/>
      <c r="FL2167" s="7"/>
      <c r="FM2167" s="7"/>
      <c r="FN2167" s="7"/>
      <c r="FO2167" s="7"/>
      <c r="FP2167" s="7"/>
      <c r="FQ2167" s="7"/>
      <c r="FR2167" s="7"/>
      <c r="FS2167" s="7"/>
      <c r="FT2167" s="7"/>
      <c r="FU2167" s="7"/>
      <c r="FV2167" s="7"/>
      <c r="FW2167" s="7"/>
      <c r="FX2167" s="7"/>
      <c r="FY2167" s="7"/>
      <c r="FZ2167" s="7"/>
      <c r="GA2167" s="7"/>
      <c r="GB2167" s="7"/>
      <c r="GC2167" s="7"/>
      <c r="GD2167" s="7"/>
      <c r="GE2167" s="7"/>
      <c r="GF2167" s="7"/>
      <c r="GG2167" s="7"/>
      <c r="GH2167" s="7"/>
      <c r="GI2167" s="7"/>
      <c r="GJ2167" s="7"/>
      <c r="GK2167" s="7"/>
      <c r="GL2167" s="7"/>
      <c r="GM2167" s="7"/>
      <c r="GN2167" s="7"/>
      <c r="GO2167" s="7"/>
      <c r="GP2167" s="7"/>
      <c r="GQ2167" s="7"/>
      <c r="GR2167" s="7"/>
      <c r="GS2167" s="7"/>
      <c r="GT2167" s="7"/>
      <c r="GU2167" s="7"/>
      <c r="GV2167" s="7"/>
      <c r="GW2167" s="7"/>
    </row>
    <row r="2168" spans="1:205" s="2" customFormat="1" ht="18" customHeight="1" x14ac:dyDescent="0.2">
      <c r="A2168" s="43" t="s">
        <v>14</v>
      </c>
      <c r="B2168" s="42">
        <v>40045</v>
      </c>
      <c r="C2168" s="51" t="s">
        <v>351</v>
      </c>
      <c r="D2168" s="25" t="s">
        <v>19</v>
      </c>
      <c r="E2168" s="13" t="s">
        <v>19</v>
      </c>
      <c r="F2168" s="13" t="s">
        <v>19</v>
      </c>
      <c r="G2168" s="13" t="s">
        <v>25</v>
      </c>
      <c r="H2168" s="11" t="s">
        <v>25</v>
      </c>
      <c r="I2168" s="13" t="s">
        <v>21</v>
      </c>
      <c r="J2168" s="15" t="s">
        <v>32</v>
      </c>
      <c r="K2168" s="14" t="s">
        <v>23</v>
      </c>
      <c r="L2168" s="14" t="s">
        <v>33</v>
      </c>
      <c r="M2168" s="15" t="s">
        <v>33</v>
      </c>
      <c r="N2168" s="7"/>
      <c r="O2168" s="7"/>
      <c r="P2168" s="7"/>
      <c r="Q2168" s="7"/>
      <c r="R2168" s="7"/>
      <c r="S2168" s="7"/>
      <c r="T2168" s="7"/>
      <c r="U2168" s="7"/>
      <c r="V2168" s="7"/>
      <c r="W2168" s="7"/>
      <c r="X2168" s="7"/>
      <c r="Y2168" s="7"/>
      <c r="Z2168" s="7"/>
      <c r="AA2168" s="7"/>
      <c r="AB2168" s="7"/>
      <c r="AC2168" s="7"/>
      <c r="AD2168" s="7"/>
      <c r="AE2168" s="7"/>
      <c r="AF2168" s="7"/>
      <c r="AG2168" s="7"/>
      <c r="AH2168" s="7"/>
      <c r="AI2168" s="7"/>
      <c r="AJ2168" s="7"/>
      <c r="AK2168" s="7"/>
      <c r="AL2168" s="7"/>
      <c r="AM2168" s="7"/>
      <c r="AN2168" s="7"/>
      <c r="AO2168" s="7"/>
      <c r="AP2168" s="7"/>
      <c r="AQ2168" s="7"/>
      <c r="AR2168" s="7"/>
      <c r="AS2168" s="7"/>
      <c r="AT2168" s="7"/>
      <c r="AU2168" s="7"/>
      <c r="AV2168" s="7"/>
      <c r="AW2168" s="7"/>
      <c r="AX2168" s="7"/>
      <c r="AY2168" s="7"/>
      <c r="AZ2168" s="7"/>
      <c r="BA2168" s="7"/>
      <c r="BB2168" s="7"/>
      <c r="BC2168" s="7"/>
      <c r="BD2168" s="7"/>
      <c r="BE2168" s="7"/>
      <c r="BF2168" s="7"/>
      <c r="BG2168" s="7"/>
      <c r="BH2168" s="7"/>
      <c r="BI2168" s="7"/>
      <c r="BJ2168" s="7"/>
      <c r="BK2168" s="7"/>
      <c r="BL2168" s="7"/>
      <c r="BM2168" s="7"/>
      <c r="BN2168" s="7"/>
      <c r="BO2168" s="7"/>
      <c r="BP2168" s="7"/>
      <c r="BQ2168" s="7"/>
      <c r="BR2168" s="7"/>
      <c r="BS2168" s="7"/>
      <c r="BT2168" s="7"/>
      <c r="BU2168" s="7"/>
      <c r="BV2168" s="7"/>
      <c r="BW2168" s="7"/>
      <c r="BX2168" s="7"/>
      <c r="BY2168" s="7"/>
      <c r="BZ2168" s="7"/>
      <c r="CA2168" s="7"/>
      <c r="CB2168" s="7"/>
      <c r="CC2168" s="7"/>
      <c r="CD2168" s="7"/>
      <c r="CE2168" s="7"/>
      <c r="CF2168" s="7"/>
      <c r="CG2168" s="7"/>
      <c r="CH2168" s="7"/>
      <c r="CI2168" s="7"/>
      <c r="CJ2168" s="7"/>
      <c r="CK2168" s="7"/>
      <c r="CL2168" s="7"/>
      <c r="CM2168" s="7"/>
      <c r="CN2168" s="7"/>
      <c r="CO2168" s="7"/>
      <c r="CP2168" s="7"/>
      <c r="CQ2168" s="7"/>
      <c r="CR2168" s="7"/>
      <c r="CS2168" s="7"/>
      <c r="CT2168" s="7"/>
      <c r="CU2168" s="7"/>
      <c r="CV2168" s="7"/>
      <c r="CW2168" s="7"/>
      <c r="CX2168" s="7"/>
      <c r="CY2168" s="7"/>
      <c r="CZ2168" s="7"/>
      <c r="DA2168" s="7"/>
      <c r="DB2168" s="7"/>
      <c r="DC2168" s="7"/>
      <c r="DD2168" s="7"/>
      <c r="DE2168" s="7"/>
      <c r="DF2168" s="7"/>
      <c r="DG2168" s="7"/>
      <c r="DH2168" s="7"/>
      <c r="DI2168" s="7"/>
      <c r="DJ2168" s="7"/>
      <c r="DK2168" s="7"/>
      <c r="DL2168" s="7"/>
      <c r="DM2168" s="7"/>
      <c r="DN2168" s="7"/>
      <c r="DO2168" s="7"/>
      <c r="DP2168" s="7"/>
      <c r="DQ2168" s="7"/>
      <c r="DR2168" s="7"/>
      <c r="DS2168" s="7"/>
      <c r="DT2168" s="7"/>
      <c r="DU2168" s="7"/>
      <c r="DV2168" s="7"/>
      <c r="DW2168" s="7"/>
      <c r="DX2168" s="7"/>
      <c r="DY2168" s="7"/>
      <c r="DZ2168" s="7"/>
      <c r="EA2168" s="7"/>
      <c r="EB2168" s="7"/>
      <c r="EC2168" s="7"/>
      <c r="ED2168" s="7"/>
      <c r="EE2168" s="7"/>
      <c r="EF2168" s="7"/>
      <c r="EG2168" s="7"/>
      <c r="EH2168" s="7"/>
      <c r="EI2168" s="7"/>
      <c r="EJ2168" s="7"/>
      <c r="EK2168" s="7"/>
      <c r="EL2168" s="7"/>
      <c r="EM2168" s="7"/>
      <c r="EN2168" s="7"/>
      <c r="EO2168" s="7"/>
      <c r="EP2168" s="7"/>
      <c r="EQ2168" s="7"/>
      <c r="ER2168" s="7"/>
      <c r="ES2168" s="7"/>
      <c r="ET2168" s="7"/>
      <c r="EU2168" s="7"/>
      <c r="EV2168" s="7"/>
      <c r="EW2168" s="7"/>
      <c r="EX2168" s="7"/>
      <c r="EY2168" s="7"/>
      <c r="EZ2168" s="7"/>
      <c r="FA2168" s="7"/>
      <c r="FB2168" s="7"/>
      <c r="FC2168" s="7"/>
      <c r="FD2168" s="7"/>
      <c r="FE2168" s="7"/>
      <c r="FF2168" s="7"/>
      <c r="FG2168" s="7"/>
      <c r="FH2168" s="7"/>
      <c r="FI2168" s="7"/>
      <c r="FJ2168" s="7"/>
      <c r="FK2168" s="7"/>
      <c r="FL2168" s="7"/>
      <c r="FM2168" s="7"/>
      <c r="FN2168" s="7"/>
      <c r="FO2168" s="7"/>
      <c r="FP2168" s="7"/>
      <c r="FQ2168" s="7"/>
      <c r="FR2168" s="7"/>
      <c r="FS2168" s="7"/>
      <c r="FT2168" s="7"/>
      <c r="FU2168" s="7"/>
      <c r="FV2168" s="7"/>
      <c r="FW2168" s="7"/>
      <c r="FX2168" s="7"/>
      <c r="FY2168" s="7"/>
      <c r="FZ2168" s="7"/>
      <c r="GA2168" s="7"/>
      <c r="GB2168" s="7"/>
      <c r="GC2168" s="7"/>
      <c r="GD2168" s="7"/>
      <c r="GE2168" s="7"/>
      <c r="GF2168" s="7"/>
      <c r="GG2168" s="7"/>
      <c r="GH2168" s="7"/>
      <c r="GI2168" s="7"/>
      <c r="GJ2168" s="7"/>
      <c r="GK2168" s="7"/>
      <c r="GL2168" s="7"/>
      <c r="GM2168" s="7"/>
      <c r="GN2168" s="7"/>
      <c r="GO2168" s="7"/>
      <c r="GP2168" s="7"/>
      <c r="GQ2168" s="7"/>
      <c r="GR2168" s="7"/>
      <c r="GS2168" s="7"/>
      <c r="GT2168" s="7"/>
      <c r="GU2168" s="7"/>
      <c r="GV2168" s="7"/>
      <c r="GW2168" s="7"/>
    </row>
    <row r="2169" spans="1:205" s="2" customFormat="1" ht="18" customHeight="1" x14ac:dyDescent="0.2">
      <c r="A2169" s="43" t="s">
        <v>14</v>
      </c>
      <c r="B2169" s="42">
        <v>40157</v>
      </c>
      <c r="C2169" s="51" t="s">
        <v>351</v>
      </c>
      <c r="D2169" s="25" t="s">
        <v>19</v>
      </c>
      <c r="E2169" s="13" t="s">
        <v>19</v>
      </c>
      <c r="F2169" s="13" t="s">
        <v>19</v>
      </c>
      <c r="G2169" s="13" t="s">
        <v>25</v>
      </c>
      <c r="H2169" s="11" t="s">
        <v>25</v>
      </c>
      <c r="I2169" s="13">
        <v>1.0500000000000001E-2</v>
      </c>
      <c r="J2169" s="15" t="s">
        <v>70</v>
      </c>
      <c r="K2169" s="14" t="s">
        <v>61</v>
      </c>
      <c r="L2169" s="14" t="s">
        <v>62</v>
      </c>
      <c r="M2169" s="15" t="s">
        <v>62</v>
      </c>
      <c r="N2169" s="7"/>
      <c r="O2169" s="7"/>
      <c r="P2169" s="7"/>
      <c r="Q2169" s="7"/>
      <c r="R2169" s="7"/>
      <c r="S2169" s="7"/>
      <c r="T2169" s="7"/>
      <c r="U2169" s="7"/>
      <c r="V2169" s="7"/>
      <c r="W2169" s="7"/>
      <c r="X2169" s="7"/>
      <c r="Y2169" s="7"/>
      <c r="Z2169" s="7"/>
      <c r="AA2169" s="7"/>
      <c r="AB2169" s="7"/>
      <c r="AC2169" s="7"/>
      <c r="AD2169" s="7"/>
      <c r="AE2169" s="7"/>
      <c r="AF2169" s="7"/>
      <c r="AG2169" s="7"/>
      <c r="AH2169" s="7"/>
      <c r="AI2169" s="7"/>
      <c r="AJ2169" s="7"/>
      <c r="AK2169" s="7"/>
      <c r="AL2169" s="7"/>
      <c r="AM2169" s="7"/>
      <c r="AN2169" s="7"/>
      <c r="AO2169" s="7"/>
      <c r="AP2169" s="7"/>
      <c r="AQ2169" s="7"/>
      <c r="AR2169" s="7"/>
      <c r="AS2169" s="7"/>
      <c r="AT2169" s="7"/>
      <c r="AU2169" s="7"/>
      <c r="AV2169" s="7"/>
      <c r="AW2169" s="7"/>
      <c r="AX2169" s="7"/>
      <c r="AY2169" s="7"/>
      <c r="AZ2169" s="7"/>
      <c r="BA2169" s="7"/>
      <c r="BB2169" s="7"/>
      <c r="BC2169" s="7"/>
      <c r="BD2169" s="7"/>
      <c r="BE2169" s="7"/>
      <c r="BF2169" s="7"/>
      <c r="BG2169" s="7"/>
      <c r="BH2169" s="7"/>
      <c r="BI2169" s="7"/>
      <c r="BJ2169" s="7"/>
      <c r="BK2169" s="7"/>
      <c r="BL2169" s="7"/>
      <c r="BM2169" s="7"/>
      <c r="BN2169" s="7"/>
      <c r="BO2169" s="7"/>
      <c r="BP2169" s="7"/>
      <c r="BQ2169" s="7"/>
      <c r="BR2169" s="7"/>
      <c r="BS2169" s="7"/>
      <c r="BT2169" s="7"/>
      <c r="BU2169" s="7"/>
      <c r="BV2169" s="7"/>
      <c r="BW2169" s="7"/>
      <c r="BX2169" s="7"/>
      <c r="BY2169" s="7"/>
      <c r="BZ2169" s="7"/>
      <c r="CA2169" s="7"/>
      <c r="CB2169" s="7"/>
      <c r="CC2169" s="7"/>
      <c r="CD2169" s="7"/>
      <c r="CE2169" s="7"/>
      <c r="CF2169" s="7"/>
      <c r="CG2169" s="7"/>
      <c r="CH2169" s="7"/>
      <c r="CI2169" s="7"/>
      <c r="CJ2169" s="7"/>
      <c r="CK2169" s="7"/>
      <c r="CL2169" s="7"/>
      <c r="CM2169" s="7"/>
      <c r="CN2169" s="7"/>
      <c r="CO2169" s="7"/>
      <c r="CP2169" s="7"/>
      <c r="CQ2169" s="7"/>
      <c r="CR2169" s="7"/>
      <c r="CS2169" s="7"/>
      <c r="CT2169" s="7"/>
      <c r="CU2169" s="7"/>
      <c r="CV2169" s="7"/>
      <c r="CW2169" s="7"/>
      <c r="CX2169" s="7"/>
      <c r="CY2169" s="7"/>
      <c r="CZ2169" s="7"/>
      <c r="DA2169" s="7"/>
      <c r="DB2169" s="7"/>
      <c r="DC2169" s="7"/>
      <c r="DD2169" s="7"/>
      <c r="DE2169" s="7"/>
      <c r="DF2169" s="7"/>
      <c r="DG2169" s="7"/>
      <c r="DH2169" s="7"/>
      <c r="DI2169" s="7"/>
      <c r="DJ2169" s="7"/>
      <c r="DK2169" s="7"/>
      <c r="DL2169" s="7"/>
      <c r="DM2169" s="7"/>
      <c r="DN2169" s="7"/>
      <c r="DO2169" s="7"/>
      <c r="DP2169" s="7"/>
      <c r="DQ2169" s="7"/>
      <c r="DR2169" s="7"/>
      <c r="DS2169" s="7"/>
      <c r="DT2169" s="7"/>
      <c r="DU2169" s="7"/>
      <c r="DV2169" s="7"/>
      <c r="DW2169" s="7"/>
      <c r="DX2169" s="7"/>
      <c r="DY2169" s="7"/>
      <c r="DZ2169" s="7"/>
      <c r="EA2169" s="7"/>
      <c r="EB2169" s="7"/>
      <c r="EC2169" s="7"/>
      <c r="ED2169" s="7"/>
      <c r="EE2169" s="7"/>
      <c r="EF2169" s="7"/>
      <c r="EG2169" s="7"/>
      <c r="EH2169" s="7"/>
      <c r="EI2169" s="7"/>
      <c r="EJ2169" s="7"/>
      <c r="EK2169" s="7"/>
      <c r="EL2169" s="7"/>
      <c r="EM2169" s="7"/>
      <c r="EN2169" s="7"/>
      <c r="EO2169" s="7"/>
      <c r="EP2169" s="7"/>
      <c r="EQ2169" s="7"/>
      <c r="ER2169" s="7"/>
      <c r="ES2169" s="7"/>
      <c r="ET2169" s="7"/>
      <c r="EU2169" s="7"/>
      <c r="EV2169" s="7"/>
      <c r="EW2169" s="7"/>
      <c r="EX2169" s="7"/>
      <c r="EY2169" s="7"/>
      <c r="EZ2169" s="7"/>
      <c r="FA2169" s="7"/>
      <c r="FB2169" s="7"/>
      <c r="FC2169" s="7"/>
      <c r="FD2169" s="7"/>
      <c r="FE2169" s="7"/>
      <c r="FF2169" s="7"/>
      <c r="FG2169" s="7"/>
      <c r="FH2169" s="7"/>
      <c r="FI2169" s="7"/>
      <c r="FJ2169" s="7"/>
      <c r="FK2169" s="7"/>
      <c r="FL2169" s="7"/>
      <c r="FM2169" s="7"/>
      <c r="FN2169" s="7"/>
      <c r="FO2169" s="7"/>
      <c r="FP2169" s="7"/>
      <c r="FQ2169" s="7"/>
      <c r="FR2169" s="7"/>
      <c r="FS2169" s="7"/>
      <c r="FT2169" s="7"/>
      <c r="FU2169" s="7"/>
      <c r="FV2169" s="7"/>
      <c r="FW2169" s="7"/>
      <c r="FX2169" s="7"/>
      <c r="FY2169" s="7"/>
      <c r="FZ2169" s="7"/>
      <c r="GA2169" s="7"/>
      <c r="GB2169" s="7"/>
      <c r="GC2169" s="7"/>
      <c r="GD2169" s="7"/>
      <c r="GE2169" s="7"/>
      <c r="GF2169" s="7"/>
      <c r="GG2169" s="7"/>
      <c r="GH2169" s="7"/>
      <c r="GI2169" s="7"/>
      <c r="GJ2169" s="7"/>
      <c r="GK2169" s="7"/>
      <c r="GL2169" s="7"/>
      <c r="GM2169" s="7"/>
      <c r="GN2169" s="7"/>
      <c r="GO2169" s="7"/>
      <c r="GP2169" s="7"/>
      <c r="GQ2169" s="7"/>
      <c r="GR2169" s="7"/>
      <c r="GS2169" s="7"/>
      <c r="GT2169" s="7"/>
      <c r="GU2169" s="7"/>
      <c r="GV2169" s="7"/>
      <c r="GW2169" s="7"/>
    </row>
    <row r="2170" spans="1:205" s="2" customFormat="1" ht="18" customHeight="1" x14ac:dyDescent="0.2">
      <c r="A2170" s="43" t="s">
        <v>14</v>
      </c>
      <c r="B2170" s="42" t="s">
        <v>218</v>
      </c>
      <c r="C2170" s="51" t="s">
        <v>351</v>
      </c>
      <c r="D2170" s="26" t="s">
        <v>19</v>
      </c>
      <c r="E2170" s="13" t="s">
        <v>19</v>
      </c>
      <c r="F2170" s="13" t="s">
        <v>19</v>
      </c>
      <c r="G2170" s="13" t="s">
        <v>25</v>
      </c>
      <c r="H2170" s="11" t="s">
        <v>25</v>
      </c>
      <c r="I2170" s="11">
        <v>8.8999999999999999E-3</v>
      </c>
      <c r="J2170" s="15" t="s">
        <v>40</v>
      </c>
      <c r="K2170" s="15" t="s">
        <v>40</v>
      </c>
      <c r="L2170" s="15" t="s">
        <v>40</v>
      </c>
      <c r="M2170" s="15" t="s">
        <v>40</v>
      </c>
      <c r="N2170" s="7"/>
      <c r="O2170" s="7"/>
      <c r="P2170" s="7"/>
      <c r="Q2170" s="7"/>
      <c r="R2170" s="7"/>
      <c r="S2170" s="7"/>
      <c r="T2170" s="7"/>
      <c r="U2170" s="7"/>
      <c r="V2170" s="7"/>
      <c r="W2170" s="7"/>
      <c r="X2170" s="7"/>
      <c r="Y2170" s="7"/>
      <c r="Z2170" s="7"/>
      <c r="AA2170" s="7"/>
      <c r="AB2170" s="7"/>
      <c r="AC2170" s="7"/>
      <c r="AD2170" s="7"/>
      <c r="AE2170" s="7"/>
      <c r="AF2170" s="7"/>
      <c r="AG2170" s="7"/>
      <c r="AH2170" s="7"/>
      <c r="AI2170" s="7"/>
      <c r="AJ2170" s="7"/>
      <c r="AK2170" s="7"/>
      <c r="AL2170" s="7"/>
      <c r="AM2170" s="7"/>
      <c r="AN2170" s="7"/>
      <c r="AO2170" s="7"/>
      <c r="AP2170" s="7"/>
      <c r="AQ2170" s="7"/>
      <c r="AR2170" s="7"/>
      <c r="AS2170" s="7"/>
      <c r="AT2170" s="7"/>
      <c r="AU2170" s="7"/>
      <c r="AV2170" s="7"/>
      <c r="AW2170" s="7"/>
      <c r="AX2170" s="7"/>
      <c r="AY2170" s="7"/>
      <c r="AZ2170" s="7"/>
      <c r="BA2170" s="7"/>
      <c r="BB2170" s="7"/>
      <c r="BC2170" s="7"/>
      <c r="BD2170" s="7"/>
      <c r="BE2170" s="7"/>
      <c r="BF2170" s="7"/>
      <c r="BG2170" s="7"/>
      <c r="BH2170" s="7"/>
      <c r="BI2170" s="7"/>
      <c r="BJ2170" s="7"/>
      <c r="BK2170" s="7"/>
      <c r="BL2170" s="7"/>
      <c r="BM2170" s="7"/>
      <c r="BN2170" s="7"/>
      <c r="BO2170" s="7"/>
      <c r="BP2170" s="7"/>
      <c r="BQ2170" s="7"/>
      <c r="BR2170" s="7"/>
      <c r="BS2170" s="7"/>
      <c r="BT2170" s="7"/>
      <c r="BU2170" s="7"/>
      <c r="BV2170" s="7"/>
      <c r="BW2170" s="7"/>
      <c r="BX2170" s="7"/>
      <c r="BY2170" s="7"/>
      <c r="BZ2170" s="7"/>
      <c r="CA2170" s="7"/>
      <c r="CB2170" s="7"/>
      <c r="CC2170" s="7"/>
      <c r="CD2170" s="7"/>
      <c r="CE2170" s="7"/>
      <c r="CF2170" s="7"/>
      <c r="CG2170" s="7"/>
      <c r="CH2170" s="7"/>
      <c r="CI2170" s="7"/>
      <c r="CJ2170" s="7"/>
      <c r="CK2170" s="7"/>
      <c r="CL2170" s="7"/>
      <c r="CM2170" s="7"/>
      <c r="CN2170" s="7"/>
      <c r="CO2170" s="7"/>
      <c r="CP2170" s="7"/>
      <c r="CQ2170" s="7"/>
      <c r="CR2170" s="7"/>
      <c r="CS2170" s="7"/>
      <c r="CT2170" s="7"/>
      <c r="CU2170" s="7"/>
      <c r="CV2170" s="7"/>
      <c r="CW2170" s="7"/>
      <c r="CX2170" s="7"/>
      <c r="CY2170" s="7"/>
      <c r="CZ2170" s="7"/>
      <c r="DA2170" s="7"/>
      <c r="DB2170" s="7"/>
      <c r="DC2170" s="7"/>
      <c r="DD2170" s="7"/>
      <c r="DE2170" s="7"/>
      <c r="DF2170" s="7"/>
      <c r="DG2170" s="7"/>
      <c r="DH2170" s="7"/>
      <c r="DI2170" s="7"/>
      <c r="DJ2170" s="7"/>
      <c r="DK2170" s="7"/>
      <c r="DL2170" s="7"/>
      <c r="DM2170" s="7"/>
      <c r="DN2170" s="7"/>
      <c r="DO2170" s="7"/>
      <c r="DP2170" s="7"/>
      <c r="DQ2170" s="7"/>
      <c r="DR2170" s="7"/>
      <c r="DS2170" s="7"/>
      <c r="DT2170" s="7"/>
      <c r="DU2170" s="7"/>
      <c r="DV2170" s="7"/>
      <c r="DW2170" s="7"/>
      <c r="DX2170" s="7"/>
      <c r="DY2170" s="7"/>
      <c r="DZ2170" s="7"/>
      <c r="EA2170" s="7"/>
      <c r="EB2170" s="7"/>
      <c r="EC2170" s="7"/>
      <c r="ED2170" s="7"/>
      <c r="EE2170" s="7"/>
      <c r="EF2170" s="7"/>
      <c r="EG2170" s="7"/>
      <c r="EH2170" s="7"/>
      <c r="EI2170" s="7"/>
      <c r="EJ2170" s="7"/>
      <c r="EK2170" s="7"/>
      <c r="EL2170" s="7"/>
      <c r="EM2170" s="7"/>
      <c r="EN2170" s="7"/>
      <c r="EO2170" s="7"/>
      <c r="EP2170" s="7"/>
      <c r="EQ2170" s="7"/>
      <c r="ER2170" s="7"/>
      <c r="ES2170" s="7"/>
      <c r="ET2170" s="7"/>
      <c r="EU2170" s="7"/>
      <c r="EV2170" s="7"/>
      <c r="EW2170" s="7"/>
      <c r="EX2170" s="7"/>
      <c r="EY2170" s="7"/>
      <c r="EZ2170" s="7"/>
      <c r="FA2170" s="7"/>
      <c r="FB2170" s="7"/>
      <c r="FC2170" s="7"/>
      <c r="FD2170" s="7"/>
      <c r="FE2170" s="7"/>
      <c r="FF2170" s="7"/>
      <c r="FG2170" s="7"/>
      <c r="FH2170" s="7"/>
      <c r="FI2170" s="7"/>
      <c r="FJ2170" s="7"/>
      <c r="FK2170" s="7"/>
      <c r="FL2170" s="7"/>
      <c r="FM2170" s="7"/>
      <c r="FN2170" s="7"/>
      <c r="FO2170" s="7"/>
      <c r="FP2170" s="7"/>
      <c r="FQ2170" s="7"/>
      <c r="FR2170" s="7"/>
      <c r="FS2170" s="7"/>
      <c r="FT2170" s="7"/>
      <c r="FU2170" s="7"/>
      <c r="FV2170" s="7"/>
      <c r="FW2170" s="7"/>
      <c r="FX2170" s="7"/>
      <c r="FY2170" s="7"/>
      <c r="FZ2170" s="7"/>
      <c r="GA2170" s="7"/>
      <c r="GB2170" s="7"/>
      <c r="GC2170" s="7"/>
      <c r="GD2170" s="7"/>
      <c r="GE2170" s="7"/>
      <c r="GF2170" s="7"/>
      <c r="GG2170" s="7"/>
      <c r="GH2170" s="7"/>
      <c r="GI2170" s="7"/>
      <c r="GJ2170" s="7"/>
      <c r="GK2170" s="7"/>
      <c r="GL2170" s="7"/>
      <c r="GM2170" s="7"/>
      <c r="GN2170" s="7"/>
      <c r="GO2170" s="7"/>
      <c r="GP2170" s="7"/>
      <c r="GQ2170" s="7"/>
      <c r="GR2170" s="7"/>
      <c r="GS2170" s="7"/>
      <c r="GT2170" s="7"/>
      <c r="GU2170" s="7"/>
      <c r="GV2170" s="7"/>
      <c r="GW2170" s="7"/>
    </row>
    <row r="2171" spans="1:205" s="2" customFormat="1" ht="18" customHeight="1" x14ac:dyDescent="0.2">
      <c r="A2171" s="43" t="s">
        <v>14</v>
      </c>
      <c r="B2171" s="42">
        <v>40270</v>
      </c>
      <c r="C2171" s="51" t="s">
        <v>351</v>
      </c>
      <c r="D2171" s="25">
        <v>6.9999999999999999E-4</v>
      </c>
      <c r="E2171" s="13" t="s">
        <v>19</v>
      </c>
      <c r="F2171" s="13" t="s">
        <v>19</v>
      </c>
      <c r="G2171" s="13">
        <v>5.0000000000000001E-4</v>
      </c>
      <c r="H2171" s="11">
        <v>1.1999999999999999E-3</v>
      </c>
      <c r="I2171" s="13">
        <v>8.6E-3</v>
      </c>
      <c r="J2171" s="15" t="s">
        <v>118</v>
      </c>
      <c r="K2171" s="14" t="s">
        <v>118</v>
      </c>
      <c r="L2171" s="14" t="s">
        <v>46</v>
      </c>
      <c r="M2171" s="15" t="s">
        <v>46</v>
      </c>
      <c r="N2171" s="7"/>
      <c r="O2171" s="7"/>
      <c r="P2171" s="7"/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/>
      <c r="AB2171" s="7"/>
      <c r="AC2171" s="7"/>
      <c r="AD2171" s="7"/>
      <c r="AE2171" s="7"/>
      <c r="AF2171" s="7"/>
      <c r="AG2171" s="7"/>
      <c r="AH2171" s="7"/>
      <c r="AI2171" s="7"/>
      <c r="AJ2171" s="7"/>
      <c r="AK2171" s="7"/>
      <c r="AL2171" s="7"/>
      <c r="AM2171" s="7"/>
      <c r="AN2171" s="7"/>
      <c r="AO2171" s="7"/>
      <c r="AP2171" s="7"/>
      <c r="AQ2171" s="7"/>
      <c r="AR2171" s="7"/>
      <c r="AS2171" s="7"/>
      <c r="AT2171" s="7"/>
      <c r="AU2171" s="7"/>
      <c r="AV2171" s="7"/>
      <c r="AW2171" s="7"/>
      <c r="AX2171" s="7"/>
      <c r="AY2171" s="7"/>
      <c r="AZ2171" s="7"/>
      <c r="BA2171" s="7"/>
      <c r="BB2171" s="7"/>
      <c r="BC2171" s="7"/>
      <c r="BD2171" s="7"/>
      <c r="BE2171" s="7"/>
      <c r="BF2171" s="7"/>
      <c r="BG2171" s="7"/>
      <c r="BH2171" s="7"/>
      <c r="BI2171" s="7"/>
      <c r="BJ2171" s="7"/>
      <c r="BK2171" s="7"/>
      <c r="BL2171" s="7"/>
      <c r="BM2171" s="7"/>
      <c r="BN2171" s="7"/>
      <c r="BO2171" s="7"/>
      <c r="BP2171" s="7"/>
      <c r="BQ2171" s="7"/>
      <c r="BR2171" s="7"/>
      <c r="BS2171" s="7"/>
      <c r="BT2171" s="7"/>
      <c r="BU2171" s="7"/>
      <c r="BV2171" s="7"/>
      <c r="BW2171" s="7"/>
      <c r="BX2171" s="7"/>
      <c r="BY2171" s="7"/>
      <c r="BZ2171" s="7"/>
      <c r="CA2171" s="7"/>
      <c r="CB2171" s="7"/>
      <c r="CC2171" s="7"/>
      <c r="CD2171" s="7"/>
      <c r="CE2171" s="7"/>
      <c r="CF2171" s="7"/>
      <c r="CG2171" s="7"/>
      <c r="CH2171" s="7"/>
      <c r="CI2171" s="7"/>
      <c r="CJ2171" s="7"/>
      <c r="CK2171" s="7"/>
      <c r="CL2171" s="7"/>
      <c r="CM2171" s="7"/>
      <c r="CN2171" s="7"/>
      <c r="CO2171" s="7"/>
      <c r="CP2171" s="7"/>
      <c r="CQ2171" s="7"/>
      <c r="CR2171" s="7"/>
      <c r="CS2171" s="7"/>
      <c r="CT2171" s="7"/>
      <c r="CU2171" s="7"/>
      <c r="CV2171" s="7"/>
      <c r="CW2171" s="7"/>
      <c r="CX2171" s="7"/>
      <c r="CY2171" s="7"/>
      <c r="CZ2171" s="7"/>
      <c r="DA2171" s="7"/>
      <c r="DB2171" s="7"/>
      <c r="DC2171" s="7"/>
      <c r="DD2171" s="7"/>
      <c r="DE2171" s="7"/>
      <c r="DF2171" s="7"/>
      <c r="DG2171" s="7"/>
      <c r="DH2171" s="7"/>
      <c r="DI2171" s="7"/>
      <c r="DJ2171" s="7"/>
      <c r="DK2171" s="7"/>
      <c r="DL2171" s="7"/>
      <c r="DM2171" s="7"/>
      <c r="DN2171" s="7"/>
      <c r="DO2171" s="7"/>
      <c r="DP2171" s="7"/>
      <c r="DQ2171" s="7"/>
      <c r="DR2171" s="7"/>
      <c r="DS2171" s="7"/>
      <c r="DT2171" s="7"/>
      <c r="DU2171" s="7"/>
      <c r="DV2171" s="7"/>
      <c r="DW2171" s="7"/>
      <c r="DX2171" s="7"/>
      <c r="DY2171" s="7"/>
      <c r="DZ2171" s="7"/>
      <c r="EA2171" s="7"/>
      <c r="EB2171" s="7"/>
      <c r="EC2171" s="7"/>
      <c r="ED2171" s="7"/>
      <c r="EE2171" s="7"/>
      <c r="EF2171" s="7"/>
      <c r="EG2171" s="7"/>
      <c r="EH2171" s="7"/>
      <c r="EI2171" s="7"/>
      <c r="EJ2171" s="7"/>
      <c r="EK2171" s="7"/>
      <c r="EL2171" s="7"/>
      <c r="EM2171" s="7"/>
      <c r="EN2171" s="7"/>
      <c r="EO2171" s="7"/>
      <c r="EP2171" s="7"/>
      <c r="EQ2171" s="7"/>
      <c r="ER2171" s="7"/>
      <c r="ES2171" s="7"/>
      <c r="ET2171" s="7"/>
      <c r="EU2171" s="7"/>
      <c r="EV2171" s="7"/>
      <c r="EW2171" s="7"/>
      <c r="EX2171" s="7"/>
      <c r="EY2171" s="7"/>
      <c r="EZ2171" s="7"/>
      <c r="FA2171" s="7"/>
      <c r="FB2171" s="7"/>
      <c r="FC2171" s="7"/>
      <c r="FD2171" s="7"/>
      <c r="FE2171" s="7"/>
      <c r="FF2171" s="7"/>
      <c r="FG2171" s="7"/>
      <c r="FH2171" s="7"/>
      <c r="FI2171" s="7"/>
      <c r="FJ2171" s="7"/>
      <c r="FK2171" s="7"/>
      <c r="FL2171" s="7"/>
      <c r="FM2171" s="7"/>
      <c r="FN2171" s="7"/>
      <c r="FO2171" s="7"/>
      <c r="FP2171" s="7"/>
      <c r="FQ2171" s="7"/>
      <c r="FR2171" s="7"/>
      <c r="FS2171" s="7"/>
      <c r="FT2171" s="7"/>
      <c r="FU2171" s="7"/>
      <c r="FV2171" s="7"/>
      <c r="FW2171" s="7"/>
      <c r="FX2171" s="7"/>
      <c r="FY2171" s="7"/>
      <c r="FZ2171" s="7"/>
      <c r="GA2171" s="7"/>
      <c r="GB2171" s="7"/>
      <c r="GC2171" s="7"/>
      <c r="GD2171" s="7"/>
      <c r="GE2171" s="7"/>
      <c r="GF2171" s="7"/>
      <c r="GG2171" s="7"/>
      <c r="GH2171" s="7"/>
      <c r="GI2171" s="7"/>
      <c r="GJ2171" s="7"/>
      <c r="GK2171" s="7"/>
      <c r="GL2171" s="7"/>
      <c r="GM2171" s="7"/>
      <c r="GN2171" s="7"/>
      <c r="GO2171" s="7"/>
      <c r="GP2171" s="7"/>
      <c r="GQ2171" s="7"/>
      <c r="GR2171" s="7"/>
      <c r="GS2171" s="7"/>
      <c r="GT2171" s="7"/>
      <c r="GU2171" s="7"/>
      <c r="GV2171" s="7"/>
      <c r="GW2171" s="7"/>
    </row>
    <row r="2172" spans="1:205" s="2" customFormat="1" ht="18" customHeight="1" x14ac:dyDescent="0.2">
      <c r="A2172" s="43" t="s">
        <v>14</v>
      </c>
      <c r="B2172" s="44">
        <v>40332</v>
      </c>
      <c r="C2172" s="51" t="s">
        <v>351</v>
      </c>
      <c r="D2172" s="25" t="s">
        <v>19</v>
      </c>
      <c r="E2172" s="13" t="s">
        <v>19</v>
      </c>
      <c r="F2172" s="13" t="s">
        <v>19</v>
      </c>
      <c r="G2172" s="13" t="s">
        <v>25</v>
      </c>
      <c r="H2172" s="11" t="s">
        <v>25</v>
      </c>
      <c r="I2172" s="13">
        <v>6.7000000000000002E-3</v>
      </c>
      <c r="J2172" s="15" t="s">
        <v>133</v>
      </c>
      <c r="K2172" s="14" t="s">
        <v>133</v>
      </c>
      <c r="L2172" s="14" t="s">
        <v>62</v>
      </c>
      <c r="M2172" s="15" t="s">
        <v>62</v>
      </c>
      <c r="N2172" s="7"/>
      <c r="O2172" s="7"/>
      <c r="P2172" s="7"/>
      <c r="Q2172" s="7"/>
      <c r="R2172" s="7"/>
      <c r="S2172" s="7"/>
      <c r="T2172" s="7"/>
      <c r="U2172" s="7"/>
      <c r="V2172" s="7"/>
      <c r="W2172" s="7"/>
      <c r="X2172" s="7"/>
      <c r="Y2172" s="7"/>
      <c r="Z2172" s="7"/>
      <c r="AA2172" s="7"/>
      <c r="AB2172" s="7"/>
      <c r="AC2172" s="7"/>
      <c r="AD2172" s="7"/>
      <c r="AE2172" s="7"/>
      <c r="AF2172" s="7"/>
      <c r="AG2172" s="7"/>
      <c r="AH2172" s="7"/>
      <c r="AI2172" s="7"/>
      <c r="AJ2172" s="7"/>
      <c r="AK2172" s="7"/>
      <c r="AL2172" s="7"/>
      <c r="AM2172" s="7"/>
      <c r="AN2172" s="7"/>
      <c r="AO2172" s="7"/>
      <c r="AP2172" s="7"/>
      <c r="AQ2172" s="7"/>
      <c r="AR2172" s="7"/>
      <c r="AS2172" s="7"/>
      <c r="AT2172" s="7"/>
      <c r="AU2172" s="7"/>
      <c r="AV2172" s="7"/>
      <c r="AW2172" s="7"/>
      <c r="AX2172" s="7"/>
      <c r="AY2172" s="7"/>
      <c r="AZ2172" s="7"/>
      <c r="BA2172" s="7"/>
      <c r="BB2172" s="7"/>
      <c r="BC2172" s="7"/>
      <c r="BD2172" s="7"/>
      <c r="BE2172" s="7"/>
      <c r="BF2172" s="7"/>
      <c r="BG2172" s="7"/>
      <c r="BH2172" s="7"/>
      <c r="BI2172" s="7"/>
      <c r="BJ2172" s="7"/>
      <c r="BK2172" s="7"/>
      <c r="BL2172" s="7"/>
      <c r="BM2172" s="7"/>
      <c r="BN2172" s="7"/>
      <c r="BO2172" s="7"/>
      <c r="BP2172" s="7"/>
      <c r="BQ2172" s="7"/>
      <c r="BR2172" s="7"/>
      <c r="BS2172" s="7"/>
      <c r="BT2172" s="7"/>
      <c r="BU2172" s="7"/>
      <c r="BV2172" s="7"/>
      <c r="BW2172" s="7"/>
      <c r="BX2172" s="7"/>
      <c r="BY2172" s="7"/>
      <c r="BZ2172" s="7"/>
      <c r="CA2172" s="7"/>
      <c r="CB2172" s="7"/>
      <c r="CC2172" s="7"/>
      <c r="CD2172" s="7"/>
      <c r="CE2172" s="7"/>
      <c r="CF2172" s="7"/>
      <c r="CG2172" s="7"/>
      <c r="CH2172" s="7"/>
      <c r="CI2172" s="7"/>
      <c r="CJ2172" s="7"/>
      <c r="CK2172" s="7"/>
      <c r="CL2172" s="7"/>
      <c r="CM2172" s="7"/>
      <c r="CN2172" s="7"/>
      <c r="CO2172" s="7"/>
      <c r="CP2172" s="7"/>
      <c r="CQ2172" s="7"/>
      <c r="CR2172" s="7"/>
      <c r="CS2172" s="7"/>
      <c r="CT2172" s="7"/>
      <c r="CU2172" s="7"/>
      <c r="CV2172" s="7"/>
      <c r="CW2172" s="7"/>
      <c r="CX2172" s="7"/>
      <c r="CY2172" s="7"/>
      <c r="CZ2172" s="7"/>
      <c r="DA2172" s="7"/>
      <c r="DB2172" s="7"/>
      <c r="DC2172" s="7"/>
      <c r="DD2172" s="7"/>
      <c r="DE2172" s="7"/>
      <c r="DF2172" s="7"/>
      <c r="DG2172" s="7"/>
      <c r="DH2172" s="7"/>
      <c r="DI2172" s="7"/>
      <c r="DJ2172" s="7"/>
      <c r="DK2172" s="7"/>
      <c r="DL2172" s="7"/>
      <c r="DM2172" s="7"/>
      <c r="DN2172" s="7"/>
      <c r="DO2172" s="7"/>
      <c r="DP2172" s="7"/>
      <c r="DQ2172" s="7"/>
      <c r="DR2172" s="7"/>
      <c r="DS2172" s="7"/>
      <c r="DT2172" s="7"/>
      <c r="DU2172" s="7"/>
      <c r="DV2172" s="7"/>
      <c r="DW2172" s="7"/>
      <c r="DX2172" s="7"/>
      <c r="DY2172" s="7"/>
      <c r="DZ2172" s="7"/>
      <c r="EA2172" s="7"/>
      <c r="EB2172" s="7"/>
      <c r="EC2172" s="7"/>
      <c r="ED2172" s="7"/>
      <c r="EE2172" s="7"/>
      <c r="EF2172" s="7"/>
      <c r="EG2172" s="7"/>
      <c r="EH2172" s="7"/>
      <c r="EI2172" s="7"/>
      <c r="EJ2172" s="7"/>
      <c r="EK2172" s="7"/>
      <c r="EL2172" s="7"/>
      <c r="EM2172" s="7"/>
      <c r="EN2172" s="7"/>
      <c r="EO2172" s="7"/>
      <c r="EP2172" s="7"/>
      <c r="EQ2172" s="7"/>
      <c r="ER2172" s="7"/>
      <c r="ES2172" s="7"/>
      <c r="ET2172" s="7"/>
      <c r="EU2172" s="7"/>
      <c r="EV2172" s="7"/>
      <c r="EW2172" s="7"/>
      <c r="EX2172" s="7"/>
      <c r="EY2172" s="7"/>
      <c r="EZ2172" s="7"/>
      <c r="FA2172" s="7"/>
      <c r="FB2172" s="7"/>
      <c r="FC2172" s="7"/>
      <c r="FD2172" s="7"/>
      <c r="FE2172" s="7"/>
      <c r="FF2172" s="7"/>
      <c r="FG2172" s="7"/>
      <c r="FH2172" s="7"/>
      <c r="FI2172" s="7"/>
      <c r="FJ2172" s="7"/>
      <c r="FK2172" s="7"/>
      <c r="FL2172" s="7"/>
      <c r="FM2172" s="7"/>
      <c r="FN2172" s="7"/>
      <c r="FO2172" s="7"/>
      <c r="FP2172" s="7"/>
      <c r="FQ2172" s="7"/>
      <c r="FR2172" s="7"/>
      <c r="FS2172" s="7"/>
      <c r="FT2172" s="7"/>
      <c r="FU2172" s="7"/>
      <c r="FV2172" s="7"/>
      <c r="FW2172" s="7"/>
      <c r="FX2172" s="7"/>
      <c r="FY2172" s="7"/>
      <c r="FZ2172" s="7"/>
      <c r="GA2172" s="7"/>
      <c r="GB2172" s="7"/>
      <c r="GC2172" s="7"/>
      <c r="GD2172" s="7"/>
      <c r="GE2172" s="7"/>
      <c r="GF2172" s="7"/>
      <c r="GG2172" s="7"/>
      <c r="GH2172" s="7"/>
      <c r="GI2172" s="7"/>
      <c r="GJ2172" s="7"/>
      <c r="GK2172" s="7"/>
      <c r="GL2172" s="7"/>
      <c r="GM2172" s="7"/>
      <c r="GN2172" s="7"/>
      <c r="GO2172" s="7"/>
      <c r="GP2172" s="7"/>
      <c r="GQ2172" s="7"/>
      <c r="GR2172" s="7"/>
      <c r="GS2172" s="7"/>
      <c r="GT2172" s="7"/>
      <c r="GU2172" s="7"/>
      <c r="GV2172" s="7"/>
      <c r="GW2172" s="7"/>
    </row>
    <row r="2173" spans="1:205" s="2" customFormat="1" ht="18" customHeight="1" x14ac:dyDescent="0.2">
      <c r="A2173" s="43" t="s">
        <v>14</v>
      </c>
      <c r="B2173" s="44">
        <v>40625</v>
      </c>
      <c r="C2173" s="51" t="s">
        <v>351</v>
      </c>
      <c r="D2173" s="29">
        <v>7.1999999999999998E-3</v>
      </c>
      <c r="E2173" s="18">
        <v>1.06E-3</v>
      </c>
      <c r="F2173" s="18">
        <v>5.0499999999999998E-3</v>
      </c>
      <c r="G2173" s="18">
        <v>9.2300000000000004E-3</v>
      </c>
      <c r="H2173" s="11">
        <v>2.2499999999999999E-2</v>
      </c>
      <c r="I2173" s="13">
        <v>1.1900000000000001E-2</v>
      </c>
      <c r="J2173" s="15" t="s">
        <v>40</v>
      </c>
      <c r="K2173" s="15" t="s">
        <v>40</v>
      </c>
      <c r="L2173" s="15" t="s">
        <v>40</v>
      </c>
      <c r="M2173" s="15" t="s">
        <v>40</v>
      </c>
      <c r="N2173" s="7"/>
      <c r="O2173" s="7"/>
      <c r="P2173" s="7"/>
      <c r="Q2173" s="7"/>
      <c r="R2173" s="7"/>
      <c r="S2173" s="7"/>
      <c r="T2173" s="7"/>
      <c r="U2173" s="7"/>
      <c r="V2173" s="7"/>
      <c r="W2173" s="7"/>
      <c r="X2173" s="7"/>
      <c r="Y2173" s="7"/>
      <c r="Z2173" s="7"/>
      <c r="AA2173" s="7"/>
      <c r="AB2173" s="7"/>
      <c r="AC2173" s="7"/>
      <c r="AD2173" s="7"/>
      <c r="AE2173" s="7"/>
      <c r="AF2173" s="7"/>
      <c r="AG2173" s="7"/>
      <c r="AH2173" s="7"/>
      <c r="AI2173" s="7"/>
      <c r="AJ2173" s="7"/>
      <c r="AK2173" s="7"/>
      <c r="AL2173" s="7"/>
      <c r="AM2173" s="7"/>
      <c r="AN2173" s="7"/>
      <c r="AO2173" s="7"/>
      <c r="AP2173" s="7"/>
      <c r="AQ2173" s="7"/>
      <c r="AR2173" s="7"/>
      <c r="AS2173" s="7"/>
      <c r="AT2173" s="7"/>
      <c r="AU2173" s="7"/>
      <c r="AV2173" s="7"/>
      <c r="AW2173" s="7"/>
      <c r="AX2173" s="7"/>
      <c r="AY2173" s="7"/>
      <c r="AZ2173" s="7"/>
      <c r="BA2173" s="7"/>
      <c r="BB2173" s="7"/>
      <c r="BC2173" s="7"/>
      <c r="BD2173" s="7"/>
      <c r="BE2173" s="7"/>
      <c r="BF2173" s="7"/>
      <c r="BG2173" s="7"/>
      <c r="BH2173" s="7"/>
      <c r="BI2173" s="7"/>
      <c r="BJ2173" s="7"/>
      <c r="BK2173" s="7"/>
      <c r="BL2173" s="7"/>
      <c r="BM2173" s="7"/>
      <c r="BN2173" s="7"/>
      <c r="BO2173" s="7"/>
      <c r="BP2173" s="7"/>
      <c r="BQ2173" s="7"/>
      <c r="BR2173" s="7"/>
      <c r="BS2173" s="7"/>
      <c r="BT2173" s="7"/>
      <c r="BU2173" s="7"/>
      <c r="BV2173" s="7"/>
      <c r="BW2173" s="7"/>
      <c r="BX2173" s="7"/>
      <c r="BY2173" s="7"/>
      <c r="BZ2173" s="7"/>
      <c r="CA2173" s="7"/>
      <c r="CB2173" s="7"/>
      <c r="CC2173" s="7"/>
      <c r="CD2173" s="7"/>
      <c r="CE2173" s="7"/>
      <c r="CF2173" s="7"/>
      <c r="CG2173" s="7"/>
      <c r="CH2173" s="7"/>
      <c r="CI2173" s="7"/>
      <c r="CJ2173" s="7"/>
      <c r="CK2173" s="7"/>
      <c r="CL2173" s="7"/>
      <c r="CM2173" s="7"/>
      <c r="CN2173" s="7"/>
      <c r="CO2173" s="7"/>
      <c r="CP2173" s="7"/>
      <c r="CQ2173" s="7"/>
      <c r="CR2173" s="7"/>
      <c r="CS2173" s="7"/>
      <c r="CT2173" s="7"/>
      <c r="CU2173" s="7"/>
      <c r="CV2173" s="7"/>
      <c r="CW2173" s="7"/>
      <c r="CX2173" s="7"/>
      <c r="CY2173" s="7"/>
      <c r="CZ2173" s="7"/>
      <c r="DA2173" s="7"/>
      <c r="DB2173" s="7"/>
      <c r="DC2173" s="7"/>
      <c r="DD2173" s="7"/>
      <c r="DE2173" s="7"/>
      <c r="DF2173" s="7"/>
      <c r="DG2173" s="7"/>
      <c r="DH2173" s="7"/>
      <c r="DI2173" s="7"/>
      <c r="DJ2173" s="7"/>
      <c r="DK2173" s="7"/>
      <c r="DL2173" s="7"/>
      <c r="DM2173" s="7"/>
      <c r="DN2173" s="7"/>
      <c r="DO2173" s="7"/>
      <c r="DP2173" s="7"/>
      <c r="DQ2173" s="7"/>
      <c r="DR2173" s="7"/>
      <c r="DS2173" s="7"/>
      <c r="DT2173" s="7"/>
      <c r="DU2173" s="7"/>
      <c r="DV2173" s="7"/>
      <c r="DW2173" s="7"/>
      <c r="DX2173" s="7"/>
      <c r="DY2173" s="7"/>
      <c r="DZ2173" s="7"/>
      <c r="EA2173" s="7"/>
      <c r="EB2173" s="7"/>
      <c r="EC2173" s="7"/>
      <c r="ED2173" s="7"/>
      <c r="EE2173" s="7"/>
      <c r="EF2173" s="7"/>
      <c r="EG2173" s="7"/>
      <c r="EH2173" s="7"/>
      <c r="EI2173" s="7"/>
      <c r="EJ2173" s="7"/>
      <c r="EK2173" s="7"/>
      <c r="EL2173" s="7"/>
      <c r="EM2173" s="7"/>
      <c r="EN2173" s="7"/>
      <c r="EO2173" s="7"/>
      <c r="EP2173" s="7"/>
      <c r="EQ2173" s="7"/>
      <c r="ER2173" s="7"/>
      <c r="ES2173" s="7"/>
      <c r="ET2173" s="7"/>
      <c r="EU2173" s="7"/>
      <c r="EV2173" s="7"/>
      <c r="EW2173" s="7"/>
      <c r="EX2173" s="7"/>
      <c r="EY2173" s="7"/>
      <c r="EZ2173" s="7"/>
      <c r="FA2173" s="7"/>
      <c r="FB2173" s="7"/>
      <c r="FC2173" s="7"/>
      <c r="FD2173" s="7"/>
      <c r="FE2173" s="7"/>
      <c r="FF2173" s="7"/>
      <c r="FG2173" s="7"/>
      <c r="FH2173" s="7"/>
      <c r="FI2173" s="7"/>
      <c r="FJ2173" s="7"/>
      <c r="FK2173" s="7"/>
      <c r="FL2173" s="7"/>
      <c r="FM2173" s="7"/>
      <c r="FN2173" s="7"/>
      <c r="FO2173" s="7"/>
      <c r="FP2173" s="7"/>
      <c r="FQ2173" s="7"/>
      <c r="FR2173" s="7"/>
      <c r="FS2173" s="7"/>
      <c r="FT2173" s="7"/>
      <c r="FU2173" s="7"/>
      <c r="FV2173" s="7"/>
      <c r="FW2173" s="7"/>
      <c r="FX2173" s="7"/>
      <c r="FY2173" s="7"/>
      <c r="FZ2173" s="7"/>
      <c r="GA2173" s="7"/>
      <c r="GB2173" s="7"/>
      <c r="GC2173" s="7"/>
      <c r="GD2173" s="7"/>
      <c r="GE2173" s="7"/>
      <c r="GF2173" s="7"/>
      <c r="GG2173" s="7"/>
      <c r="GH2173" s="7"/>
      <c r="GI2173" s="7"/>
      <c r="GJ2173" s="7"/>
      <c r="GK2173" s="7"/>
      <c r="GL2173" s="7"/>
      <c r="GM2173" s="7"/>
      <c r="GN2173" s="7"/>
      <c r="GO2173" s="7"/>
      <c r="GP2173" s="7"/>
      <c r="GQ2173" s="7"/>
      <c r="GR2173" s="7"/>
      <c r="GS2173" s="7"/>
      <c r="GT2173" s="7"/>
      <c r="GU2173" s="7"/>
      <c r="GV2173" s="7"/>
      <c r="GW2173" s="7"/>
    </row>
    <row r="2174" spans="1:205" s="2" customFormat="1" ht="18" customHeight="1" x14ac:dyDescent="0.2">
      <c r="A2174" s="43" t="s">
        <v>14</v>
      </c>
      <c r="B2174" s="44">
        <v>40717</v>
      </c>
      <c r="C2174" s="51" t="s">
        <v>351</v>
      </c>
      <c r="D2174" s="45" t="s">
        <v>158</v>
      </c>
      <c r="E2174" s="23" t="s">
        <v>158</v>
      </c>
      <c r="F2174" s="23" t="s">
        <v>158</v>
      </c>
      <c r="G2174" s="23" t="s">
        <v>160</v>
      </c>
      <c r="H2174" s="23" t="s">
        <v>160</v>
      </c>
      <c r="I2174" s="11" t="s">
        <v>157</v>
      </c>
      <c r="J2174" s="15" t="s">
        <v>40</v>
      </c>
      <c r="K2174" s="15" t="s">
        <v>40</v>
      </c>
      <c r="L2174" s="15" t="s">
        <v>40</v>
      </c>
      <c r="M2174" s="15" t="s">
        <v>40</v>
      </c>
      <c r="N2174" s="7"/>
      <c r="O2174" s="7"/>
      <c r="P2174" s="7"/>
      <c r="Q2174" s="7"/>
      <c r="R2174" s="7"/>
      <c r="S2174" s="7"/>
      <c r="T2174" s="7"/>
      <c r="U2174" s="7"/>
      <c r="V2174" s="7"/>
      <c r="W2174" s="7"/>
      <c r="X2174" s="7"/>
      <c r="Y2174" s="7"/>
      <c r="Z2174" s="7"/>
      <c r="AA2174" s="7"/>
      <c r="AB2174" s="7"/>
      <c r="AC2174" s="7"/>
      <c r="AD2174" s="7"/>
      <c r="AE2174" s="7"/>
      <c r="AF2174" s="7"/>
      <c r="AG2174" s="7"/>
      <c r="AH2174" s="7"/>
      <c r="AI2174" s="7"/>
      <c r="AJ2174" s="7"/>
      <c r="AK2174" s="7"/>
      <c r="AL2174" s="7"/>
      <c r="AM2174" s="7"/>
      <c r="AN2174" s="7"/>
      <c r="AO2174" s="7"/>
      <c r="AP2174" s="7"/>
      <c r="AQ2174" s="7"/>
      <c r="AR2174" s="7"/>
      <c r="AS2174" s="7"/>
      <c r="AT2174" s="7"/>
      <c r="AU2174" s="7"/>
      <c r="AV2174" s="7"/>
      <c r="AW2174" s="7"/>
      <c r="AX2174" s="7"/>
      <c r="AY2174" s="7"/>
      <c r="AZ2174" s="7"/>
      <c r="BA2174" s="7"/>
      <c r="BB2174" s="7"/>
      <c r="BC2174" s="7"/>
      <c r="BD2174" s="7"/>
      <c r="BE2174" s="7"/>
      <c r="BF2174" s="7"/>
      <c r="BG2174" s="7"/>
      <c r="BH2174" s="7"/>
      <c r="BI2174" s="7"/>
      <c r="BJ2174" s="7"/>
      <c r="BK2174" s="7"/>
      <c r="BL2174" s="7"/>
      <c r="BM2174" s="7"/>
      <c r="BN2174" s="7"/>
      <c r="BO2174" s="7"/>
      <c r="BP2174" s="7"/>
      <c r="BQ2174" s="7"/>
      <c r="BR2174" s="7"/>
      <c r="BS2174" s="7"/>
      <c r="BT2174" s="7"/>
      <c r="BU2174" s="7"/>
      <c r="BV2174" s="7"/>
      <c r="BW2174" s="7"/>
      <c r="BX2174" s="7"/>
      <c r="BY2174" s="7"/>
      <c r="BZ2174" s="7"/>
      <c r="CA2174" s="7"/>
      <c r="CB2174" s="7"/>
      <c r="CC2174" s="7"/>
      <c r="CD2174" s="7"/>
      <c r="CE2174" s="7"/>
      <c r="CF2174" s="7"/>
      <c r="CG2174" s="7"/>
      <c r="CH2174" s="7"/>
      <c r="CI2174" s="7"/>
      <c r="CJ2174" s="7"/>
      <c r="CK2174" s="7"/>
      <c r="CL2174" s="7"/>
      <c r="CM2174" s="7"/>
      <c r="CN2174" s="7"/>
      <c r="CO2174" s="7"/>
      <c r="CP2174" s="7"/>
      <c r="CQ2174" s="7"/>
      <c r="CR2174" s="7"/>
      <c r="CS2174" s="7"/>
      <c r="CT2174" s="7"/>
      <c r="CU2174" s="7"/>
      <c r="CV2174" s="7"/>
      <c r="CW2174" s="7"/>
      <c r="CX2174" s="7"/>
      <c r="CY2174" s="7"/>
      <c r="CZ2174" s="7"/>
      <c r="DA2174" s="7"/>
      <c r="DB2174" s="7"/>
      <c r="DC2174" s="7"/>
      <c r="DD2174" s="7"/>
      <c r="DE2174" s="7"/>
      <c r="DF2174" s="7"/>
      <c r="DG2174" s="7"/>
      <c r="DH2174" s="7"/>
      <c r="DI2174" s="7"/>
      <c r="DJ2174" s="7"/>
      <c r="DK2174" s="7"/>
      <c r="DL2174" s="7"/>
      <c r="DM2174" s="7"/>
      <c r="DN2174" s="7"/>
      <c r="DO2174" s="7"/>
      <c r="DP2174" s="7"/>
      <c r="DQ2174" s="7"/>
      <c r="DR2174" s="7"/>
      <c r="DS2174" s="7"/>
      <c r="DT2174" s="7"/>
      <c r="DU2174" s="7"/>
      <c r="DV2174" s="7"/>
      <c r="DW2174" s="7"/>
      <c r="DX2174" s="7"/>
      <c r="DY2174" s="7"/>
      <c r="DZ2174" s="7"/>
      <c r="EA2174" s="7"/>
      <c r="EB2174" s="7"/>
      <c r="EC2174" s="7"/>
      <c r="ED2174" s="7"/>
      <c r="EE2174" s="7"/>
      <c r="EF2174" s="7"/>
      <c r="EG2174" s="7"/>
      <c r="EH2174" s="7"/>
      <c r="EI2174" s="7"/>
      <c r="EJ2174" s="7"/>
      <c r="EK2174" s="7"/>
      <c r="EL2174" s="7"/>
      <c r="EM2174" s="7"/>
      <c r="EN2174" s="7"/>
      <c r="EO2174" s="7"/>
      <c r="EP2174" s="7"/>
      <c r="EQ2174" s="7"/>
      <c r="ER2174" s="7"/>
      <c r="ES2174" s="7"/>
      <c r="ET2174" s="7"/>
      <c r="EU2174" s="7"/>
      <c r="EV2174" s="7"/>
      <c r="EW2174" s="7"/>
      <c r="EX2174" s="7"/>
      <c r="EY2174" s="7"/>
      <c r="EZ2174" s="7"/>
      <c r="FA2174" s="7"/>
      <c r="FB2174" s="7"/>
      <c r="FC2174" s="7"/>
      <c r="FD2174" s="7"/>
      <c r="FE2174" s="7"/>
      <c r="FF2174" s="7"/>
      <c r="FG2174" s="7"/>
      <c r="FH2174" s="7"/>
      <c r="FI2174" s="7"/>
      <c r="FJ2174" s="7"/>
      <c r="FK2174" s="7"/>
      <c r="FL2174" s="7"/>
      <c r="FM2174" s="7"/>
      <c r="FN2174" s="7"/>
      <c r="FO2174" s="7"/>
      <c r="FP2174" s="7"/>
      <c r="FQ2174" s="7"/>
      <c r="FR2174" s="7"/>
      <c r="FS2174" s="7"/>
      <c r="FT2174" s="7"/>
      <c r="FU2174" s="7"/>
      <c r="FV2174" s="7"/>
      <c r="FW2174" s="7"/>
      <c r="FX2174" s="7"/>
      <c r="FY2174" s="7"/>
      <c r="FZ2174" s="7"/>
      <c r="GA2174" s="7"/>
      <c r="GB2174" s="7"/>
      <c r="GC2174" s="7"/>
      <c r="GD2174" s="7"/>
      <c r="GE2174" s="7"/>
      <c r="GF2174" s="7"/>
      <c r="GG2174" s="7"/>
      <c r="GH2174" s="7"/>
      <c r="GI2174" s="7"/>
      <c r="GJ2174" s="7"/>
      <c r="GK2174" s="7"/>
      <c r="GL2174" s="7"/>
      <c r="GM2174" s="7"/>
      <c r="GN2174" s="7"/>
      <c r="GO2174" s="7"/>
      <c r="GP2174" s="7"/>
      <c r="GQ2174" s="7"/>
      <c r="GR2174" s="7"/>
      <c r="GS2174" s="7"/>
      <c r="GT2174" s="7"/>
      <c r="GU2174" s="7"/>
      <c r="GV2174" s="7"/>
      <c r="GW2174" s="7"/>
    </row>
    <row r="2175" spans="1:205" s="2" customFormat="1" ht="18" customHeight="1" x14ac:dyDescent="0.2">
      <c r="A2175" s="43" t="s">
        <v>14</v>
      </c>
      <c r="B2175" s="49">
        <v>40883</v>
      </c>
      <c r="C2175" s="51" t="s">
        <v>351</v>
      </c>
      <c r="D2175" s="32">
        <v>4.6000000000000001E-4</v>
      </c>
      <c r="E2175" s="45" t="s">
        <v>171</v>
      </c>
      <c r="F2175" s="45" t="s">
        <v>172</v>
      </c>
      <c r="G2175" s="54" t="s">
        <v>352</v>
      </c>
      <c r="H2175" s="45">
        <v>1.25E-3</v>
      </c>
      <c r="I2175" s="45">
        <v>1.84E-2</v>
      </c>
      <c r="J2175" s="15" t="s">
        <v>40</v>
      </c>
      <c r="K2175" s="15" t="s">
        <v>40</v>
      </c>
      <c r="L2175" s="15" t="s">
        <v>40</v>
      </c>
      <c r="M2175" s="15" t="s">
        <v>40</v>
      </c>
      <c r="N2175" s="7"/>
      <c r="O2175" s="7"/>
      <c r="P2175" s="7"/>
      <c r="Q2175" s="7"/>
      <c r="R2175" s="7"/>
      <c r="S2175" s="7"/>
      <c r="T2175" s="7"/>
      <c r="U2175" s="7"/>
      <c r="V2175" s="7"/>
      <c r="W2175" s="7"/>
      <c r="X2175" s="7"/>
      <c r="Y2175" s="7"/>
      <c r="Z2175" s="7"/>
      <c r="AA2175" s="7"/>
      <c r="AB2175" s="7"/>
      <c r="AC2175" s="7"/>
      <c r="AD2175" s="7"/>
      <c r="AE2175" s="7"/>
      <c r="AF2175" s="7"/>
      <c r="AG2175" s="7"/>
      <c r="AH2175" s="7"/>
      <c r="AI2175" s="7"/>
      <c r="AJ2175" s="7"/>
      <c r="AK2175" s="7"/>
      <c r="AL2175" s="7"/>
      <c r="AM2175" s="7"/>
      <c r="AN2175" s="7"/>
      <c r="AO2175" s="7"/>
      <c r="AP2175" s="7"/>
      <c r="AQ2175" s="7"/>
      <c r="AR2175" s="7"/>
      <c r="AS2175" s="7"/>
      <c r="AT2175" s="7"/>
      <c r="AU2175" s="7"/>
      <c r="AV2175" s="7"/>
      <c r="AW2175" s="7"/>
      <c r="AX2175" s="7"/>
      <c r="AY2175" s="7"/>
      <c r="AZ2175" s="7"/>
      <c r="BA2175" s="7"/>
      <c r="BB2175" s="7"/>
      <c r="BC2175" s="7"/>
      <c r="BD2175" s="7"/>
      <c r="BE2175" s="7"/>
      <c r="BF2175" s="7"/>
      <c r="BG2175" s="7"/>
      <c r="BH2175" s="7"/>
      <c r="BI2175" s="7"/>
      <c r="BJ2175" s="7"/>
      <c r="BK2175" s="7"/>
      <c r="BL2175" s="7"/>
      <c r="BM2175" s="7"/>
      <c r="BN2175" s="7"/>
      <c r="BO2175" s="7"/>
      <c r="BP2175" s="7"/>
      <c r="BQ2175" s="7"/>
      <c r="BR2175" s="7"/>
      <c r="BS2175" s="7"/>
      <c r="BT2175" s="7"/>
      <c r="BU2175" s="7"/>
      <c r="BV2175" s="7"/>
      <c r="BW2175" s="7"/>
      <c r="BX2175" s="7"/>
      <c r="BY2175" s="7"/>
      <c r="BZ2175" s="7"/>
      <c r="CA2175" s="7"/>
      <c r="CB2175" s="7"/>
      <c r="CC2175" s="7"/>
      <c r="CD2175" s="7"/>
      <c r="CE2175" s="7"/>
      <c r="CF2175" s="7"/>
      <c r="CG2175" s="7"/>
      <c r="CH2175" s="7"/>
      <c r="CI2175" s="7"/>
      <c r="CJ2175" s="7"/>
      <c r="CK2175" s="7"/>
      <c r="CL2175" s="7"/>
      <c r="CM2175" s="7"/>
      <c r="CN2175" s="7"/>
      <c r="CO2175" s="7"/>
      <c r="CP2175" s="7"/>
      <c r="CQ2175" s="7"/>
      <c r="CR2175" s="7"/>
      <c r="CS2175" s="7"/>
      <c r="CT2175" s="7"/>
      <c r="CU2175" s="7"/>
      <c r="CV2175" s="7"/>
      <c r="CW2175" s="7"/>
      <c r="CX2175" s="7"/>
      <c r="CY2175" s="7"/>
      <c r="CZ2175" s="7"/>
      <c r="DA2175" s="7"/>
      <c r="DB2175" s="7"/>
      <c r="DC2175" s="7"/>
      <c r="DD2175" s="7"/>
      <c r="DE2175" s="7"/>
      <c r="DF2175" s="7"/>
      <c r="DG2175" s="7"/>
      <c r="DH2175" s="7"/>
      <c r="DI2175" s="7"/>
      <c r="DJ2175" s="7"/>
      <c r="DK2175" s="7"/>
      <c r="DL2175" s="7"/>
      <c r="DM2175" s="7"/>
      <c r="DN2175" s="7"/>
      <c r="DO2175" s="7"/>
      <c r="DP2175" s="7"/>
      <c r="DQ2175" s="7"/>
      <c r="DR2175" s="7"/>
      <c r="DS2175" s="7"/>
      <c r="DT2175" s="7"/>
      <c r="DU2175" s="7"/>
      <c r="DV2175" s="7"/>
      <c r="DW2175" s="7"/>
      <c r="DX2175" s="7"/>
      <c r="DY2175" s="7"/>
      <c r="DZ2175" s="7"/>
      <c r="EA2175" s="7"/>
      <c r="EB2175" s="7"/>
      <c r="EC2175" s="7"/>
      <c r="ED2175" s="7"/>
      <c r="EE2175" s="7"/>
      <c r="EF2175" s="7"/>
      <c r="EG2175" s="7"/>
      <c r="EH2175" s="7"/>
      <c r="EI2175" s="7"/>
      <c r="EJ2175" s="7"/>
      <c r="EK2175" s="7"/>
      <c r="EL2175" s="7"/>
      <c r="EM2175" s="7"/>
      <c r="EN2175" s="7"/>
      <c r="EO2175" s="7"/>
      <c r="EP2175" s="7"/>
      <c r="EQ2175" s="7"/>
      <c r="ER2175" s="7"/>
      <c r="ES2175" s="7"/>
      <c r="ET2175" s="7"/>
      <c r="EU2175" s="7"/>
      <c r="EV2175" s="7"/>
      <c r="EW2175" s="7"/>
      <c r="EX2175" s="7"/>
      <c r="EY2175" s="7"/>
      <c r="EZ2175" s="7"/>
      <c r="FA2175" s="7"/>
      <c r="FB2175" s="7"/>
      <c r="FC2175" s="7"/>
      <c r="FD2175" s="7"/>
      <c r="FE2175" s="7"/>
      <c r="FF2175" s="7"/>
      <c r="FG2175" s="7"/>
      <c r="FH2175" s="7"/>
      <c r="FI2175" s="7"/>
      <c r="FJ2175" s="7"/>
      <c r="FK2175" s="7"/>
      <c r="FL2175" s="7"/>
      <c r="FM2175" s="7"/>
      <c r="FN2175" s="7"/>
      <c r="FO2175" s="7"/>
      <c r="FP2175" s="7"/>
      <c r="FQ2175" s="7"/>
      <c r="FR2175" s="7"/>
      <c r="FS2175" s="7"/>
      <c r="FT2175" s="7"/>
      <c r="FU2175" s="7"/>
      <c r="FV2175" s="7"/>
      <c r="FW2175" s="7"/>
      <c r="FX2175" s="7"/>
      <c r="FY2175" s="7"/>
      <c r="FZ2175" s="7"/>
      <c r="GA2175" s="7"/>
      <c r="GB2175" s="7"/>
      <c r="GC2175" s="7"/>
      <c r="GD2175" s="7"/>
      <c r="GE2175" s="7"/>
      <c r="GF2175" s="7"/>
      <c r="GG2175" s="7"/>
      <c r="GH2175" s="7"/>
      <c r="GI2175" s="7"/>
      <c r="GJ2175" s="7"/>
      <c r="GK2175" s="7"/>
      <c r="GL2175" s="7"/>
      <c r="GM2175" s="7"/>
      <c r="GN2175" s="7"/>
      <c r="GO2175" s="7"/>
      <c r="GP2175" s="7"/>
      <c r="GQ2175" s="7"/>
      <c r="GR2175" s="7"/>
      <c r="GS2175" s="7"/>
      <c r="GT2175" s="7"/>
      <c r="GU2175" s="7"/>
      <c r="GV2175" s="7"/>
      <c r="GW2175" s="7"/>
    </row>
    <row r="2176" spans="1:205" s="2" customFormat="1" ht="18" customHeight="1" x14ac:dyDescent="0.2">
      <c r="A2176" s="43" t="s">
        <v>14</v>
      </c>
      <c r="B2176" s="49">
        <v>41081</v>
      </c>
      <c r="C2176" s="51" t="s">
        <v>351</v>
      </c>
      <c r="D2176" s="45" t="s">
        <v>173</v>
      </c>
      <c r="E2176" s="23" t="s">
        <v>171</v>
      </c>
      <c r="F2176" s="23" t="s">
        <v>172</v>
      </c>
      <c r="G2176" s="53" t="s">
        <v>352</v>
      </c>
      <c r="H2176" s="19">
        <v>5.1999999999999995E-4</v>
      </c>
      <c r="I2176" s="45">
        <v>7.9699999999999997E-3</v>
      </c>
      <c r="J2176" s="15" t="s">
        <v>40</v>
      </c>
      <c r="K2176" s="15" t="s">
        <v>40</v>
      </c>
      <c r="L2176" s="15" t="s">
        <v>40</v>
      </c>
      <c r="M2176" s="15" t="s">
        <v>40</v>
      </c>
      <c r="N2176" s="7"/>
      <c r="O2176" s="7"/>
      <c r="P2176" s="7"/>
      <c r="Q2176" s="7"/>
      <c r="R2176" s="7"/>
      <c r="S2176" s="7"/>
      <c r="T2176" s="7"/>
      <c r="U2176" s="7"/>
      <c r="V2176" s="7"/>
      <c r="W2176" s="7"/>
      <c r="X2176" s="7"/>
      <c r="Y2176" s="7"/>
      <c r="Z2176" s="7"/>
      <c r="AA2176" s="7"/>
      <c r="AB2176" s="7"/>
      <c r="AC2176" s="7"/>
      <c r="AD2176" s="7"/>
      <c r="AE2176" s="7"/>
      <c r="AF2176" s="7"/>
      <c r="AG2176" s="7"/>
      <c r="AH2176" s="7"/>
      <c r="AI2176" s="7"/>
      <c r="AJ2176" s="7"/>
      <c r="AK2176" s="7"/>
      <c r="AL2176" s="7"/>
      <c r="AM2176" s="7"/>
      <c r="AN2176" s="7"/>
      <c r="AO2176" s="7"/>
      <c r="AP2176" s="7"/>
      <c r="AQ2176" s="7"/>
      <c r="AR2176" s="7"/>
      <c r="AS2176" s="7"/>
      <c r="AT2176" s="7"/>
      <c r="AU2176" s="7"/>
      <c r="AV2176" s="7"/>
      <c r="AW2176" s="7"/>
      <c r="AX2176" s="7"/>
      <c r="AY2176" s="7"/>
      <c r="AZ2176" s="7"/>
      <c r="BA2176" s="7"/>
      <c r="BB2176" s="7"/>
      <c r="BC2176" s="7"/>
      <c r="BD2176" s="7"/>
      <c r="BE2176" s="7"/>
      <c r="BF2176" s="7"/>
      <c r="BG2176" s="7"/>
      <c r="BH2176" s="7"/>
      <c r="BI2176" s="7"/>
      <c r="BJ2176" s="7"/>
      <c r="BK2176" s="7"/>
      <c r="BL2176" s="7"/>
      <c r="BM2176" s="7"/>
      <c r="BN2176" s="7"/>
      <c r="BO2176" s="7"/>
      <c r="BP2176" s="7"/>
      <c r="BQ2176" s="7"/>
      <c r="BR2176" s="7"/>
      <c r="BS2176" s="7"/>
      <c r="BT2176" s="7"/>
      <c r="BU2176" s="7"/>
      <c r="BV2176" s="7"/>
      <c r="BW2176" s="7"/>
      <c r="BX2176" s="7"/>
      <c r="BY2176" s="7"/>
      <c r="BZ2176" s="7"/>
      <c r="CA2176" s="7"/>
      <c r="CB2176" s="7"/>
      <c r="CC2176" s="7"/>
      <c r="CD2176" s="7"/>
      <c r="CE2176" s="7"/>
      <c r="CF2176" s="7"/>
      <c r="CG2176" s="7"/>
      <c r="CH2176" s="7"/>
      <c r="CI2176" s="7"/>
      <c r="CJ2176" s="7"/>
      <c r="CK2176" s="7"/>
      <c r="CL2176" s="7"/>
      <c r="CM2176" s="7"/>
      <c r="CN2176" s="7"/>
      <c r="CO2176" s="7"/>
      <c r="CP2176" s="7"/>
      <c r="CQ2176" s="7"/>
      <c r="CR2176" s="7"/>
      <c r="CS2176" s="7"/>
      <c r="CT2176" s="7"/>
      <c r="CU2176" s="7"/>
      <c r="CV2176" s="7"/>
      <c r="CW2176" s="7"/>
      <c r="CX2176" s="7"/>
      <c r="CY2176" s="7"/>
      <c r="CZ2176" s="7"/>
      <c r="DA2176" s="7"/>
      <c r="DB2176" s="7"/>
      <c r="DC2176" s="7"/>
      <c r="DD2176" s="7"/>
      <c r="DE2176" s="7"/>
      <c r="DF2176" s="7"/>
      <c r="DG2176" s="7"/>
      <c r="DH2176" s="7"/>
      <c r="DI2176" s="7"/>
      <c r="DJ2176" s="7"/>
      <c r="DK2176" s="7"/>
      <c r="DL2176" s="7"/>
      <c r="DM2176" s="7"/>
      <c r="DN2176" s="7"/>
      <c r="DO2176" s="7"/>
      <c r="DP2176" s="7"/>
      <c r="DQ2176" s="7"/>
      <c r="DR2176" s="7"/>
      <c r="DS2176" s="7"/>
      <c r="DT2176" s="7"/>
      <c r="DU2176" s="7"/>
      <c r="DV2176" s="7"/>
      <c r="DW2176" s="7"/>
      <c r="DX2176" s="7"/>
      <c r="DY2176" s="7"/>
      <c r="DZ2176" s="7"/>
      <c r="EA2176" s="7"/>
      <c r="EB2176" s="7"/>
      <c r="EC2176" s="7"/>
      <c r="ED2176" s="7"/>
      <c r="EE2176" s="7"/>
      <c r="EF2176" s="7"/>
      <c r="EG2176" s="7"/>
      <c r="EH2176" s="7"/>
      <c r="EI2176" s="7"/>
      <c r="EJ2176" s="7"/>
      <c r="EK2176" s="7"/>
      <c r="EL2176" s="7"/>
      <c r="EM2176" s="7"/>
      <c r="EN2176" s="7"/>
      <c r="EO2176" s="7"/>
      <c r="EP2176" s="7"/>
      <c r="EQ2176" s="7"/>
      <c r="ER2176" s="7"/>
      <c r="ES2176" s="7"/>
      <c r="ET2176" s="7"/>
      <c r="EU2176" s="7"/>
      <c r="EV2176" s="7"/>
      <c r="EW2176" s="7"/>
      <c r="EX2176" s="7"/>
      <c r="EY2176" s="7"/>
      <c r="EZ2176" s="7"/>
      <c r="FA2176" s="7"/>
      <c r="FB2176" s="7"/>
      <c r="FC2176" s="7"/>
      <c r="FD2176" s="7"/>
      <c r="FE2176" s="7"/>
      <c r="FF2176" s="7"/>
      <c r="FG2176" s="7"/>
      <c r="FH2176" s="7"/>
      <c r="FI2176" s="7"/>
      <c r="FJ2176" s="7"/>
      <c r="FK2176" s="7"/>
      <c r="FL2176" s="7"/>
      <c r="FM2176" s="7"/>
      <c r="FN2176" s="7"/>
      <c r="FO2176" s="7"/>
      <c r="FP2176" s="7"/>
      <c r="FQ2176" s="7"/>
      <c r="FR2176" s="7"/>
      <c r="FS2176" s="7"/>
      <c r="FT2176" s="7"/>
      <c r="FU2176" s="7"/>
      <c r="FV2176" s="7"/>
      <c r="FW2176" s="7"/>
      <c r="FX2176" s="7"/>
      <c r="FY2176" s="7"/>
      <c r="FZ2176" s="7"/>
      <c r="GA2176" s="7"/>
      <c r="GB2176" s="7"/>
      <c r="GC2176" s="7"/>
      <c r="GD2176" s="7"/>
      <c r="GE2176" s="7"/>
      <c r="GF2176" s="7"/>
      <c r="GG2176" s="7"/>
      <c r="GH2176" s="7"/>
      <c r="GI2176" s="7"/>
      <c r="GJ2176" s="7"/>
      <c r="GK2176" s="7"/>
      <c r="GL2176" s="7"/>
      <c r="GM2176" s="7"/>
      <c r="GN2176" s="7"/>
      <c r="GO2176" s="7"/>
      <c r="GP2176" s="7"/>
      <c r="GQ2176" s="7"/>
      <c r="GR2176" s="7"/>
      <c r="GS2176" s="7"/>
      <c r="GT2176" s="7"/>
      <c r="GU2176" s="7"/>
      <c r="GV2176" s="7"/>
      <c r="GW2176" s="7"/>
    </row>
    <row r="2177" spans="1:205" ht="18" customHeight="1" x14ac:dyDescent="0.2">
      <c r="A2177" s="43" t="s">
        <v>14</v>
      </c>
      <c r="B2177" s="49">
        <v>41676</v>
      </c>
      <c r="C2177" s="45" t="s">
        <v>222</v>
      </c>
      <c r="D2177" s="46" t="s">
        <v>352</v>
      </c>
      <c r="E2177" s="46" t="s">
        <v>352</v>
      </c>
      <c r="F2177" s="46" t="s">
        <v>352</v>
      </c>
      <c r="G2177" s="46" t="s">
        <v>352</v>
      </c>
      <c r="H2177" s="46" t="s">
        <v>352</v>
      </c>
      <c r="I2177" s="46" t="s">
        <v>352</v>
      </c>
      <c r="J2177" s="46" t="s">
        <v>352</v>
      </c>
      <c r="K2177" s="46" t="s">
        <v>352</v>
      </c>
      <c r="L2177" s="46" t="s">
        <v>352</v>
      </c>
      <c r="M2177" s="46" t="s">
        <v>352</v>
      </c>
    </row>
    <row r="2178" spans="1:205" ht="18" customHeight="1" x14ac:dyDescent="0.2">
      <c r="A2178" s="43" t="s">
        <v>14</v>
      </c>
      <c r="B2178" s="49">
        <v>41753</v>
      </c>
      <c r="C2178" s="55" t="s">
        <v>351</v>
      </c>
      <c r="D2178" s="45" t="s">
        <v>233</v>
      </c>
      <c r="E2178" s="45" t="s">
        <v>233</v>
      </c>
      <c r="F2178" s="45" t="s">
        <v>233</v>
      </c>
      <c r="G2178" s="45" t="s">
        <v>234</v>
      </c>
      <c r="H2178" s="45" t="s">
        <v>228</v>
      </c>
      <c r="I2178" s="45" t="s">
        <v>277</v>
      </c>
      <c r="J2178" s="15" t="s">
        <v>40</v>
      </c>
      <c r="K2178" s="15" t="s">
        <v>40</v>
      </c>
      <c r="L2178" s="15" t="s">
        <v>40</v>
      </c>
      <c r="M2178" s="15" t="s">
        <v>40</v>
      </c>
    </row>
    <row r="2179" spans="1:205" ht="18" customHeight="1" x14ac:dyDescent="0.2">
      <c r="A2179" s="43" t="s">
        <v>14</v>
      </c>
      <c r="B2179" s="49">
        <v>41842</v>
      </c>
      <c r="C2179" s="45" t="s">
        <v>283</v>
      </c>
      <c r="D2179" s="46" t="s">
        <v>352</v>
      </c>
      <c r="E2179" s="46" t="s">
        <v>352</v>
      </c>
      <c r="F2179" s="46" t="s">
        <v>352</v>
      </c>
      <c r="G2179" s="46" t="s">
        <v>352</v>
      </c>
      <c r="H2179" s="46" t="s">
        <v>352</v>
      </c>
      <c r="I2179" s="46" t="s">
        <v>352</v>
      </c>
      <c r="J2179" s="46" t="s">
        <v>352</v>
      </c>
      <c r="K2179" s="46" t="s">
        <v>352</v>
      </c>
      <c r="L2179" s="46" t="s">
        <v>352</v>
      </c>
      <c r="M2179" s="46" t="s">
        <v>352</v>
      </c>
    </row>
    <row r="2180" spans="1:205" ht="18" customHeight="1" x14ac:dyDescent="0.2">
      <c r="A2180" s="43" t="s">
        <v>14</v>
      </c>
      <c r="B2180" s="49">
        <v>41941</v>
      </c>
      <c r="C2180" s="55" t="s">
        <v>351</v>
      </c>
      <c r="D2180" s="45" t="s">
        <v>227</v>
      </c>
      <c r="E2180" s="45" t="s">
        <v>227</v>
      </c>
      <c r="F2180" s="45" t="s">
        <v>227</v>
      </c>
      <c r="G2180" s="45" t="s">
        <v>271</v>
      </c>
      <c r="H2180" s="45" t="s">
        <v>280</v>
      </c>
      <c r="I2180" s="45" t="s">
        <v>227</v>
      </c>
      <c r="J2180" s="15" t="s">
        <v>40</v>
      </c>
      <c r="K2180" s="15" t="s">
        <v>40</v>
      </c>
      <c r="L2180" s="15" t="s">
        <v>40</v>
      </c>
      <c r="M2180" s="15" t="s">
        <v>40</v>
      </c>
    </row>
    <row r="2181" spans="1:205" ht="18" customHeight="1" x14ac:dyDescent="0.2">
      <c r="A2181" s="43" t="s">
        <v>14</v>
      </c>
      <c r="B2181" s="49">
        <v>42039</v>
      </c>
      <c r="C2181" s="45" t="s">
        <v>222</v>
      </c>
      <c r="D2181" s="46" t="s">
        <v>352</v>
      </c>
      <c r="E2181" s="46" t="s">
        <v>352</v>
      </c>
      <c r="F2181" s="46" t="s">
        <v>352</v>
      </c>
      <c r="G2181" s="46" t="s">
        <v>352</v>
      </c>
      <c r="H2181" s="46" t="s">
        <v>352</v>
      </c>
      <c r="I2181" s="46" t="s">
        <v>352</v>
      </c>
      <c r="J2181" s="46" t="s">
        <v>352</v>
      </c>
      <c r="K2181" s="46" t="s">
        <v>352</v>
      </c>
      <c r="L2181" s="46" t="s">
        <v>352</v>
      </c>
      <c r="M2181" s="46" t="s">
        <v>352</v>
      </c>
    </row>
    <row r="2182" spans="1:205" ht="18" customHeight="1" x14ac:dyDescent="0.2">
      <c r="A2182" s="43" t="s">
        <v>14</v>
      </c>
      <c r="B2182" s="49">
        <v>42298</v>
      </c>
      <c r="C2182" s="55" t="s">
        <v>351</v>
      </c>
      <c r="D2182" s="45" t="s">
        <v>227</v>
      </c>
      <c r="E2182" s="45" t="s">
        <v>227</v>
      </c>
      <c r="F2182" s="45" t="s">
        <v>227</v>
      </c>
      <c r="G2182" s="45" t="s">
        <v>271</v>
      </c>
      <c r="H2182" s="45" t="s">
        <v>280</v>
      </c>
      <c r="I2182" s="45" t="s">
        <v>227</v>
      </c>
      <c r="J2182" s="15" t="s">
        <v>40</v>
      </c>
      <c r="K2182" s="15" t="s">
        <v>40</v>
      </c>
      <c r="L2182" s="15" t="s">
        <v>40</v>
      </c>
      <c r="M2182" s="15" t="s">
        <v>40</v>
      </c>
    </row>
    <row r="2183" spans="1:205" ht="18" customHeight="1" x14ac:dyDescent="0.2">
      <c r="A2183" s="43" t="s">
        <v>14</v>
      </c>
      <c r="B2183" s="49">
        <v>42431</v>
      </c>
      <c r="C2183" s="45" t="s">
        <v>222</v>
      </c>
      <c r="D2183" s="46" t="s">
        <v>352</v>
      </c>
      <c r="E2183" s="46" t="s">
        <v>352</v>
      </c>
      <c r="F2183" s="46" t="s">
        <v>352</v>
      </c>
      <c r="G2183" s="46" t="s">
        <v>352</v>
      </c>
      <c r="H2183" s="46" t="s">
        <v>352</v>
      </c>
      <c r="I2183" s="46" t="s">
        <v>352</v>
      </c>
      <c r="J2183" s="46" t="s">
        <v>352</v>
      </c>
      <c r="K2183" s="46" t="s">
        <v>352</v>
      </c>
      <c r="L2183" s="46" t="s">
        <v>352</v>
      </c>
      <c r="M2183" s="46" t="s">
        <v>352</v>
      </c>
    </row>
    <row r="2184" spans="1:205" ht="18" customHeight="1" x14ac:dyDescent="0.2">
      <c r="A2184" s="43" t="s">
        <v>14</v>
      </c>
      <c r="B2184" s="49">
        <v>42663</v>
      </c>
      <c r="C2184" s="55" t="s">
        <v>351</v>
      </c>
      <c r="D2184" s="45" t="s">
        <v>227</v>
      </c>
      <c r="E2184" s="45" t="s">
        <v>227</v>
      </c>
      <c r="F2184" s="45" t="s">
        <v>227</v>
      </c>
      <c r="G2184" s="45" t="s">
        <v>271</v>
      </c>
      <c r="H2184" s="45" t="s">
        <v>280</v>
      </c>
      <c r="I2184" s="45">
        <v>7.0000000000000001E-3</v>
      </c>
      <c r="J2184" s="15" t="s">
        <v>40</v>
      </c>
      <c r="K2184" s="15" t="s">
        <v>40</v>
      </c>
      <c r="L2184" s="15" t="s">
        <v>40</v>
      </c>
      <c r="M2184" s="15" t="s">
        <v>40</v>
      </c>
    </row>
    <row r="2185" spans="1:205" ht="18" customHeight="1" x14ac:dyDescent="0.2">
      <c r="A2185" s="43" t="s">
        <v>14</v>
      </c>
      <c r="B2185" s="49">
        <v>42836</v>
      </c>
      <c r="C2185" s="45" t="s">
        <v>222</v>
      </c>
      <c r="D2185" s="46" t="s">
        <v>352</v>
      </c>
      <c r="E2185" s="46" t="s">
        <v>352</v>
      </c>
      <c r="F2185" s="46" t="s">
        <v>352</v>
      </c>
      <c r="G2185" s="46" t="s">
        <v>352</v>
      </c>
      <c r="H2185" s="46" t="s">
        <v>352</v>
      </c>
      <c r="I2185" s="46" t="s">
        <v>352</v>
      </c>
      <c r="J2185" s="46" t="s">
        <v>352</v>
      </c>
      <c r="K2185" s="46" t="s">
        <v>352</v>
      </c>
      <c r="L2185" s="46" t="s">
        <v>352</v>
      </c>
      <c r="M2185" s="46" t="s">
        <v>352</v>
      </c>
    </row>
    <row r="2186" spans="1:205" ht="18" customHeight="1" x14ac:dyDescent="0.2">
      <c r="A2186" s="43" t="s">
        <v>14</v>
      </c>
      <c r="B2186" s="49">
        <v>43124</v>
      </c>
      <c r="C2186" s="45" t="s">
        <v>222</v>
      </c>
      <c r="D2186" s="46" t="s">
        <v>352</v>
      </c>
      <c r="E2186" s="46" t="s">
        <v>352</v>
      </c>
      <c r="F2186" s="46" t="s">
        <v>352</v>
      </c>
      <c r="G2186" s="46" t="s">
        <v>352</v>
      </c>
      <c r="H2186" s="46" t="s">
        <v>352</v>
      </c>
      <c r="I2186" s="46" t="s">
        <v>352</v>
      </c>
      <c r="J2186" s="46" t="s">
        <v>352</v>
      </c>
      <c r="K2186" s="46" t="s">
        <v>352</v>
      </c>
      <c r="L2186" s="46" t="s">
        <v>352</v>
      </c>
      <c r="M2186" s="46" t="s">
        <v>352</v>
      </c>
    </row>
    <row r="2187" spans="1:205" s="2" customFormat="1" ht="18" customHeight="1" x14ac:dyDescent="0.2">
      <c r="A2187" s="43" t="s">
        <v>14</v>
      </c>
      <c r="B2187" s="49">
        <v>43278</v>
      </c>
      <c r="C2187" s="51" t="s">
        <v>351</v>
      </c>
      <c r="D2187" s="45" t="s">
        <v>482</v>
      </c>
      <c r="E2187" s="45" t="s">
        <v>482</v>
      </c>
      <c r="F2187" s="45" t="s">
        <v>482</v>
      </c>
      <c r="G2187" s="45" t="s">
        <v>483</v>
      </c>
      <c r="H2187" s="45" t="s">
        <v>280</v>
      </c>
      <c r="I2187" s="45" t="s">
        <v>482</v>
      </c>
      <c r="J2187" s="15" t="s">
        <v>40</v>
      </c>
      <c r="K2187" s="15" t="s">
        <v>40</v>
      </c>
      <c r="L2187" s="15" t="s">
        <v>40</v>
      </c>
      <c r="M2187" s="15" t="s">
        <v>40</v>
      </c>
      <c r="N2187" s="7"/>
      <c r="O2187" s="7"/>
      <c r="P2187" s="7"/>
      <c r="Q2187" s="7"/>
      <c r="R2187" s="7"/>
      <c r="S2187" s="7"/>
      <c r="T2187" s="7"/>
      <c r="U2187" s="7"/>
      <c r="V2187" s="7"/>
      <c r="W2187" s="7"/>
      <c r="X2187" s="7"/>
      <c r="Y2187" s="7"/>
      <c r="Z2187" s="7"/>
      <c r="AA2187" s="7"/>
      <c r="AB2187" s="7"/>
      <c r="AC2187" s="7"/>
      <c r="AD2187" s="7"/>
      <c r="AE2187" s="7"/>
      <c r="AF2187" s="7"/>
      <c r="AG2187" s="7"/>
      <c r="AH2187" s="7"/>
      <c r="AI2187" s="7"/>
      <c r="AJ2187" s="7"/>
      <c r="AK2187" s="7"/>
      <c r="AL2187" s="7"/>
      <c r="AM2187" s="7"/>
      <c r="AN2187" s="7"/>
      <c r="AO2187" s="7"/>
      <c r="AP2187" s="7"/>
      <c r="AQ2187" s="7"/>
      <c r="AR2187" s="7"/>
      <c r="AS2187" s="7"/>
      <c r="AT2187" s="7"/>
      <c r="AU2187" s="7"/>
      <c r="AV2187" s="7"/>
      <c r="AW2187" s="7"/>
      <c r="AX2187" s="7"/>
      <c r="AY2187" s="7"/>
      <c r="AZ2187" s="7"/>
      <c r="BA2187" s="7"/>
      <c r="BB2187" s="7"/>
      <c r="BC2187" s="7"/>
      <c r="BD2187" s="7"/>
      <c r="BE2187" s="7"/>
      <c r="BF2187" s="7"/>
      <c r="BG2187" s="7"/>
      <c r="BH2187" s="7"/>
      <c r="BI2187" s="7"/>
      <c r="BJ2187" s="7"/>
      <c r="BK2187" s="7"/>
      <c r="BL2187" s="7"/>
      <c r="BM2187" s="7"/>
      <c r="BN2187" s="7"/>
      <c r="BO2187" s="7"/>
      <c r="BP2187" s="7"/>
      <c r="BQ2187" s="7"/>
      <c r="BR2187" s="7"/>
      <c r="BS2187" s="7"/>
      <c r="BT2187" s="7"/>
      <c r="BU2187" s="7"/>
      <c r="BV2187" s="7"/>
      <c r="BW2187" s="7"/>
      <c r="BX2187" s="7"/>
      <c r="BY2187" s="7"/>
      <c r="BZ2187" s="7"/>
      <c r="CA2187" s="7"/>
      <c r="CB2187" s="7"/>
      <c r="CC2187" s="7"/>
      <c r="CD2187" s="7"/>
      <c r="CE2187" s="7"/>
      <c r="CF2187" s="7"/>
      <c r="CG2187" s="7"/>
      <c r="CH2187" s="7"/>
      <c r="CI2187" s="7"/>
      <c r="CJ2187" s="7"/>
      <c r="CK2187" s="7"/>
      <c r="CL2187" s="7"/>
      <c r="CM2187" s="7"/>
      <c r="CN2187" s="7"/>
      <c r="CO2187" s="7"/>
      <c r="CP2187" s="7"/>
      <c r="CQ2187" s="7"/>
      <c r="CR2187" s="7"/>
      <c r="CS2187" s="7"/>
      <c r="CT2187" s="7"/>
      <c r="CU2187" s="7"/>
      <c r="CV2187" s="7"/>
      <c r="CW2187" s="7"/>
      <c r="CX2187" s="7"/>
      <c r="CY2187" s="7"/>
      <c r="CZ2187" s="7"/>
      <c r="DA2187" s="7"/>
      <c r="DB2187" s="7"/>
      <c r="DC2187" s="7"/>
      <c r="DD2187" s="7"/>
      <c r="DE2187" s="7"/>
      <c r="DF2187" s="7"/>
      <c r="DG2187" s="7"/>
      <c r="DH2187" s="7"/>
      <c r="DI2187" s="7"/>
      <c r="DJ2187" s="7"/>
      <c r="DK2187" s="7"/>
      <c r="DL2187" s="7"/>
      <c r="DM2187" s="7"/>
      <c r="DN2187" s="7"/>
      <c r="DO2187" s="7"/>
      <c r="DP2187" s="7"/>
      <c r="DQ2187" s="7"/>
      <c r="DR2187" s="7"/>
      <c r="DS2187" s="7"/>
      <c r="DT2187" s="7"/>
      <c r="DU2187" s="7"/>
      <c r="DV2187" s="7"/>
      <c r="DW2187" s="7"/>
      <c r="DX2187" s="7"/>
      <c r="DY2187" s="7"/>
      <c r="DZ2187" s="7"/>
      <c r="EA2187" s="7"/>
      <c r="EB2187" s="7"/>
      <c r="EC2187" s="7"/>
      <c r="ED2187" s="7"/>
      <c r="EE2187" s="7"/>
      <c r="EF2187" s="7"/>
      <c r="EG2187" s="7"/>
      <c r="EH2187" s="7"/>
      <c r="EI2187" s="7"/>
      <c r="EJ2187" s="7"/>
      <c r="EK2187" s="7"/>
      <c r="EL2187" s="7"/>
      <c r="EM2187" s="7"/>
      <c r="EN2187" s="7"/>
      <c r="EO2187" s="7"/>
      <c r="EP2187" s="7"/>
      <c r="EQ2187" s="7"/>
      <c r="ER2187" s="7"/>
      <c r="ES2187" s="7"/>
      <c r="ET2187" s="7"/>
      <c r="EU2187" s="7"/>
      <c r="EV2187" s="7"/>
      <c r="EW2187" s="7"/>
      <c r="EX2187" s="7"/>
      <c r="EY2187" s="7"/>
      <c r="EZ2187" s="7"/>
      <c r="FA2187" s="7"/>
      <c r="FB2187" s="7"/>
      <c r="FC2187" s="7"/>
      <c r="FD2187" s="7"/>
      <c r="FE2187" s="7"/>
      <c r="FF2187" s="7"/>
      <c r="FG2187" s="7"/>
      <c r="FH2187" s="7"/>
      <c r="FI2187" s="7"/>
      <c r="FJ2187" s="7"/>
      <c r="FK2187" s="7"/>
      <c r="FL2187" s="7"/>
      <c r="FM2187" s="7"/>
      <c r="FN2187" s="7"/>
      <c r="FO2187" s="7"/>
      <c r="FP2187" s="7"/>
      <c r="FQ2187" s="7"/>
      <c r="FR2187" s="7"/>
      <c r="FS2187" s="7"/>
      <c r="FT2187" s="7"/>
      <c r="FU2187" s="7"/>
      <c r="FV2187" s="7"/>
      <c r="FW2187" s="7"/>
      <c r="FX2187" s="7"/>
      <c r="FY2187" s="7"/>
      <c r="FZ2187" s="7"/>
      <c r="GA2187" s="7"/>
      <c r="GB2187" s="7"/>
      <c r="GC2187" s="7"/>
      <c r="GD2187" s="7"/>
      <c r="GE2187" s="7"/>
      <c r="GF2187" s="7"/>
      <c r="GG2187" s="7"/>
      <c r="GH2187" s="7"/>
      <c r="GI2187" s="7"/>
      <c r="GJ2187" s="7"/>
      <c r="GK2187" s="7"/>
      <c r="GL2187" s="7"/>
      <c r="GM2187" s="7"/>
      <c r="GN2187" s="7"/>
      <c r="GO2187" s="7"/>
      <c r="GP2187" s="7"/>
      <c r="GQ2187" s="7"/>
      <c r="GR2187" s="7"/>
      <c r="GS2187" s="7"/>
      <c r="GT2187" s="7"/>
      <c r="GU2187" s="7"/>
      <c r="GV2187" s="7"/>
      <c r="GW2187" s="7"/>
    </row>
    <row r="2188" spans="1:205" s="2" customFormat="1" ht="18" customHeight="1" x14ac:dyDescent="0.2">
      <c r="A2188" s="43" t="s">
        <v>14</v>
      </c>
      <c r="B2188" s="49">
        <v>43445</v>
      </c>
      <c r="C2188" s="60" t="s">
        <v>222</v>
      </c>
      <c r="D2188" s="46" t="s">
        <v>352</v>
      </c>
      <c r="E2188" s="46" t="s">
        <v>352</v>
      </c>
      <c r="F2188" s="46" t="s">
        <v>352</v>
      </c>
      <c r="G2188" s="46" t="s">
        <v>352</v>
      </c>
      <c r="H2188" s="46" t="s">
        <v>352</v>
      </c>
      <c r="I2188" s="46" t="s">
        <v>352</v>
      </c>
      <c r="J2188" s="46" t="s">
        <v>352</v>
      </c>
      <c r="K2188" s="46" t="s">
        <v>352</v>
      </c>
      <c r="L2188" s="46" t="s">
        <v>352</v>
      </c>
      <c r="M2188" s="46" t="s">
        <v>352</v>
      </c>
      <c r="N2188" s="7"/>
      <c r="O2188" s="7"/>
      <c r="P2188" s="7"/>
      <c r="Q2188" s="7"/>
      <c r="R2188" s="7"/>
      <c r="S2188" s="7"/>
      <c r="T2188" s="7"/>
      <c r="U2188" s="7"/>
      <c r="V2188" s="7"/>
      <c r="W2188" s="7"/>
      <c r="X2188" s="7"/>
      <c r="Y2188" s="7"/>
      <c r="Z2188" s="7"/>
      <c r="AA2188" s="7"/>
      <c r="AB2188" s="7"/>
      <c r="AC2188" s="7"/>
      <c r="AD2188" s="7"/>
      <c r="AE2188" s="7"/>
      <c r="AF2188" s="7"/>
      <c r="AG2188" s="7"/>
      <c r="AH2188" s="7"/>
      <c r="AI2188" s="7"/>
      <c r="AJ2188" s="7"/>
      <c r="AK2188" s="7"/>
      <c r="AL2188" s="7"/>
      <c r="AM2188" s="7"/>
      <c r="AN2188" s="7"/>
      <c r="AO2188" s="7"/>
      <c r="AP2188" s="7"/>
      <c r="AQ2188" s="7"/>
      <c r="AR2188" s="7"/>
      <c r="AS2188" s="7"/>
      <c r="AT2188" s="7"/>
      <c r="AU2188" s="7"/>
      <c r="AV2188" s="7"/>
      <c r="AW2188" s="7"/>
      <c r="AX2188" s="7"/>
      <c r="AY2188" s="7"/>
      <c r="AZ2188" s="7"/>
      <c r="BA2188" s="7"/>
      <c r="BB2188" s="7"/>
      <c r="BC2188" s="7"/>
      <c r="BD2188" s="7"/>
      <c r="BE2188" s="7"/>
      <c r="BF2188" s="7"/>
      <c r="BG2188" s="7"/>
      <c r="BH2188" s="7"/>
      <c r="BI2188" s="7"/>
      <c r="BJ2188" s="7"/>
      <c r="BK2188" s="7"/>
      <c r="BL2188" s="7"/>
      <c r="BM2188" s="7"/>
      <c r="BN2188" s="7"/>
      <c r="BO2188" s="7"/>
      <c r="BP2188" s="7"/>
      <c r="BQ2188" s="7"/>
      <c r="BR2188" s="7"/>
      <c r="BS2188" s="7"/>
      <c r="BT2188" s="7"/>
      <c r="BU2188" s="7"/>
      <c r="BV2188" s="7"/>
      <c r="BW2188" s="7"/>
      <c r="BX2188" s="7"/>
      <c r="BY2188" s="7"/>
      <c r="BZ2188" s="7"/>
      <c r="CA2188" s="7"/>
      <c r="CB2188" s="7"/>
      <c r="CC2188" s="7"/>
      <c r="CD2188" s="7"/>
      <c r="CE2188" s="7"/>
      <c r="CF2188" s="7"/>
      <c r="CG2188" s="7"/>
      <c r="CH2188" s="7"/>
      <c r="CI2188" s="7"/>
      <c r="CJ2188" s="7"/>
      <c r="CK2188" s="7"/>
      <c r="CL2188" s="7"/>
      <c r="CM2188" s="7"/>
      <c r="CN2188" s="7"/>
      <c r="CO2188" s="7"/>
      <c r="CP2188" s="7"/>
      <c r="CQ2188" s="7"/>
      <c r="CR2188" s="7"/>
      <c r="CS2188" s="7"/>
      <c r="CT2188" s="7"/>
      <c r="CU2188" s="7"/>
      <c r="CV2188" s="7"/>
      <c r="CW2188" s="7"/>
      <c r="CX2188" s="7"/>
      <c r="CY2188" s="7"/>
      <c r="CZ2188" s="7"/>
      <c r="DA2188" s="7"/>
      <c r="DB2188" s="7"/>
      <c r="DC2188" s="7"/>
      <c r="DD2188" s="7"/>
      <c r="DE2188" s="7"/>
      <c r="DF2188" s="7"/>
      <c r="DG2188" s="7"/>
      <c r="DH2188" s="7"/>
      <c r="DI2188" s="7"/>
      <c r="DJ2188" s="7"/>
      <c r="DK2188" s="7"/>
      <c r="DL2188" s="7"/>
      <c r="DM2188" s="7"/>
      <c r="DN2188" s="7"/>
      <c r="DO2188" s="7"/>
      <c r="DP2188" s="7"/>
      <c r="DQ2188" s="7"/>
      <c r="DR2188" s="7"/>
      <c r="DS2188" s="7"/>
      <c r="DT2188" s="7"/>
      <c r="DU2188" s="7"/>
      <c r="DV2188" s="7"/>
      <c r="DW2188" s="7"/>
      <c r="DX2188" s="7"/>
      <c r="DY2188" s="7"/>
      <c r="DZ2188" s="7"/>
      <c r="EA2188" s="7"/>
      <c r="EB2188" s="7"/>
      <c r="EC2188" s="7"/>
      <c r="ED2188" s="7"/>
      <c r="EE2188" s="7"/>
      <c r="EF2188" s="7"/>
      <c r="EG2188" s="7"/>
      <c r="EH2188" s="7"/>
      <c r="EI2188" s="7"/>
      <c r="EJ2188" s="7"/>
      <c r="EK2188" s="7"/>
      <c r="EL2188" s="7"/>
      <c r="EM2188" s="7"/>
      <c r="EN2188" s="7"/>
      <c r="EO2188" s="7"/>
      <c r="EP2188" s="7"/>
      <c r="EQ2188" s="7"/>
      <c r="ER2188" s="7"/>
      <c r="ES2188" s="7"/>
      <c r="ET2188" s="7"/>
      <c r="EU2188" s="7"/>
      <c r="EV2188" s="7"/>
      <c r="EW2188" s="7"/>
      <c r="EX2188" s="7"/>
      <c r="EY2188" s="7"/>
      <c r="EZ2188" s="7"/>
      <c r="FA2188" s="7"/>
      <c r="FB2188" s="7"/>
      <c r="FC2188" s="7"/>
      <c r="FD2188" s="7"/>
      <c r="FE2188" s="7"/>
      <c r="FF2188" s="7"/>
      <c r="FG2188" s="7"/>
      <c r="FH2188" s="7"/>
      <c r="FI2188" s="7"/>
      <c r="FJ2188" s="7"/>
      <c r="FK2188" s="7"/>
      <c r="FL2188" s="7"/>
      <c r="FM2188" s="7"/>
      <c r="FN2188" s="7"/>
      <c r="FO2188" s="7"/>
      <c r="FP2188" s="7"/>
      <c r="FQ2188" s="7"/>
      <c r="FR2188" s="7"/>
      <c r="FS2188" s="7"/>
      <c r="FT2188" s="7"/>
      <c r="FU2188" s="7"/>
      <c r="FV2188" s="7"/>
      <c r="FW2188" s="7"/>
      <c r="FX2188" s="7"/>
      <c r="FY2188" s="7"/>
      <c r="FZ2188" s="7"/>
      <c r="GA2188" s="7"/>
      <c r="GB2188" s="7"/>
      <c r="GC2188" s="7"/>
      <c r="GD2188" s="7"/>
      <c r="GE2188" s="7"/>
      <c r="GF2188" s="7"/>
      <c r="GG2188" s="7"/>
      <c r="GH2188" s="7"/>
      <c r="GI2188" s="7"/>
      <c r="GJ2188" s="7"/>
      <c r="GK2188" s="7"/>
      <c r="GL2188" s="7"/>
      <c r="GM2188" s="7"/>
      <c r="GN2188" s="7"/>
      <c r="GO2188" s="7"/>
      <c r="GP2188" s="7"/>
      <c r="GQ2188" s="7"/>
      <c r="GR2188" s="7"/>
      <c r="GS2188" s="7"/>
      <c r="GT2188" s="7"/>
      <c r="GU2188" s="7"/>
      <c r="GV2188" s="7"/>
      <c r="GW2188" s="7"/>
    </row>
    <row r="2189" spans="1:205" s="2" customFormat="1" ht="18" customHeight="1" x14ac:dyDescent="0.2">
      <c r="A2189" s="43" t="s">
        <v>14</v>
      </c>
      <c r="B2189" s="49">
        <v>43628</v>
      </c>
      <c r="C2189" s="51" t="s">
        <v>351</v>
      </c>
      <c r="D2189" s="45" t="s">
        <v>482</v>
      </c>
      <c r="E2189" s="45" t="s">
        <v>533</v>
      </c>
      <c r="F2189" s="45" t="s">
        <v>482</v>
      </c>
      <c r="G2189" s="45" t="s">
        <v>483</v>
      </c>
      <c r="H2189" s="45" t="s">
        <v>535</v>
      </c>
      <c r="I2189" s="45" t="s">
        <v>482</v>
      </c>
      <c r="J2189" s="15" t="s">
        <v>40</v>
      </c>
      <c r="K2189" s="15" t="s">
        <v>40</v>
      </c>
      <c r="L2189" s="15" t="s">
        <v>40</v>
      </c>
      <c r="M2189" s="15" t="s">
        <v>40</v>
      </c>
      <c r="N2189" s="7"/>
      <c r="O2189" s="7"/>
      <c r="P2189" s="7"/>
      <c r="Q2189" s="7"/>
      <c r="R2189" s="7"/>
      <c r="S2189" s="7"/>
      <c r="T2189" s="7"/>
      <c r="U2189" s="7"/>
      <c r="V2189" s="7"/>
      <c r="W2189" s="7"/>
      <c r="X2189" s="7"/>
      <c r="Y2189" s="7"/>
      <c r="Z2189" s="7"/>
      <c r="AA2189" s="7"/>
      <c r="AB2189" s="7"/>
      <c r="AC2189" s="7"/>
      <c r="AD2189" s="7"/>
      <c r="AE2189" s="7"/>
      <c r="AF2189" s="7"/>
      <c r="AG2189" s="7"/>
      <c r="AH2189" s="7"/>
      <c r="AI2189" s="7"/>
      <c r="AJ2189" s="7"/>
      <c r="AK2189" s="7"/>
      <c r="AL2189" s="7"/>
      <c r="AM2189" s="7"/>
      <c r="AN2189" s="7"/>
      <c r="AO2189" s="7"/>
      <c r="AP2189" s="7"/>
      <c r="AQ2189" s="7"/>
      <c r="AR2189" s="7"/>
      <c r="AS2189" s="7"/>
      <c r="AT2189" s="7"/>
      <c r="AU2189" s="7"/>
      <c r="AV2189" s="7"/>
      <c r="AW2189" s="7"/>
      <c r="AX2189" s="7"/>
      <c r="AY2189" s="7"/>
      <c r="AZ2189" s="7"/>
      <c r="BA2189" s="7"/>
      <c r="BB2189" s="7"/>
      <c r="BC2189" s="7"/>
      <c r="BD2189" s="7"/>
      <c r="BE2189" s="7"/>
      <c r="BF2189" s="7"/>
      <c r="BG2189" s="7"/>
      <c r="BH2189" s="7"/>
      <c r="BI2189" s="7"/>
      <c r="BJ2189" s="7"/>
      <c r="BK2189" s="7"/>
      <c r="BL2189" s="7"/>
      <c r="BM2189" s="7"/>
      <c r="BN2189" s="7"/>
      <c r="BO2189" s="7"/>
      <c r="BP2189" s="7"/>
      <c r="BQ2189" s="7"/>
      <c r="BR2189" s="7"/>
      <c r="BS2189" s="7"/>
      <c r="BT2189" s="7"/>
      <c r="BU2189" s="7"/>
      <c r="BV2189" s="7"/>
      <c r="BW2189" s="7"/>
      <c r="BX2189" s="7"/>
      <c r="BY2189" s="7"/>
      <c r="BZ2189" s="7"/>
      <c r="CA2189" s="7"/>
      <c r="CB2189" s="7"/>
      <c r="CC2189" s="7"/>
      <c r="CD2189" s="7"/>
      <c r="CE2189" s="7"/>
      <c r="CF2189" s="7"/>
      <c r="CG2189" s="7"/>
      <c r="CH2189" s="7"/>
      <c r="CI2189" s="7"/>
      <c r="CJ2189" s="7"/>
      <c r="CK2189" s="7"/>
      <c r="CL2189" s="7"/>
      <c r="CM2189" s="7"/>
      <c r="CN2189" s="7"/>
      <c r="CO2189" s="7"/>
      <c r="CP2189" s="7"/>
      <c r="CQ2189" s="7"/>
      <c r="CR2189" s="7"/>
      <c r="CS2189" s="7"/>
      <c r="CT2189" s="7"/>
      <c r="CU2189" s="7"/>
      <c r="CV2189" s="7"/>
      <c r="CW2189" s="7"/>
      <c r="CX2189" s="7"/>
      <c r="CY2189" s="7"/>
      <c r="CZ2189" s="7"/>
      <c r="DA2189" s="7"/>
      <c r="DB2189" s="7"/>
      <c r="DC2189" s="7"/>
      <c r="DD2189" s="7"/>
      <c r="DE2189" s="7"/>
      <c r="DF2189" s="7"/>
      <c r="DG2189" s="7"/>
      <c r="DH2189" s="7"/>
      <c r="DI2189" s="7"/>
      <c r="DJ2189" s="7"/>
      <c r="DK2189" s="7"/>
      <c r="DL2189" s="7"/>
      <c r="DM2189" s="7"/>
      <c r="DN2189" s="7"/>
      <c r="DO2189" s="7"/>
      <c r="DP2189" s="7"/>
      <c r="DQ2189" s="7"/>
      <c r="DR2189" s="7"/>
      <c r="DS2189" s="7"/>
      <c r="DT2189" s="7"/>
      <c r="DU2189" s="7"/>
      <c r="DV2189" s="7"/>
      <c r="DW2189" s="7"/>
      <c r="DX2189" s="7"/>
      <c r="DY2189" s="7"/>
      <c r="DZ2189" s="7"/>
      <c r="EA2189" s="7"/>
      <c r="EB2189" s="7"/>
      <c r="EC2189" s="7"/>
      <c r="ED2189" s="7"/>
      <c r="EE2189" s="7"/>
      <c r="EF2189" s="7"/>
      <c r="EG2189" s="7"/>
      <c r="EH2189" s="7"/>
      <c r="EI2189" s="7"/>
      <c r="EJ2189" s="7"/>
      <c r="EK2189" s="7"/>
      <c r="EL2189" s="7"/>
      <c r="EM2189" s="7"/>
      <c r="EN2189" s="7"/>
      <c r="EO2189" s="7"/>
      <c r="EP2189" s="7"/>
      <c r="EQ2189" s="7"/>
      <c r="ER2189" s="7"/>
      <c r="ES2189" s="7"/>
      <c r="ET2189" s="7"/>
      <c r="EU2189" s="7"/>
      <c r="EV2189" s="7"/>
      <c r="EW2189" s="7"/>
      <c r="EX2189" s="7"/>
      <c r="EY2189" s="7"/>
      <c r="EZ2189" s="7"/>
      <c r="FA2189" s="7"/>
      <c r="FB2189" s="7"/>
      <c r="FC2189" s="7"/>
      <c r="FD2189" s="7"/>
      <c r="FE2189" s="7"/>
      <c r="FF2189" s="7"/>
      <c r="FG2189" s="7"/>
      <c r="FH2189" s="7"/>
      <c r="FI2189" s="7"/>
      <c r="FJ2189" s="7"/>
      <c r="FK2189" s="7"/>
      <c r="FL2189" s="7"/>
      <c r="FM2189" s="7"/>
      <c r="FN2189" s="7"/>
      <c r="FO2189" s="7"/>
      <c r="FP2189" s="7"/>
      <c r="FQ2189" s="7"/>
      <c r="FR2189" s="7"/>
      <c r="FS2189" s="7"/>
      <c r="FT2189" s="7"/>
      <c r="FU2189" s="7"/>
      <c r="FV2189" s="7"/>
      <c r="FW2189" s="7"/>
      <c r="FX2189" s="7"/>
      <c r="FY2189" s="7"/>
      <c r="FZ2189" s="7"/>
      <c r="GA2189" s="7"/>
      <c r="GB2189" s="7"/>
      <c r="GC2189" s="7"/>
      <c r="GD2189" s="7"/>
      <c r="GE2189" s="7"/>
      <c r="GF2189" s="7"/>
      <c r="GG2189" s="7"/>
      <c r="GH2189" s="7"/>
      <c r="GI2189" s="7"/>
      <c r="GJ2189" s="7"/>
      <c r="GK2189" s="7"/>
      <c r="GL2189" s="7"/>
      <c r="GM2189" s="7"/>
      <c r="GN2189" s="7"/>
      <c r="GO2189" s="7"/>
      <c r="GP2189" s="7"/>
      <c r="GQ2189" s="7"/>
      <c r="GR2189" s="7"/>
      <c r="GS2189" s="7"/>
      <c r="GT2189" s="7"/>
      <c r="GU2189" s="7"/>
      <c r="GV2189" s="7"/>
      <c r="GW2189" s="7"/>
    </row>
    <row r="2190" spans="1:205" s="2" customFormat="1" ht="18" customHeight="1" x14ac:dyDescent="0.2">
      <c r="A2190" s="43" t="s">
        <v>14</v>
      </c>
      <c r="B2190" s="49">
        <v>43837</v>
      </c>
      <c r="C2190" s="60" t="s">
        <v>222</v>
      </c>
      <c r="D2190" s="46" t="s">
        <v>352</v>
      </c>
      <c r="E2190" s="46" t="s">
        <v>352</v>
      </c>
      <c r="F2190" s="46" t="s">
        <v>352</v>
      </c>
      <c r="G2190" s="46" t="s">
        <v>352</v>
      </c>
      <c r="H2190" s="46" t="s">
        <v>352</v>
      </c>
      <c r="I2190" s="46" t="s">
        <v>352</v>
      </c>
      <c r="J2190" s="46" t="s">
        <v>352</v>
      </c>
      <c r="K2190" s="46" t="s">
        <v>352</v>
      </c>
      <c r="L2190" s="46" t="s">
        <v>352</v>
      </c>
      <c r="M2190" s="46" t="s">
        <v>352</v>
      </c>
      <c r="N2190" s="7"/>
      <c r="O2190" s="7"/>
      <c r="P2190" s="7"/>
      <c r="Q2190" s="7"/>
      <c r="R2190" s="7"/>
      <c r="S2190" s="7"/>
      <c r="T2190" s="7"/>
      <c r="U2190" s="7"/>
      <c r="V2190" s="7"/>
      <c r="W2190" s="7"/>
      <c r="X2190" s="7"/>
      <c r="Y2190" s="7"/>
      <c r="Z2190" s="7"/>
      <c r="AA2190" s="7"/>
      <c r="AB2190" s="7"/>
      <c r="AC2190" s="7"/>
      <c r="AD2190" s="7"/>
      <c r="AE2190" s="7"/>
      <c r="AF2190" s="7"/>
      <c r="AG2190" s="7"/>
      <c r="AH2190" s="7"/>
      <c r="AI2190" s="7"/>
      <c r="AJ2190" s="7"/>
      <c r="AK2190" s="7"/>
      <c r="AL2190" s="7"/>
      <c r="AM2190" s="7"/>
      <c r="AN2190" s="7"/>
      <c r="AO2190" s="7"/>
      <c r="AP2190" s="7"/>
      <c r="AQ2190" s="7"/>
      <c r="AR2190" s="7"/>
      <c r="AS2190" s="7"/>
      <c r="AT2190" s="7"/>
      <c r="AU2190" s="7"/>
      <c r="AV2190" s="7"/>
      <c r="AW2190" s="7"/>
      <c r="AX2190" s="7"/>
      <c r="AY2190" s="7"/>
      <c r="AZ2190" s="7"/>
      <c r="BA2190" s="7"/>
      <c r="BB2190" s="7"/>
      <c r="BC2190" s="7"/>
      <c r="BD2190" s="7"/>
      <c r="BE2190" s="7"/>
      <c r="BF2190" s="7"/>
      <c r="BG2190" s="7"/>
      <c r="BH2190" s="7"/>
      <c r="BI2190" s="7"/>
      <c r="BJ2190" s="7"/>
      <c r="BK2190" s="7"/>
      <c r="BL2190" s="7"/>
      <c r="BM2190" s="7"/>
      <c r="BN2190" s="7"/>
      <c r="BO2190" s="7"/>
      <c r="BP2190" s="7"/>
      <c r="BQ2190" s="7"/>
      <c r="BR2190" s="7"/>
      <c r="BS2190" s="7"/>
      <c r="BT2190" s="7"/>
      <c r="BU2190" s="7"/>
      <c r="BV2190" s="7"/>
      <c r="BW2190" s="7"/>
      <c r="BX2190" s="7"/>
      <c r="BY2190" s="7"/>
      <c r="BZ2190" s="7"/>
      <c r="CA2190" s="7"/>
      <c r="CB2190" s="7"/>
      <c r="CC2190" s="7"/>
      <c r="CD2190" s="7"/>
      <c r="CE2190" s="7"/>
      <c r="CF2190" s="7"/>
      <c r="CG2190" s="7"/>
      <c r="CH2190" s="7"/>
      <c r="CI2190" s="7"/>
      <c r="CJ2190" s="7"/>
      <c r="CK2190" s="7"/>
      <c r="CL2190" s="7"/>
      <c r="CM2190" s="7"/>
      <c r="CN2190" s="7"/>
      <c r="CO2190" s="7"/>
      <c r="CP2190" s="7"/>
      <c r="CQ2190" s="7"/>
      <c r="CR2190" s="7"/>
      <c r="CS2190" s="7"/>
      <c r="CT2190" s="7"/>
      <c r="CU2190" s="7"/>
      <c r="CV2190" s="7"/>
      <c r="CW2190" s="7"/>
      <c r="CX2190" s="7"/>
      <c r="CY2190" s="7"/>
      <c r="CZ2190" s="7"/>
      <c r="DA2190" s="7"/>
      <c r="DB2190" s="7"/>
      <c r="DC2190" s="7"/>
      <c r="DD2190" s="7"/>
      <c r="DE2190" s="7"/>
      <c r="DF2190" s="7"/>
      <c r="DG2190" s="7"/>
      <c r="DH2190" s="7"/>
      <c r="DI2190" s="7"/>
      <c r="DJ2190" s="7"/>
      <c r="DK2190" s="7"/>
      <c r="DL2190" s="7"/>
      <c r="DM2190" s="7"/>
      <c r="DN2190" s="7"/>
      <c r="DO2190" s="7"/>
      <c r="DP2190" s="7"/>
      <c r="DQ2190" s="7"/>
      <c r="DR2190" s="7"/>
      <c r="DS2190" s="7"/>
      <c r="DT2190" s="7"/>
      <c r="DU2190" s="7"/>
      <c r="DV2190" s="7"/>
      <c r="DW2190" s="7"/>
      <c r="DX2190" s="7"/>
      <c r="DY2190" s="7"/>
      <c r="DZ2190" s="7"/>
      <c r="EA2190" s="7"/>
      <c r="EB2190" s="7"/>
      <c r="EC2190" s="7"/>
      <c r="ED2190" s="7"/>
      <c r="EE2190" s="7"/>
      <c r="EF2190" s="7"/>
      <c r="EG2190" s="7"/>
      <c r="EH2190" s="7"/>
      <c r="EI2190" s="7"/>
      <c r="EJ2190" s="7"/>
      <c r="EK2190" s="7"/>
      <c r="EL2190" s="7"/>
      <c r="EM2190" s="7"/>
      <c r="EN2190" s="7"/>
      <c r="EO2190" s="7"/>
      <c r="EP2190" s="7"/>
      <c r="EQ2190" s="7"/>
      <c r="ER2190" s="7"/>
      <c r="ES2190" s="7"/>
      <c r="ET2190" s="7"/>
      <c r="EU2190" s="7"/>
      <c r="EV2190" s="7"/>
      <c r="EW2190" s="7"/>
      <c r="EX2190" s="7"/>
      <c r="EY2190" s="7"/>
      <c r="EZ2190" s="7"/>
      <c r="FA2190" s="7"/>
      <c r="FB2190" s="7"/>
      <c r="FC2190" s="7"/>
      <c r="FD2190" s="7"/>
      <c r="FE2190" s="7"/>
      <c r="FF2190" s="7"/>
      <c r="FG2190" s="7"/>
      <c r="FH2190" s="7"/>
      <c r="FI2190" s="7"/>
      <c r="FJ2190" s="7"/>
      <c r="FK2190" s="7"/>
      <c r="FL2190" s="7"/>
      <c r="FM2190" s="7"/>
      <c r="FN2190" s="7"/>
      <c r="FO2190" s="7"/>
      <c r="FP2190" s="7"/>
      <c r="FQ2190" s="7"/>
      <c r="FR2190" s="7"/>
      <c r="FS2190" s="7"/>
      <c r="FT2190" s="7"/>
      <c r="FU2190" s="7"/>
      <c r="FV2190" s="7"/>
      <c r="FW2190" s="7"/>
      <c r="FX2190" s="7"/>
      <c r="FY2190" s="7"/>
      <c r="FZ2190" s="7"/>
      <c r="GA2190" s="7"/>
      <c r="GB2190" s="7"/>
      <c r="GC2190" s="7"/>
      <c r="GD2190" s="7"/>
      <c r="GE2190" s="7"/>
      <c r="GF2190" s="7"/>
      <c r="GG2190" s="7"/>
      <c r="GH2190" s="7"/>
      <c r="GI2190" s="7"/>
      <c r="GJ2190" s="7"/>
      <c r="GK2190" s="7"/>
      <c r="GL2190" s="7"/>
      <c r="GM2190" s="7"/>
      <c r="GN2190" s="7"/>
      <c r="GO2190" s="7"/>
      <c r="GP2190" s="7"/>
      <c r="GQ2190" s="7"/>
      <c r="GR2190" s="7"/>
      <c r="GS2190" s="7"/>
      <c r="GT2190" s="7"/>
      <c r="GU2190" s="7"/>
      <c r="GV2190" s="7"/>
      <c r="GW2190" s="7"/>
    </row>
    <row r="2191" spans="1:205" s="2" customFormat="1" ht="18" customHeight="1" x14ac:dyDescent="0.2">
      <c r="A2191" s="43" t="s">
        <v>14</v>
      </c>
      <c r="B2191" s="49">
        <v>44020</v>
      </c>
      <c r="C2191" s="51" t="s">
        <v>351</v>
      </c>
      <c r="D2191" s="67" t="s">
        <v>603</v>
      </c>
      <c r="E2191" s="67" t="s">
        <v>482</v>
      </c>
      <c r="F2191" s="67" t="s">
        <v>603</v>
      </c>
      <c r="G2191" s="67" t="s">
        <v>604</v>
      </c>
      <c r="H2191" s="68" t="s">
        <v>280</v>
      </c>
      <c r="I2191" s="45" t="s">
        <v>533</v>
      </c>
      <c r="J2191" s="15" t="s">
        <v>40</v>
      </c>
      <c r="K2191" s="15" t="s">
        <v>40</v>
      </c>
      <c r="L2191" s="15" t="s">
        <v>40</v>
      </c>
      <c r="M2191" s="15" t="s">
        <v>40</v>
      </c>
      <c r="N2191" s="7"/>
      <c r="O2191" s="7"/>
      <c r="P2191" s="7"/>
      <c r="Q2191" s="7"/>
      <c r="R2191" s="7"/>
      <c r="S2191" s="7"/>
      <c r="T2191" s="7"/>
      <c r="U2191" s="7"/>
      <c r="V2191" s="7"/>
      <c r="W2191" s="7"/>
      <c r="X2191" s="7"/>
      <c r="Y2191" s="7"/>
      <c r="Z2191" s="7"/>
      <c r="AA2191" s="7"/>
      <c r="AB2191" s="7"/>
      <c r="AC2191" s="7"/>
      <c r="AD2191" s="7"/>
      <c r="AE2191" s="7"/>
      <c r="AF2191" s="7"/>
      <c r="AG2191" s="7"/>
      <c r="AH2191" s="7"/>
      <c r="AI2191" s="7"/>
      <c r="AJ2191" s="7"/>
      <c r="AK2191" s="7"/>
      <c r="AL2191" s="7"/>
      <c r="AM2191" s="7"/>
      <c r="AN2191" s="7"/>
      <c r="AO2191" s="7"/>
      <c r="AP2191" s="7"/>
      <c r="AQ2191" s="7"/>
      <c r="AR2191" s="7"/>
      <c r="AS2191" s="7"/>
      <c r="AT2191" s="7"/>
      <c r="AU2191" s="7"/>
      <c r="AV2191" s="7"/>
      <c r="AW2191" s="7"/>
      <c r="AX2191" s="7"/>
      <c r="AY2191" s="7"/>
      <c r="AZ2191" s="7"/>
      <c r="BA2191" s="7"/>
      <c r="BB2191" s="7"/>
      <c r="BC2191" s="7"/>
      <c r="BD2191" s="7"/>
      <c r="BE2191" s="7"/>
      <c r="BF2191" s="7"/>
      <c r="BG2191" s="7"/>
      <c r="BH2191" s="7"/>
      <c r="BI2191" s="7"/>
      <c r="BJ2191" s="7"/>
      <c r="BK2191" s="7"/>
      <c r="BL2191" s="7"/>
      <c r="BM2191" s="7"/>
      <c r="BN2191" s="7"/>
      <c r="BO2191" s="7"/>
      <c r="BP2191" s="7"/>
      <c r="BQ2191" s="7"/>
      <c r="BR2191" s="7"/>
      <c r="BS2191" s="7"/>
      <c r="BT2191" s="7"/>
      <c r="BU2191" s="7"/>
      <c r="BV2191" s="7"/>
      <c r="BW2191" s="7"/>
      <c r="BX2191" s="7"/>
      <c r="BY2191" s="7"/>
      <c r="BZ2191" s="7"/>
      <c r="CA2191" s="7"/>
      <c r="CB2191" s="7"/>
      <c r="CC2191" s="7"/>
      <c r="CD2191" s="7"/>
      <c r="CE2191" s="7"/>
      <c r="CF2191" s="7"/>
      <c r="CG2191" s="7"/>
      <c r="CH2191" s="7"/>
      <c r="CI2191" s="7"/>
      <c r="CJ2191" s="7"/>
      <c r="CK2191" s="7"/>
      <c r="CL2191" s="7"/>
      <c r="CM2191" s="7"/>
      <c r="CN2191" s="7"/>
      <c r="CO2191" s="7"/>
      <c r="CP2191" s="7"/>
      <c r="CQ2191" s="7"/>
      <c r="CR2191" s="7"/>
      <c r="CS2191" s="7"/>
      <c r="CT2191" s="7"/>
      <c r="CU2191" s="7"/>
      <c r="CV2191" s="7"/>
      <c r="CW2191" s="7"/>
      <c r="CX2191" s="7"/>
      <c r="CY2191" s="7"/>
      <c r="CZ2191" s="7"/>
      <c r="DA2191" s="7"/>
      <c r="DB2191" s="7"/>
      <c r="DC2191" s="7"/>
      <c r="DD2191" s="7"/>
      <c r="DE2191" s="7"/>
      <c r="DF2191" s="7"/>
      <c r="DG2191" s="7"/>
      <c r="DH2191" s="7"/>
      <c r="DI2191" s="7"/>
      <c r="DJ2191" s="7"/>
      <c r="DK2191" s="7"/>
      <c r="DL2191" s="7"/>
      <c r="DM2191" s="7"/>
      <c r="DN2191" s="7"/>
      <c r="DO2191" s="7"/>
      <c r="DP2191" s="7"/>
      <c r="DQ2191" s="7"/>
      <c r="DR2191" s="7"/>
      <c r="DS2191" s="7"/>
      <c r="DT2191" s="7"/>
      <c r="DU2191" s="7"/>
      <c r="DV2191" s="7"/>
      <c r="DW2191" s="7"/>
      <c r="DX2191" s="7"/>
      <c r="DY2191" s="7"/>
      <c r="DZ2191" s="7"/>
      <c r="EA2191" s="7"/>
      <c r="EB2191" s="7"/>
      <c r="EC2191" s="7"/>
      <c r="ED2191" s="7"/>
      <c r="EE2191" s="7"/>
      <c r="EF2191" s="7"/>
      <c r="EG2191" s="7"/>
      <c r="EH2191" s="7"/>
      <c r="EI2191" s="7"/>
      <c r="EJ2191" s="7"/>
      <c r="EK2191" s="7"/>
      <c r="EL2191" s="7"/>
      <c r="EM2191" s="7"/>
      <c r="EN2191" s="7"/>
      <c r="EO2191" s="7"/>
      <c r="EP2191" s="7"/>
      <c r="EQ2191" s="7"/>
      <c r="ER2191" s="7"/>
      <c r="ES2191" s="7"/>
      <c r="ET2191" s="7"/>
      <c r="EU2191" s="7"/>
      <c r="EV2191" s="7"/>
      <c r="EW2191" s="7"/>
      <c r="EX2191" s="7"/>
      <c r="EY2191" s="7"/>
      <c r="EZ2191" s="7"/>
      <c r="FA2191" s="7"/>
      <c r="FB2191" s="7"/>
      <c r="FC2191" s="7"/>
      <c r="FD2191" s="7"/>
      <c r="FE2191" s="7"/>
      <c r="FF2191" s="7"/>
      <c r="FG2191" s="7"/>
      <c r="FH2191" s="7"/>
      <c r="FI2191" s="7"/>
      <c r="FJ2191" s="7"/>
      <c r="FK2191" s="7"/>
      <c r="FL2191" s="7"/>
      <c r="FM2191" s="7"/>
      <c r="FN2191" s="7"/>
      <c r="FO2191" s="7"/>
      <c r="FP2191" s="7"/>
      <c r="FQ2191" s="7"/>
      <c r="FR2191" s="7"/>
      <c r="FS2191" s="7"/>
      <c r="FT2191" s="7"/>
      <c r="FU2191" s="7"/>
      <c r="FV2191" s="7"/>
      <c r="FW2191" s="7"/>
      <c r="FX2191" s="7"/>
      <c r="FY2191" s="7"/>
      <c r="FZ2191" s="7"/>
      <c r="GA2191" s="7"/>
      <c r="GB2191" s="7"/>
      <c r="GC2191" s="7"/>
      <c r="GD2191" s="7"/>
      <c r="GE2191" s="7"/>
      <c r="GF2191" s="7"/>
      <c r="GG2191" s="7"/>
      <c r="GH2191" s="7"/>
      <c r="GI2191" s="7"/>
      <c r="GJ2191" s="7"/>
      <c r="GK2191" s="7"/>
      <c r="GL2191" s="7"/>
      <c r="GM2191" s="7"/>
      <c r="GN2191" s="7"/>
      <c r="GO2191" s="7"/>
      <c r="GP2191" s="7"/>
      <c r="GQ2191" s="7"/>
      <c r="GR2191" s="7"/>
      <c r="GS2191" s="7"/>
      <c r="GT2191" s="7"/>
      <c r="GU2191" s="7"/>
      <c r="GV2191" s="7"/>
      <c r="GW2191" s="7"/>
    </row>
    <row r="2192" spans="1:205" s="2" customFormat="1" ht="18" customHeight="1" x14ac:dyDescent="0.2">
      <c r="A2192" s="43" t="s">
        <v>14</v>
      </c>
      <c r="B2192" s="49">
        <v>44221</v>
      </c>
      <c r="C2192" s="60" t="s">
        <v>222</v>
      </c>
      <c r="D2192" s="46" t="s">
        <v>352</v>
      </c>
      <c r="E2192" s="46" t="s">
        <v>352</v>
      </c>
      <c r="F2192" s="46" t="s">
        <v>352</v>
      </c>
      <c r="G2192" s="46" t="s">
        <v>352</v>
      </c>
      <c r="H2192" s="46" t="s">
        <v>352</v>
      </c>
      <c r="I2192" s="46" t="s">
        <v>352</v>
      </c>
      <c r="J2192" s="46" t="s">
        <v>352</v>
      </c>
      <c r="K2192" s="46" t="s">
        <v>352</v>
      </c>
      <c r="L2192" s="46" t="s">
        <v>352</v>
      </c>
      <c r="M2192" s="46" t="s">
        <v>352</v>
      </c>
      <c r="N2192" s="7"/>
      <c r="O2192" s="7"/>
      <c r="P2192" s="7"/>
      <c r="Q2192" s="7"/>
      <c r="R2192" s="7"/>
      <c r="S2192" s="7"/>
      <c r="T2192" s="7"/>
      <c r="U2192" s="7"/>
      <c r="V2192" s="7"/>
      <c r="W2192" s="7"/>
      <c r="X2192" s="7"/>
      <c r="Y2192" s="7"/>
      <c r="Z2192" s="7"/>
      <c r="AA2192" s="7"/>
      <c r="AB2192" s="7"/>
      <c r="AC2192" s="7"/>
      <c r="AD2192" s="7"/>
      <c r="AE2192" s="7"/>
      <c r="AF2192" s="7"/>
      <c r="AG2192" s="7"/>
      <c r="AH2192" s="7"/>
      <c r="AI2192" s="7"/>
      <c r="AJ2192" s="7"/>
      <c r="AK2192" s="7"/>
      <c r="AL2192" s="7"/>
      <c r="AM2192" s="7"/>
      <c r="AN2192" s="7"/>
      <c r="AO2192" s="7"/>
      <c r="AP2192" s="7"/>
      <c r="AQ2192" s="7"/>
      <c r="AR2192" s="7"/>
      <c r="AS2192" s="7"/>
      <c r="AT2192" s="7"/>
      <c r="AU2192" s="7"/>
      <c r="AV2192" s="7"/>
      <c r="AW2192" s="7"/>
      <c r="AX2192" s="7"/>
      <c r="AY2192" s="7"/>
      <c r="AZ2192" s="7"/>
      <c r="BA2192" s="7"/>
      <c r="BB2192" s="7"/>
      <c r="BC2192" s="7"/>
      <c r="BD2192" s="7"/>
      <c r="BE2192" s="7"/>
      <c r="BF2192" s="7"/>
      <c r="BG2192" s="7"/>
      <c r="BH2192" s="7"/>
      <c r="BI2192" s="7"/>
      <c r="BJ2192" s="7"/>
      <c r="BK2192" s="7"/>
      <c r="BL2192" s="7"/>
      <c r="BM2192" s="7"/>
      <c r="BN2192" s="7"/>
      <c r="BO2192" s="7"/>
      <c r="BP2192" s="7"/>
      <c r="BQ2192" s="7"/>
      <c r="BR2192" s="7"/>
      <c r="BS2192" s="7"/>
      <c r="BT2192" s="7"/>
      <c r="BU2192" s="7"/>
      <c r="BV2192" s="7"/>
      <c r="BW2192" s="7"/>
      <c r="BX2192" s="7"/>
      <c r="BY2192" s="7"/>
      <c r="BZ2192" s="7"/>
      <c r="CA2192" s="7"/>
      <c r="CB2192" s="7"/>
      <c r="CC2192" s="7"/>
      <c r="CD2192" s="7"/>
      <c r="CE2192" s="7"/>
      <c r="CF2192" s="7"/>
      <c r="CG2192" s="7"/>
      <c r="CH2192" s="7"/>
      <c r="CI2192" s="7"/>
      <c r="CJ2192" s="7"/>
      <c r="CK2192" s="7"/>
      <c r="CL2192" s="7"/>
      <c r="CM2192" s="7"/>
      <c r="CN2192" s="7"/>
      <c r="CO2192" s="7"/>
      <c r="CP2192" s="7"/>
      <c r="CQ2192" s="7"/>
      <c r="CR2192" s="7"/>
      <c r="CS2192" s="7"/>
      <c r="CT2192" s="7"/>
      <c r="CU2192" s="7"/>
      <c r="CV2192" s="7"/>
      <c r="CW2192" s="7"/>
      <c r="CX2192" s="7"/>
      <c r="CY2192" s="7"/>
      <c r="CZ2192" s="7"/>
      <c r="DA2192" s="7"/>
      <c r="DB2192" s="7"/>
      <c r="DC2192" s="7"/>
      <c r="DD2192" s="7"/>
      <c r="DE2192" s="7"/>
      <c r="DF2192" s="7"/>
      <c r="DG2192" s="7"/>
      <c r="DH2192" s="7"/>
      <c r="DI2192" s="7"/>
      <c r="DJ2192" s="7"/>
      <c r="DK2192" s="7"/>
      <c r="DL2192" s="7"/>
      <c r="DM2192" s="7"/>
      <c r="DN2192" s="7"/>
      <c r="DO2192" s="7"/>
      <c r="DP2192" s="7"/>
      <c r="DQ2192" s="7"/>
      <c r="DR2192" s="7"/>
      <c r="DS2192" s="7"/>
      <c r="DT2192" s="7"/>
      <c r="DU2192" s="7"/>
      <c r="DV2192" s="7"/>
      <c r="DW2192" s="7"/>
      <c r="DX2192" s="7"/>
      <c r="DY2192" s="7"/>
      <c r="DZ2192" s="7"/>
      <c r="EA2192" s="7"/>
      <c r="EB2192" s="7"/>
      <c r="EC2192" s="7"/>
      <c r="ED2192" s="7"/>
      <c r="EE2192" s="7"/>
      <c r="EF2192" s="7"/>
      <c r="EG2192" s="7"/>
      <c r="EH2192" s="7"/>
      <c r="EI2192" s="7"/>
      <c r="EJ2192" s="7"/>
      <c r="EK2192" s="7"/>
      <c r="EL2192" s="7"/>
      <c r="EM2192" s="7"/>
      <c r="EN2192" s="7"/>
      <c r="EO2192" s="7"/>
      <c r="EP2192" s="7"/>
      <c r="EQ2192" s="7"/>
      <c r="ER2192" s="7"/>
      <c r="ES2192" s="7"/>
      <c r="ET2192" s="7"/>
      <c r="EU2192" s="7"/>
      <c r="EV2192" s="7"/>
      <c r="EW2192" s="7"/>
      <c r="EX2192" s="7"/>
      <c r="EY2192" s="7"/>
      <c r="EZ2192" s="7"/>
      <c r="FA2192" s="7"/>
      <c r="FB2192" s="7"/>
      <c r="FC2192" s="7"/>
      <c r="FD2192" s="7"/>
      <c r="FE2192" s="7"/>
      <c r="FF2192" s="7"/>
      <c r="FG2192" s="7"/>
      <c r="FH2192" s="7"/>
      <c r="FI2192" s="7"/>
      <c r="FJ2192" s="7"/>
      <c r="FK2192" s="7"/>
      <c r="FL2192" s="7"/>
      <c r="FM2192" s="7"/>
      <c r="FN2192" s="7"/>
      <c r="FO2192" s="7"/>
      <c r="FP2192" s="7"/>
      <c r="FQ2192" s="7"/>
      <c r="FR2192" s="7"/>
      <c r="FS2192" s="7"/>
      <c r="FT2192" s="7"/>
      <c r="FU2192" s="7"/>
      <c r="FV2192" s="7"/>
      <c r="FW2192" s="7"/>
      <c r="FX2192" s="7"/>
      <c r="FY2192" s="7"/>
      <c r="FZ2192" s="7"/>
      <c r="GA2192" s="7"/>
      <c r="GB2192" s="7"/>
      <c r="GC2192" s="7"/>
      <c r="GD2192" s="7"/>
      <c r="GE2192" s="7"/>
      <c r="GF2192" s="7"/>
      <c r="GG2192" s="7"/>
      <c r="GH2192" s="7"/>
      <c r="GI2192" s="7"/>
      <c r="GJ2192" s="7"/>
      <c r="GK2192" s="7"/>
      <c r="GL2192" s="7"/>
      <c r="GM2192" s="7"/>
      <c r="GN2192" s="7"/>
      <c r="GO2192" s="7"/>
      <c r="GP2192" s="7"/>
      <c r="GQ2192" s="7"/>
      <c r="GR2192" s="7"/>
      <c r="GS2192" s="7"/>
      <c r="GT2192" s="7"/>
      <c r="GU2192" s="7"/>
      <c r="GV2192" s="7"/>
      <c r="GW2192" s="7"/>
    </row>
    <row r="2193" spans="1:205" s="2" customFormat="1" ht="18" customHeight="1" x14ac:dyDescent="0.2">
      <c r="A2193" s="43" t="s">
        <v>14</v>
      </c>
      <c r="B2193" s="49">
        <v>44399</v>
      </c>
      <c r="C2193" s="51" t="s">
        <v>351</v>
      </c>
      <c r="D2193" s="45" t="s">
        <v>482</v>
      </c>
      <c r="E2193" s="45" t="s">
        <v>482</v>
      </c>
      <c r="F2193" s="45" t="s">
        <v>482</v>
      </c>
      <c r="G2193" s="45" t="s">
        <v>483</v>
      </c>
      <c r="H2193" s="45" t="s">
        <v>280</v>
      </c>
      <c r="I2193" s="45" t="s">
        <v>482</v>
      </c>
      <c r="J2193" s="15" t="s">
        <v>40</v>
      </c>
      <c r="K2193" s="15" t="s">
        <v>40</v>
      </c>
      <c r="L2193" s="15" t="s">
        <v>40</v>
      </c>
      <c r="M2193" s="15" t="s">
        <v>40</v>
      </c>
      <c r="N2193" s="7"/>
      <c r="O2193" s="7"/>
      <c r="P2193" s="7"/>
      <c r="Q2193" s="7"/>
      <c r="R2193" s="7"/>
      <c r="S2193" s="7"/>
      <c r="T2193" s="7"/>
      <c r="U2193" s="7"/>
      <c r="V2193" s="7"/>
      <c r="W2193" s="7"/>
      <c r="X2193" s="7"/>
      <c r="Y2193" s="7"/>
      <c r="Z2193" s="7"/>
      <c r="AA2193" s="7"/>
      <c r="AB2193" s="7"/>
      <c r="AC2193" s="7"/>
      <c r="AD2193" s="7"/>
      <c r="AE2193" s="7"/>
      <c r="AF2193" s="7"/>
      <c r="AG2193" s="7"/>
      <c r="AH2193" s="7"/>
      <c r="AI2193" s="7"/>
      <c r="AJ2193" s="7"/>
      <c r="AK2193" s="7"/>
      <c r="AL2193" s="7"/>
      <c r="AM2193" s="7"/>
      <c r="AN2193" s="7"/>
      <c r="AO2193" s="7"/>
      <c r="AP2193" s="7"/>
      <c r="AQ2193" s="7"/>
      <c r="AR2193" s="7"/>
      <c r="AS2193" s="7"/>
      <c r="AT2193" s="7"/>
      <c r="AU2193" s="7"/>
      <c r="AV2193" s="7"/>
      <c r="AW2193" s="7"/>
      <c r="AX2193" s="7"/>
      <c r="AY2193" s="7"/>
      <c r="AZ2193" s="7"/>
      <c r="BA2193" s="7"/>
      <c r="BB2193" s="7"/>
      <c r="BC2193" s="7"/>
      <c r="BD2193" s="7"/>
      <c r="BE2193" s="7"/>
      <c r="BF2193" s="7"/>
      <c r="BG2193" s="7"/>
      <c r="BH2193" s="7"/>
      <c r="BI2193" s="7"/>
      <c r="BJ2193" s="7"/>
      <c r="BK2193" s="7"/>
      <c r="BL2193" s="7"/>
      <c r="BM2193" s="7"/>
      <c r="BN2193" s="7"/>
      <c r="BO2193" s="7"/>
      <c r="BP2193" s="7"/>
      <c r="BQ2193" s="7"/>
      <c r="BR2193" s="7"/>
      <c r="BS2193" s="7"/>
      <c r="BT2193" s="7"/>
      <c r="BU2193" s="7"/>
      <c r="BV2193" s="7"/>
      <c r="BW2193" s="7"/>
      <c r="BX2193" s="7"/>
      <c r="BY2193" s="7"/>
      <c r="BZ2193" s="7"/>
      <c r="CA2193" s="7"/>
      <c r="CB2193" s="7"/>
      <c r="CC2193" s="7"/>
      <c r="CD2193" s="7"/>
      <c r="CE2193" s="7"/>
      <c r="CF2193" s="7"/>
      <c r="CG2193" s="7"/>
      <c r="CH2193" s="7"/>
      <c r="CI2193" s="7"/>
      <c r="CJ2193" s="7"/>
      <c r="CK2193" s="7"/>
      <c r="CL2193" s="7"/>
      <c r="CM2193" s="7"/>
      <c r="CN2193" s="7"/>
      <c r="CO2193" s="7"/>
      <c r="CP2193" s="7"/>
      <c r="CQ2193" s="7"/>
      <c r="CR2193" s="7"/>
      <c r="CS2193" s="7"/>
      <c r="CT2193" s="7"/>
      <c r="CU2193" s="7"/>
      <c r="CV2193" s="7"/>
      <c r="CW2193" s="7"/>
      <c r="CX2193" s="7"/>
      <c r="CY2193" s="7"/>
      <c r="CZ2193" s="7"/>
      <c r="DA2193" s="7"/>
      <c r="DB2193" s="7"/>
      <c r="DC2193" s="7"/>
      <c r="DD2193" s="7"/>
      <c r="DE2193" s="7"/>
      <c r="DF2193" s="7"/>
      <c r="DG2193" s="7"/>
      <c r="DH2193" s="7"/>
      <c r="DI2193" s="7"/>
      <c r="DJ2193" s="7"/>
      <c r="DK2193" s="7"/>
      <c r="DL2193" s="7"/>
      <c r="DM2193" s="7"/>
      <c r="DN2193" s="7"/>
      <c r="DO2193" s="7"/>
      <c r="DP2193" s="7"/>
      <c r="DQ2193" s="7"/>
      <c r="DR2193" s="7"/>
      <c r="DS2193" s="7"/>
      <c r="DT2193" s="7"/>
      <c r="DU2193" s="7"/>
      <c r="DV2193" s="7"/>
      <c r="DW2193" s="7"/>
      <c r="DX2193" s="7"/>
      <c r="DY2193" s="7"/>
      <c r="DZ2193" s="7"/>
      <c r="EA2193" s="7"/>
      <c r="EB2193" s="7"/>
      <c r="EC2193" s="7"/>
      <c r="ED2193" s="7"/>
      <c r="EE2193" s="7"/>
      <c r="EF2193" s="7"/>
      <c r="EG2193" s="7"/>
      <c r="EH2193" s="7"/>
      <c r="EI2193" s="7"/>
      <c r="EJ2193" s="7"/>
      <c r="EK2193" s="7"/>
      <c r="EL2193" s="7"/>
      <c r="EM2193" s="7"/>
      <c r="EN2193" s="7"/>
      <c r="EO2193" s="7"/>
      <c r="EP2193" s="7"/>
      <c r="EQ2193" s="7"/>
      <c r="ER2193" s="7"/>
      <c r="ES2193" s="7"/>
      <c r="ET2193" s="7"/>
      <c r="EU2193" s="7"/>
      <c r="EV2193" s="7"/>
      <c r="EW2193" s="7"/>
      <c r="EX2193" s="7"/>
      <c r="EY2193" s="7"/>
      <c r="EZ2193" s="7"/>
      <c r="FA2193" s="7"/>
      <c r="FB2193" s="7"/>
      <c r="FC2193" s="7"/>
      <c r="FD2193" s="7"/>
      <c r="FE2193" s="7"/>
      <c r="FF2193" s="7"/>
      <c r="FG2193" s="7"/>
      <c r="FH2193" s="7"/>
      <c r="FI2193" s="7"/>
      <c r="FJ2193" s="7"/>
      <c r="FK2193" s="7"/>
      <c r="FL2193" s="7"/>
      <c r="FM2193" s="7"/>
      <c r="FN2193" s="7"/>
      <c r="FO2193" s="7"/>
      <c r="FP2193" s="7"/>
      <c r="FQ2193" s="7"/>
      <c r="FR2193" s="7"/>
      <c r="FS2193" s="7"/>
      <c r="FT2193" s="7"/>
      <c r="FU2193" s="7"/>
      <c r="FV2193" s="7"/>
      <c r="FW2193" s="7"/>
      <c r="FX2193" s="7"/>
      <c r="FY2193" s="7"/>
      <c r="FZ2193" s="7"/>
      <c r="GA2193" s="7"/>
      <c r="GB2193" s="7"/>
      <c r="GC2193" s="7"/>
      <c r="GD2193" s="7"/>
      <c r="GE2193" s="7"/>
      <c r="GF2193" s="7"/>
      <c r="GG2193" s="7"/>
      <c r="GH2193" s="7"/>
      <c r="GI2193" s="7"/>
      <c r="GJ2193" s="7"/>
      <c r="GK2193" s="7"/>
      <c r="GL2193" s="7"/>
      <c r="GM2193" s="7"/>
      <c r="GN2193" s="7"/>
      <c r="GO2193" s="7"/>
      <c r="GP2193" s="7"/>
      <c r="GQ2193" s="7"/>
      <c r="GR2193" s="7"/>
      <c r="GS2193" s="7"/>
      <c r="GT2193" s="7"/>
      <c r="GU2193" s="7"/>
      <c r="GV2193" s="7"/>
      <c r="GW2193" s="7"/>
    </row>
    <row r="2194" spans="1:205" s="2" customFormat="1" ht="18" customHeight="1" x14ac:dyDescent="0.2">
      <c r="A2194" s="43" t="s">
        <v>14</v>
      </c>
      <c r="B2194" s="49">
        <v>44580</v>
      </c>
      <c r="C2194" s="51" t="s">
        <v>351</v>
      </c>
      <c r="D2194" s="45" t="s">
        <v>482</v>
      </c>
      <c r="E2194" s="45" t="s">
        <v>482</v>
      </c>
      <c r="F2194" s="45" t="s">
        <v>482</v>
      </c>
      <c r="G2194" s="45" t="s">
        <v>483</v>
      </c>
      <c r="H2194" s="45" t="s">
        <v>280</v>
      </c>
      <c r="I2194" s="45" t="s">
        <v>482</v>
      </c>
      <c r="J2194" s="15" t="s">
        <v>40</v>
      </c>
      <c r="K2194" s="15" t="s">
        <v>40</v>
      </c>
      <c r="L2194" s="15" t="s">
        <v>40</v>
      </c>
      <c r="M2194" s="15" t="s">
        <v>40</v>
      </c>
      <c r="N2194" s="7"/>
      <c r="O2194" s="7"/>
      <c r="P2194" s="7"/>
      <c r="Q2194" s="7"/>
      <c r="R2194" s="7"/>
      <c r="S2194" s="7"/>
      <c r="T2194" s="7"/>
      <c r="U2194" s="7"/>
      <c r="V2194" s="7"/>
      <c r="W2194" s="7"/>
      <c r="X2194" s="7"/>
      <c r="Y2194" s="7"/>
      <c r="Z2194" s="7"/>
      <c r="AA2194" s="7"/>
      <c r="AB2194" s="7"/>
      <c r="AC2194" s="7"/>
      <c r="AD2194" s="7"/>
      <c r="AE2194" s="7"/>
      <c r="AF2194" s="7"/>
      <c r="AG2194" s="7"/>
      <c r="AH2194" s="7"/>
      <c r="AI2194" s="7"/>
      <c r="AJ2194" s="7"/>
      <c r="AK2194" s="7"/>
      <c r="AL2194" s="7"/>
      <c r="AM2194" s="7"/>
      <c r="AN2194" s="7"/>
      <c r="AO2194" s="7"/>
      <c r="AP2194" s="7"/>
      <c r="AQ2194" s="7"/>
      <c r="AR2194" s="7"/>
      <c r="AS2194" s="7"/>
      <c r="AT2194" s="7"/>
      <c r="AU2194" s="7"/>
      <c r="AV2194" s="7"/>
      <c r="AW2194" s="7"/>
      <c r="AX2194" s="7"/>
      <c r="AY2194" s="7"/>
      <c r="AZ2194" s="7"/>
      <c r="BA2194" s="7"/>
      <c r="BB2194" s="7"/>
      <c r="BC2194" s="7"/>
      <c r="BD2194" s="7"/>
      <c r="BE2194" s="7"/>
      <c r="BF2194" s="7"/>
      <c r="BG2194" s="7"/>
      <c r="BH2194" s="7"/>
      <c r="BI2194" s="7"/>
      <c r="BJ2194" s="7"/>
      <c r="BK2194" s="7"/>
      <c r="BL2194" s="7"/>
      <c r="BM2194" s="7"/>
      <c r="BN2194" s="7"/>
      <c r="BO2194" s="7"/>
      <c r="BP2194" s="7"/>
      <c r="BQ2194" s="7"/>
      <c r="BR2194" s="7"/>
      <c r="BS2194" s="7"/>
      <c r="BT2194" s="7"/>
      <c r="BU2194" s="7"/>
      <c r="BV2194" s="7"/>
      <c r="BW2194" s="7"/>
      <c r="BX2194" s="7"/>
      <c r="BY2194" s="7"/>
      <c r="BZ2194" s="7"/>
      <c r="CA2194" s="7"/>
      <c r="CB2194" s="7"/>
      <c r="CC2194" s="7"/>
      <c r="CD2194" s="7"/>
      <c r="CE2194" s="7"/>
      <c r="CF2194" s="7"/>
      <c r="CG2194" s="7"/>
      <c r="CH2194" s="7"/>
      <c r="CI2194" s="7"/>
      <c r="CJ2194" s="7"/>
      <c r="CK2194" s="7"/>
      <c r="CL2194" s="7"/>
      <c r="CM2194" s="7"/>
      <c r="CN2194" s="7"/>
      <c r="CO2194" s="7"/>
      <c r="CP2194" s="7"/>
      <c r="CQ2194" s="7"/>
      <c r="CR2194" s="7"/>
      <c r="CS2194" s="7"/>
      <c r="CT2194" s="7"/>
      <c r="CU2194" s="7"/>
      <c r="CV2194" s="7"/>
      <c r="CW2194" s="7"/>
      <c r="CX2194" s="7"/>
      <c r="CY2194" s="7"/>
      <c r="CZ2194" s="7"/>
      <c r="DA2194" s="7"/>
      <c r="DB2194" s="7"/>
      <c r="DC2194" s="7"/>
      <c r="DD2194" s="7"/>
      <c r="DE2194" s="7"/>
      <c r="DF2194" s="7"/>
      <c r="DG2194" s="7"/>
      <c r="DH2194" s="7"/>
      <c r="DI2194" s="7"/>
      <c r="DJ2194" s="7"/>
      <c r="DK2194" s="7"/>
      <c r="DL2194" s="7"/>
      <c r="DM2194" s="7"/>
      <c r="DN2194" s="7"/>
      <c r="DO2194" s="7"/>
      <c r="DP2194" s="7"/>
      <c r="DQ2194" s="7"/>
      <c r="DR2194" s="7"/>
      <c r="DS2194" s="7"/>
      <c r="DT2194" s="7"/>
      <c r="DU2194" s="7"/>
      <c r="DV2194" s="7"/>
      <c r="DW2194" s="7"/>
      <c r="DX2194" s="7"/>
      <c r="DY2194" s="7"/>
      <c r="DZ2194" s="7"/>
      <c r="EA2194" s="7"/>
      <c r="EB2194" s="7"/>
      <c r="EC2194" s="7"/>
      <c r="ED2194" s="7"/>
      <c r="EE2194" s="7"/>
      <c r="EF2194" s="7"/>
      <c r="EG2194" s="7"/>
      <c r="EH2194" s="7"/>
      <c r="EI2194" s="7"/>
      <c r="EJ2194" s="7"/>
      <c r="EK2194" s="7"/>
      <c r="EL2194" s="7"/>
      <c r="EM2194" s="7"/>
      <c r="EN2194" s="7"/>
      <c r="EO2194" s="7"/>
      <c r="EP2194" s="7"/>
      <c r="EQ2194" s="7"/>
      <c r="ER2194" s="7"/>
      <c r="ES2194" s="7"/>
      <c r="ET2194" s="7"/>
      <c r="EU2194" s="7"/>
      <c r="EV2194" s="7"/>
      <c r="EW2194" s="7"/>
      <c r="EX2194" s="7"/>
      <c r="EY2194" s="7"/>
      <c r="EZ2194" s="7"/>
      <c r="FA2194" s="7"/>
      <c r="FB2194" s="7"/>
      <c r="FC2194" s="7"/>
      <c r="FD2194" s="7"/>
      <c r="FE2194" s="7"/>
      <c r="FF2194" s="7"/>
      <c r="FG2194" s="7"/>
      <c r="FH2194" s="7"/>
      <c r="FI2194" s="7"/>
      <c r="FJ2194" s="7"/>
      <c r="FK2194" s="7"/>
      <c r="FL2194" s="7"/>
      <c r="FM2194" s="7"/>
      <c r="FN2194" s="7"/>
      <c r="FO2194" s="7"/>
      <c r="FP2194" s="7"/>
      <c r="FQ2194" s="7"/>
      <c r="FR2194" s="7"/>
      <c r="FS2194" s="7"/>
      <c r="FT2194" s="7"/>
      <c r="FU2194" s="7"/>
      <c r="FV2194" s="7"/>
      <c r="FW2194" s="7"/>
      <c r="FX2194" s="7"/>
      <c r="FY2194" s="7"/>
      <c r="FZ2194" s="7"/>
      <c r="GA2194" s="7"/>
      <c r="GB2194" s="7"/>
      <c r="GC2194" s="7"/>
      <c r="GD2194" s="7"/>
      <c r="GE2194" s="7"/>
      <c r="GF2194" s="7"/>
      <c r="GG2194" s="7"/>
      <c r="GH2194" s="7"/>
      <c r="GI2194" s="7"/>
      <c r="GJ2194" s="7"/>
      <c r="GK2194" s="7"/>
      <c r="GL2194" s="7"/>
      <c r="GM2194" s="7"/>
      <c r="GN2194" s="7"/>
      <c r="GO2194" s="7"/>
      <c r="GP2194" s="7"/>
      <c r="GQ2194" s="7"/>
      <c r="GR2194" s="7"/>
      <c r="GS2194" s="7"/>
      <c r="GT2194" s="7"/>
      <c r="GU2194" s="7"/>
      <c r="GV2194" s="7"/>
      <c r="GW2194" s="7"/>
    </row>
    <row r="2195" spans="1:205" s="2" customFormat="1" ht="18" customHeight="1" x14ac:dyDescent="0.2">
      <c r="A2195" s="43" t="s">
        <v>14</v>
      </c>
      <c r="B2195" s="49">
        <v>44763</v>
      </c>
      <c r="C2195" s="51" t="s">
        <v>351</v>
      </c>
      <c r="D2195" s="45" t="s">
        <v>482</v>
      </c>
      <c r="E2195" s="45" t="s">
        <v>482</v>
      </c>
      <c r="F2195" s="45" t="s">
        <v>482</v>
      </c>
      <c r="G2195" s="45" t="s">
        <v>483</v>
      </c>
      <c r="H2195" s="45" t="s">
        <v>280</v>
      </c>
      <c r="I2195" s="45">
        <v>6.1900000000000002E-3</v>
      </c>
      <c r="J2195" s="15" t="s">
        <v>40</v>
      </c>
      <c r="K2195" s="15" t="s">
        <v>40</v>
      </c>
      <c r="L2195" s="15" t="s">
        <v>40</v>
      </c>
      <c r="M2195" s="15" t="s">
        <v>40</v>
      </c>
      <c r="N2195" s="7"/>
      <c r="O2195" s="7"/>
      <c r="P2195" s="7"/>
      <c r="Q2195" s="7"/>
      <c r="R2195" s="7"/>
      <c r="S2195" s="7"/>
      <c r="T2195" s="7"/>
      <c r="U2195" s="7"/>
      <c r="V2195" s="7"/>
      <c r="W2195" s="7"/>
      <c r="X2195" s="7"/>
      <c r="Y2195" s="7"/>
      <c r="Z2195" s="7"/>
      <c r="AA2195" s="7"/>
      <c r="AB2195" s="7"/>
      <c r="AC2195" s="7"/>
      <c r="AD2195" s="7"/>
      <c r="AE2195" s="7"/>
      <c r="AF2195" s="7"/>
      <c r="AG2195" s="7"/>
      <c r="AH2195" s="7"/>
      <c r="AI2195" s="7"/>
      <c r="AJ2195" s="7"/>
      <c r="AK2195" s="7"/>
      <c r="AL2195" s="7"/>
      <c r="AM2195" s="7"/>
      <c r="AN2195" s="7"/>
      <c r="AO2195" s="7"/>
      <c r="AP2195" s="7"/>
      <c r="AQ2195" s="7"/>
      <c r="AR2195" s="7"/>
      <c r="AS2195" s="7"/>
      <c r="AT2195" s="7"/>
      <c r="AU2195" s="7"/>
      <c r="AV2195" s="7"/>
      <c r="AW2195" s="7"/>
      <c r="AX2195" s="7"/>
      <c r="AY2195" s="7"/>
      <c r="AZ2195" s="7"/>
      <c r="BA2195" s="7"/>
      <c r="BB2195" s="7"/>
      <c r="BC2195" s="7"/>
      <c r="BD2195" s="7"/>
      <c r="BE2195" s="7"/>
      <c r="BF2195" s="7"/>
      <c r="BG2195" s="7"/>
      <c r="BH2195" s="7"/>
      <c r="BI2195" s="7"/>
      <c r="BJ2195" s="7"/>
      <c r="BK2195" s="7"/>
      <c r="BL2195" s="7"/>
      <c r="BM2195" s="7"/>
      <c r="BN2195" s="7"/>
      <c r="BO2195" s="7"/>
      <c r="BP2195" s="7"/>
      <c r="BQ2195" s="7"/>
      <c r="BR2195" s="7"/>
      <c r="BS2195" s="7"/>
      <c r="BT2195" s="7"/>
      <c r="BU2195" s="7"/>
      <c r="BV2195" s="7"/>
      <c r="BW2195" s="7"/>
      <c r="BX2195" s="7"/>
      <c r="BY2195" s="7"/>
      <c r="BZ2195" s="7"/>
      <c r="CA2195" s="7"/>
      <c r="CB2195" s="7"/>
      <c r="CC2195" s="7"/>
      <c r="CD2195" s="7"/>
      <c r="CE2195" s="7"/>
      <c r="CF2195" s="7"/>
      <c r="CG2195" s="7"/>
      <c r="CH2195" s="7"/>
      <c r="CI2195" s="7"/>
      <c r="CJ2195" s="7"/>
      <c r="CK2195" s="7"/>
      <c r="CL2195" s="7"/>
      <c r="CM2195" s="7"/>
      <c r="CN2195" s="7"/>
      <c r="CO2195" s="7"/>
      <c r="CP2195" s="7"/>
      <c r="CQ2195" s="7"/>
      <c r="CR2195" s="7"/>
      <c r="CS2195" s="7"/>
      <c r="CT2195" s="7"/>
      <c r="CU2195" s="7"/>
      <c r="CV2195" s="7"/>
      <c r="CW2195" s="7"/>
      <c r="CX2195" s="7"/>
      <c r="CY2195" s="7"/>
      <c r="CZ2195" s="7"/>
      <c r="DA2195" s="7"/>
      <c r="DB2195" s="7"/>
      <c r="DC2195" s="7"/>
      <c r="DD2195" s="7"/>
      <c r="DE2195" s="7"/>
      <c r="DF2195" s="7"/>
      <c r="DG2195" s="7"/>
      <c r="DH2195" s="7"/>
      <c r="DI2195" s="7"/>
      <c r="DJ2195" s="7"/>
      <c r="DK2195" s="7"/>
      <c r="DL2195" s="7"/>
      <c r="DM2195" s="7"/>
      <c r="DN2195" s="7"/>
      <c r="DO2195" s="7"/>
      <c r="DP2195" s="7"/>
      <c r="DQ2195" s="7"/>
      <c r="DR2195" s="7"/>
      <c r="DS2195" s="7"/>
      <c r="DT2195" s="7"/>
      <c r="DU2195" s="7"/>
      <c r="DV2195" s="7"/>
      <c r="DW2195" s="7"/>
      <c r="DX2195" s="7"/>
      <c r="DY2195" s="7"/>
      <c r="DZ2195" s="7"/>
      <c r="EA2195" s="7"/>
      <c r="EB2195" s="7"/>
      <c r="EC2195" s="7"/>
      <c r="ED2195" s="7"/>
      <c r="EE2195" s="7"/>
      <c r="EF2195" s="7"/>
      <c r="EG2195" s="7"/>
      <c r="EH2195" s="7"/>
      <c r="EI2195" s="7"/>
      <c r="EJ2195" s="7"/>
      <c r="EK2195" s="7"/>
      <c r="EL2195" s="7"/>
      <c r="EM2195" s="7"/>
      <c r="EN2195" s="7"/>
      <c r="EO2195" s="7"/>
      <c r="EP2195" s="7"/>
      <c r="EQ2195" s="7"/>
      <c r="ER2195" s="7"/>
      <c r="ES2195" s="7"/>
      <c r="ET2195" s="7"/>
      <c r="EU2195" s="7"/>
      <c r="EV2195" s="7"/>
      <c r="EW2195" s="7"/>
      <c r="EX2195" s="7"/>
      <c r="EY2195" s="7"/>
      <c r="EZ2195" s="7"/>
      <c r="FA2195" s="7"/>
      <c r="FB2195" s="7"/>
      <c r="FC2195" s="7"/>
      <c r="FD2195" s="7"/>
      <c r="FE2195" s="7"/>
      <c r="FF2195" s="7"/>
      <c r="FG2195" s="7"/>
      <c r="FH2195" s="7"/>
      <c r="FI2195" s="7"/>
      <c r="FJ2195" s="7"/>
      <c r="FK2195" s="7"/>
      <c r="FL2195" s="7"/>
      <c r="FM2195" s="7"/>
      <c r="FN2195" s="7"/>
      <c r="FO2195" s="7"/>
      <c r="FP2195" s="7"/>
      <c r="FQ2195" s="7"/>
      <c r="FR2195" s="7"/>
      <c r="FS2195" s="7"/>
      <c r="FT2195" s="7"/>
      <c r="FU2195" s="7"/>
      <c r="FV2195" s="7"/>
      <c r="FW2195" s="7"/>
      <c r="FX2195" s="7"/>
      <c r="FY2195" s="7"/>
      <c r="FZ2195" s="7"/>
      <c r="GA2195" s="7"/>
      <c r="GB2195" s="7"/>
      <c r="GC2195" s="7"/>
      <c r="GD2195" s="7"/>
      <c r="GE2195" s="7"/>
      <c r="GF2195" s="7"/>
      <c r="GG2195" s="7"/>
      <c r="GH2195" s="7"/>
      <c r="GI2195" s="7"/>
      <c r="GJ2195" s="7"/>
      <c r="GK2195" s="7"/>
      <c r="GL2195" s="7"/>
      <c r="GM2195" s="7"/>
      <c r="GN2195" s="7"/>
      <c r="GO2195" s="7"/>
      <c r="GP2195" s="7"/>
      <c r="GQ2195" s="7"/>
      <c r="GR2195" s="7"/>
      <c r="GS2195" s="7"/>
      <c r="GT2195" s="7"/>
      <c r="GU2195" s="7"/>
      <c r="GV2195" s="7"/>
      <c r="GW2195" s="7"/>
    </row>
    <row r="2196" spans="1:205" s="2" customFormat="1" ht="18" customHeight="1" x14ac:dyDescent="0.2">
      <c r="A2196" s="43" t="s">
        <v>14</v>
      </c>
      <c r="B2196" s="49">
        <v>44985</v>
      </c>
      <c r="C2196" s="51" t="s">
        <v>351</v>
      </c>
      <c r="D2196" s="45" t="s">
        <v>482</v>
      </c>
      <c r="E2196" s="45" t="s">
        <v>482</v>
      </c>
      <c r="F2196" s="45" t="s">
        <v>482</v>
      </c>
      <c r="G2196" s="45" t="s">
        <v>483</v>
      </c>
      <c r="H2196" s="45" t="s">
        <v>280</v>
      </c>
      <c r="I2196" s="45">
        <v>6.1900000000000002E-3</v>
      </c>
      <c r="J2196" s="15" t="s">
        <v>40</v>
      </c>
      <c r="K2196" s="15" t="s">
        <v>40</v>
      </c>
      <c r="L2196" s="15" t="s">
        <v>40</v>
      </c>
      <c r="M2196" s="15" t="s">
        <v>40</v>
      </c>
      <c r="N2196" s="7"/>
      <c r="O2196" s="7"/>
      <c r="P2196" s="7"/>
      <c r="Q2196" s="7"/>
      <c r="R2196" s="7"/>
      <c r="S2196" s="7"/>
      <c r="T2196" s="7"/>
      <c r="U2196" s="7"/>
      <c r="V2196" s="7"/>
      <c r="W2196" s="7"/>
      <c r="X2196" s="7"/>
      <c r="Y2196" s="7"/>
      <c r="Z2196" s="7"/>
      <c r="AA2196" s="7"/>
      <c r="AB2196" s="7"/>
      <c r="AC2196" s="7"/>
      <c r="AD2196" s="7"/>
      <c r="AE2196" s="7"/>
      <c r="AF2196" s="7"/>
      <c r="AG2196" s="7"/>
      <c r="AH2196" s="7"/>
      <c r="AI2196" s="7"/>
      <c r="AJ2196" s="7"/>
      <c r="AK2196" s="7"/>
      <c r="AL2196" s="7"/>
      <c r="AM2196" s="7"/>
      <c r="AN2196" s="7"/>
      <c r="AO2196" s="7"/>
      <c r="AP2196" s="7"/>
      <c r="AQ2196" s="7"/>
      <c r="AR2196" s="7"/>
      <c r="AS2196" s="7"/>
      <c r="AT2196" s="7"/>
      <c r="AU2196" s="7"/>
      <c r="AV2196" s="7"/>
      <c r="AW2196" s="7"/>
      <c r="AX2196" s="7"/>
      <c r="AY2196" s="7"/>
      <c r="AZ2196" s="7"/>
      <c r="BA2196" s="7"/>
      <c r="BB2196" s="7"/>
      <c r="BC2196" s="7"/>
      <c r="BD2196" s="7"/>
      <c r="BE2196" s="7"/>
      <c r="BF2196" s="7"/>
      <c r="BG2196" s="7"/>
      <c r="BH2196" s="7"/>
      <c r="BI2196" s="7"/>
      <c r="BJ2196" s="7"/>
      <c r="BK2196" s="7"/>
      <c r="BL2196" s="7"/>
      <c r="BM2196" s="7"/>
      <c r="BN2196" s="7"/>
      <c r="BO2196" s="7"/>
      <c r="BP2196" s="7"/>
      <c r="BQ2196" s="7"/>
      <c r="BR2196" s="7"/>
      <c r="BS2196" s="7"/>
      <c r="BT2196" s="7"/>
      <c r="BU2196" s="7"/>
      <c r="BV2196" s="7"/>
      <c r="BW2196" s="7"/>
      <c r="BX2196" s="7"/>
      <c r="BY2196" s="7"/>
      <c r="BZ2196" s="7"/>
      <c r="CA2196" s="7"/>
      <c r="CB2196" s="7"/>
      <c r="CC2196" s="7"/>
      <c r="CD2196" s="7"/>
      <c r="CE2196" s="7"/>
      <c r="CF2196" s="7"/>
      <c r="CG2196" s="7"/>
      <c r="CH2196" s="7"/>
      <c r="CI2196" s="7"/>
      <c r="CJ2196" s="7"/>
      <c r="CK2196" s="7"/>
      <c r="CL2196" s="7"/>
      <c r="CM2196" s="7"/>
      <c r="CN2196" s="7"/>
      <c r="CO2196" s="7"/>
      <c r="CP2196" s="7"/>
      <c r="CQ2196" s="7"/>
      <c r="CR2196" s="7"/>
      <c r="CS2196" s="7"/>
      <c r="CT2196" s="7"/>
      <c r="CU2196" s="7"/>
      <c r="CV2196" s="7"/>
      <c r="CW2196" s="7"/>
      <c r="CX2196" s="7"/>
      <c r="CY2196" s="7"/>
      <c r="CZ2196" s="7"/>
      <c r="DA2196" s="7"/>
      <c r="DB2196" s="7"/>
      <c r="DC2196" s="7"/>
      <c r="DD2196" s="7"/>
      <c r="DE2196" s="7"/>
      <c r="DF2196" s="7"/>
      <c r="DG2196" s="7"/>
      <c r="DH2196" s="7"/>
      <c r="DI2196" s="7"/>
      <c r="DJ2196" s="7"/>
      <c r="DK2196" s="7"/>
      <c r="DL2196" s="7"/>
      <c r="DM2196" s="7"/>
      <c r="DN2196" s="7"/>
      <c r="DO2196" s="7"/>
      <c r="DP2196" s="7"/>
      <c r="DQ2196" s="7"/>
      <c r="DR2196" s="7"/>
      <c r="DS2196" s="7"/>
      <c r="DT2196" s="7"/>
      <c r="DU2196" s="7"/>
      <c r="DV2196" s="7"/>
      <c r="DW2196" s="7"/>
      <c r="DX2196" s="7"/>
      <c r="DY2196" s="7"/>
      <c r="DZ2196" s="7"/>
      <c r="EA2196" s="7"/>
      <c r="EB2196" s="7"/>
      <c r="EC2196" s="7"/>
      <c r="ED2196" s="7"/>
      <c r="EE2196" s="7"/>
      <c r="EF2196" s="7"/>
      <c r="EG2196" s="7"/>
      <c r="EH2196" s="7"/>
      <c r="EI2196" s="7"/>
      <c r="EJ2196" s="7"/>
      <c r="EK2196" s="7"/>
      <c r="EL2196" s="7"/>
      <c r="EM2196" s="7"/>
      <c r="EN2196" s="7"/>
      <c r="EO2196" s="7"/>
      <c r="EP2196" s="7"/>
      <c r="EQ2196" s="7"/>
      <c r="ER2196" s="7"/>
      <c r="ES2196" s="7"/>
      <c r="ET2196" s="7"/>
      <c r="EU2196" s="7"/>
      <c r="EV2196" s="7"/>
      <c r="EW2196" s="7"/>
      <c r="EX2196" s="7"/>
      <c r="EY2196" s="7"/>
      <c r="EZ2196" s="7"/>
      <c r="FA2196" s="7"/>
      <c r="FB2196" s="7"/>
      <c r="FC2196" s="7"/>
      <c r="FD2196" s="7"/>
      <c r="FE2196" s="7"/>
      <c r="FF2196" s="7"/>
      <c r="FG2196" s="7"/>
      <c r="FH2196" s="7"/>
      <c r="FI2196" s="7"/>
      <c r="FJ2196" s="7"/>
      <c r="FK2196" s="7"/>
      <c r="FL2196" s="7"/>
      <c r="FM2196" s="7"/>
      <c r="FN2196" s="7"/>
      <c r="FO2196" s="7"/>
      <c r="FP2196" s="7"/>
      <c r="FQ2196" s="7"/>
      <c r="FR2196" s="7"/>
      <c r="FS2196" s="7"/>
      <c r="FT2196" s="7"/>
      <c r="FU2196" s="7"/>
      <c r="FV2196" s="7"/>
      <c r="FW2196" s="7"/>
      <c r="FX2196" s="7"/>
      <c r="FY2196" s="7"/>
      <c r="FZ2196" s="7"/>
      <c r="GA2196" s="7"/>
      <c r="GB2196" s="7"/>
      <c r="GC2196" s="7"/>
      <c r="GD2196" s="7"/>
      <c r="GE2196" s="7"/>
      <c r="GF2196" s="7"/>
      <c r="GG2196" s="7"/>
      <c r="GH2196" s="7"/>
      <c r="GI2196" s="7"/>
      <c r="GJ2196" s="7"/>
      <c r="GK2196" s="7"/>
      <c r="GL2196" s="7"/>
      <c r="GM2196" s="7"/>
      <c r="GN2196" s="7"/>
      <c r="GO2196" s="7"/>
      <c r="GP2196" s="7"/>
      <c r="GQ2196" s="7"/>
      <c r="GR2196" s="7"/>
      <c r="GS2196" s="7"/>
      <c r="GT2196" s="7"/>
      <c r="GU2196" s="7"/>
      <c r="GV2196" s="7"/>
      <c r="GW2196" s="7"/>
    </row>
    <row r="2197" spans="1:205" s="2" customFormat="1" ht="18" customHeight="1" x14ac:dyDescent="0.2">
      <c r="A2197" s="43" t="s">
        <v>14</v>
      </c>
      <c r="B2197" s="49">
        <v>45099</v>
      </c>
      <c r="C2197" s="51" t="s">
        <v>351</v>
      </c>
      <c r="D2197" s="45" t="s">
        <v>482</v>
      </c>
      <c r="E2197" s="45" t="s">
        <v>482</v>
      </c>
      <c r="F2197" s="45" t="s">
        <v>482</v>
      </c>
      <c r="G2197" s="45" t="s">
        <v>483</v>
      </c>
      <c r="H2197" s="45" t="s">
        <v>280</v>
      </c>
      <c r="I2197" s="45" t="s">
        <v>482</v>
      </c>
      <c r="J2197" s="15" t="s">
        <v>40</v>
      </c>
      <c r="K2197" s="15" t="s">
        <v>40</v>
      </c>
      <c r="L2197" s="15" t="s">
        <v>40</v>
      </c>
      <c r="M2197" s="15" t="s">
        <v>40</v>
      </c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7"/>
      <c r="AF2197" s="7"/>
      <c r="AG2197" s="7"/>
      <c r="AH2197" s="7"/>
      <c r="AI2197" s="7"/>
      <c r="AJ2197" s="7"/>
      <c r="AK2197" s="7"/>
      <c r="AL2197" s="7"/>
      <c r="AM2197" s="7"/>
      <c r="AN2197" s="7"/>
      <c r="AO2197" s="7"/>
      <c r="AP2197" s="7"/>
      <c r="AQ2197" s="7"/>
      <c r="AR2197" s="7"/>
      <c r="AS2197" s="7"/>
      <c r="AT2197" s="7"/>
      <c r="AU2197" s="7"/>
      <c r="AV2197" s="7"/>
      <c r="AW2197" s="7"/>
      <c r="AX2197" s="7"/>
      <c r="AY2197" s="7"/>
      <c r="AZ2197" s="7"/>
      <c r="BA2197" s="7"/>
      <c r="BB2197" s="7"/>
      <c r="BC2197" s="7"/>
      <c r="BD2197" s="7"/>
      <c r="BE2197" s="7"/>
      <c r="BF2197" s="7"/>
      <c r="BG2197" s="7"/>
      <c r="BH2197" s="7"/>
      <c r="BI2197" s="7"/>
      <c r="BJ2197" s="7"/>
      <c r="BK2197" s="7"/>
      <c r="BL2197" s="7"/>
      <c r="BM2197" s="7"/>
      <c r="BN2197" s="7"/>
      <c r="BO2197" s="7"/>
      <c r="BP2197" s="7"/>
      <c r="BQ2197" s="7"/>
      <c r="BR2197" s="7"/>
      <c r="BS2197" s="7"/>
      <c r="BT2197" s="7"/>
      <c r="BU2197" s="7"/>
      <c r="BV2197" s="7"/>
      <c r="BW2197" s="7"/>
      <c r="BX2197" s="7"/>
      <c r="BY2197" s="7"/>
      <c r="BZ2197" s="7"/>
      <c r="CA2197" s="7"/>
      <c r="CB2197" s="7"/>
      <c r="CC2197" s="7"/>
      <c r="CD2197" s="7"/>
      <c r="CE2197" s="7"/>
      <c r="CF2197" s="7"/>
      <c r="CG2197" s="7"/>
      <c r="CH2197" s="7"/>
      <c r="CI2197" s="7"/>
      <c r="CJ2197" s="7"/>
      <c r="CK2197" s="7"/>
      <c r="CL2197" s="7"/>
      <c r="CM2197" s="7"/>
      <c r="CN2197" s="7"/>
      <c r="CO2197" s="7"/>
      <c r="CP2197" s="7"/>
      <c r="CQ2197" s="7"/>
      <c r="CR2197" s="7"/>
      <c r="CS2197" s="7"/>
      <c r="CT2197" s="7"/>
      <c r="CU2197" s="7"/>
      <c r="CV2197" s="7"/>
      <c r="CW2197" s="7"/>
      <c r="CX2197" s="7"/>
      <c r="CY2197" s="7"/>
      <c r="CZ2197" s="7"/>
      <c r="DA2197" s="7"/>
      <c r="DB2197" s="7"/>
      <c r="DC2197" s="7"/>
      <c r="DD2197" s="7"/>
      <c r="DE2197" s="7"/>
      <c r="DF2197" s="7"/>
      <c r="DG2197" s="7"/>
      <c r="DH2197" s="7"/>
      <c r="DI2197" s="7"/>
      <c r="DJ2197" s="7"/>
      <c r="DK2197" s="7"/>
      <c r="DL2197" s="7"/>
      <c r="DM2197" s="7"/>
      <c r="DN2197" s="7"/>
      <c r="DO2197" s="7"/>
      <c r="DP2197" s="7"/>
      <c r="DQ2197" s="7"/>
      <c r="DR2197" s="7"/>
      <c r="DS2197" s="7"/>
      <c r="DT2197" s="7"/>
      <c r="DU2197" s="7"/>
      <c r="DV2197" s="7"/>
      <c r="DW2197" s="7"/>
      <c r="DX2197" s="7"/>
      <c r="DY2197" s="7"/>
      <c r="DZ2197" s="7"/>
      <c r="EA2197" s="7"/>
      <c r="EB2197" s="7"/>
      <c r="EC2197" s="7"/>
      <c r="ED2197" s="7"/>
      <c r="EE2197" s="7"/>
      <c r="EF2197" s="7"/>
      <c r="EG2197" s="7"/>
      <c r="EH2197" s="7"/>
      <c r="EI2197" s="7"/>
      <c r="EJ2197" s="7"/>
      <c r="EK2197" s="7"/>
      <c r="EL2197" s="7"/>
      <c r="EM2197" s="7"/>
      <c r="EN2197" s="7"/>
      <c r="EO2197" s="7"/>
      <c r="EP2197" s="7"/>
      <c r="EQ2197" s="7"/>
      <c r="ER2197" s="7"/>
      <c r="ES2197" s="7"/>
      <c r="ET2197" s="7"/>
      <c r="EU2197" s="7"/>
      <c r="EV2197" s="7"/>
      <c r="EW2197" s="7"/>
      <c r="EX2197" s="7"/>
      <c r="EY2197" s="7"/>
      <c r="EZ2197" s="7"/>
      <c r="FA2197" s="7"/>
      <c r="FB2197" s="7"/>
      <c r="FC2197" s="7"/>
      <c r="FD2197" s="7"/>
      <c r="FE2197" s="7"/>
      <c r="FF2197" s="7"/>
      <c r="FG2197" s="7"/>
      <c r="FH2197" s="7"/>
      <c r="FI2197" s="7"/>
      <c r="FJ2197" s="7"/>
      <c r="FK2197" s="7"/>
      <c r="FL2197" s="7"/>
      <c r="FM2197" s="7"/>
      <c r="FN2197" s="7"/>
      <c r="FO2197" s="7"/>
      <c r="FP2197" s="7"/>
      <c r="FQ2197" s="7"/>
      <c r="FR2197" s="7"/>
      <c r="FS2197" s="7"/>
      <c r="FT2197" s="7"/>
      <c r="FU2197" s="7"/>
      <c r="FV2197" s="7"/>
      <c r="FW2197" s="7"/>
      <c r="FX2197" s="7"/>
      <c r="FY2197" s="7"/>
      <c r="FZ2197" s="7"/>
      <c r="GA2197" s="7"/>
      <c r="GB2197" s="7"/>
      <c r="GC2197" s="7"/>
      <c r="GD2197" s="7"/>
      <c r="GE2197" s="7"/>
      <c r="GF2197" s="7"/>
      <c r="GG2197" s="7"/>
      <c r="GH2197" s="7"/>
      <c r="GI2197" s="7"/>
      <c r="GJ2197" s="7"/>
      <c r="GK2197" s="7"/>
      <c r="GL2197" s="7"/>
      <c r="GM2197" s="7"/>
      <c r="GN2197" s="7"/>
      <c r="GO2197" s="7"/>
      <c r="GP2197" s="7"/>
      <c r="GQ2197" s="7"/>
      <c r="GR2197" s="7"/>
      <c r="GS2197" s="7"/>
      <c r="GT2197" s="7"/>
      <c r="GU2197" s="7"/>
      <c r="GV2197" s="7"/>
      <c r="GW2197" s="7"/>
    </row>
    <row r="2198" spans="1:205" s="2" customFormat="1" ht="18" customHeight="1" x14ac:dyDescent="0.2">
      <c r="A2198" s="43" t="s">
        <v>14</v>
      </c>
      <c r="B2198" s="49">
        <v>45280</v>
      </c>
      <c r="C2198" s="51" t="s">
        <v>351</v>
      </c>
      <c r="D2198" s="45" t="s">
        <v>482</v>
      </c>
      <c r="E2198" s="45" t="s">
        <v>482</v>
      </c>
      <c r="F2198" s="45" t="s">
        <v>482</v>
      </c>
      <c r="G2198" s="45" t="s">
        <v>483</v>
      </c>
      <c r="H2198" s="45" t="s">
        <v>280</v>
      </c>
      <c r="I2198" s="45" t="s">
        <v>482</v>
      </c>
      <c r="J2198" s="15" t="s">
        <v>40</v>
      </c>
      <c r="K2198" s="15" t="s">
        <v>40</v>
      </c>
      <c r="L2198" s="15" t="s">
        <v>40</v>
      </c>
      <c r="M2198" s="15" t="s">
        <v>40</v>
      </c>
      <c r="N2198" s="7"/>
      <c r="O2198" s="7"/>
      <c r="P2198" s="7"/>
      <c r="Q2198" s="7"/>
      <c r="R2198" s="7"/>
      <c r="S2198" s="7"/>
      <c r="T2198" s="7"/>
      <c r="U2198" s="7"/>
      <c r="V2198" s="7"/>
      <c r="W2198" s="7"/>
      <c r="X2198" s="7"/>
      <c r="Y2198" s="7"/>
      <c r="Z2198" s="7"/>
      <c r="AA2198" s="7"/>
      <c r="AB2198" s="7"/>
      <c r="AC2198" s="7"/>
      <c r="AD2198" s="7"/>
      <c r="AE2198" s="7"/>
      <c r="AF2198" s="7"/>
      <c r="AG2198" s="7"/>
      <c r="AH2198" s="7"/>
      <c r="AI2198" s="7"/>
      <c r="AJ2198" s="7"/>
      <c r="AK2198" s="7"/>
      <c r="AL2198" s="7"/>
      <c r="AM2198" s="7"/>
      <c r="AN2198" s="7"/>
      <c r="AO2198" s="7"/>
      <c r="AP2198" s="7"/>
      <c r="AQ2198" s="7"/>
      <c r="AR2198" s="7"/>
      <c r="AS2198" s="7"/>
      <c r="AT2198" s="7"/>
      <c r="AU2198" s="7"/>
      <c r="AV2198" s="7"/>
      <c r="AW2198" s="7"/>
      <c r="AX2198" s="7"/>
      <c r="AY2198" s="7"/>
      <c r="AZ2198" s="7"/>
      <c r="BA2198" s="7"/>
      <c r="BB2198" s="7"/>
      <c r="BC2198" s="7"/>
      <c r="BD2198" s="7"/>
      <c r="BE2198" s="7"/>
      <c r="BF2198" s="7"/>
      <c r="BG2198" s="7"/>
      <c r="BH2198" s="7"/>
      <c r="BI2198" s="7"/>
      <c r="BJ2198" s="7"/>
      <c r="BK2198" s="7"/>
      <c r="BL2198" s="7"/>
      <c r="BM2198" s="7"/>
      <c r="BN2198" s="7"/>
      <c r="BO2198" s="7"/>
      <c r="BP2198" s="7"/>
      <c r="BQ2198" s="7"/>
      <c r="BR2198" s="7"/>
      <c r="BS2198" s="7"/>
      <c r="BT2198" s="7"/>
      <c r="BU2198" s="7"/>
      <c r="BV2198" s="7"/>
      <c r="BW2198" s="7"/>
      <c r="BX2198" s="7"/>
      <c r="BY2198" s="7"/>
      <c r="BZ2198" s="7"/>
      <c r="CA2198" s="7"/>
      <c r="CB2198" s="7"/>
      <c r="CC2198" s="7"/>
      <c r="CD2198" s="7"/>
      <c r="CE2198" s="7"/>
      <c r="CF2198" s="7"/>
      <c r="CG2198" s="7"/>
      <c r="CH2198" s="7"/>
      <c r="CI2198" s="7"/>
      <c r="CJ2198" s="7"/>
      <c r="CK2198" s="7"/>
      <c r="CL2198" s="7"/>
      <c r="CM2198" s="7"/>
      <c r="CN2198" s="7"/>
      <c r="CO2198" s="7"/>
      <c r="CP2198" s="7"/>
      <c r="CQ2198" s="7"/>
      <c r="CR2198" s="7"/>
      <c r="CS2198" s="7"/>
      <c r="CT2198" s="7"/>
      <c r="CU2198" s="7"/>
      <c r="CV2198" s="7"/>
      <c r="CW2198" s="7"/>
      <c r="CX2198" s="7"/>
      <c r="CY2198" s="7"/>
      <c r="CZ2198" s="7"/>
      <c r="DA2198" s="7"/>
      <c r="DB2198" s="7"/>
      <c r="DC2198" s="7"/>
      <c r="DD2198" s="7"/>
      <c r="DE2198" s="7"/>
      <c r="DF2198" s="7"/>
      <c r="DG2198" s="7"/>
      <c r="DH2198" s="7"/>
      <c r="DI2198" s="7"/>
      <c r="DJ2198" s="7"/>
      <c r="DK2198" s="7"/>
      <c r="DL2198" s="7"/>
      <c r="DM2198" s="7"/>
      <c r="DN2198" s="7"/>
      <c r="DO2198" s="7"/>
      <c r="DP2198" s="7"/>
      <c r="DQ2198" s="7"/>
      <c r="DR2198" s="7"/>
      <c r="DS2198" s="7"/>
      <c r="DT2198" s="7"/>
      <c r="DU2198" s="7"/>
      <c r="DV2198" s="7"/>
      <c r="DW2198" s="7"/>
      <c r="DX2198" s="7"/>
      <c r="DY2198" s="7"/>
      <c r="DZ2198" s="7"/>
      <c r="EA2198" s="7"/>
      <c r="EB2198" s="7"/>
      <c r="EC2198" s="7"/>
      <c r="ED2198" s="7"/>
      <c r="EE2198" s="7"/>
      <c r="EF2198" s="7"/>
      <c r="EG2198" s="7"/>
      <c r="EH2198" s="7"/>
      <c r="EI2198" s="7"/>
      <c r="EJ2198" s="7"/>
      <c r="EK2198" s="7"/>
      <c r="EL2198" s="7"/>
      <c r="EM2198" s="7"/>
      <c r="EN2198" s="7"/>
      <c r="EO2198" s="7"/>
      <c r="EP2198" s="7"/>
      <c r="EQ2198" s="7"/>
      <c r="ER2198" s="7"/>
      <c r="ES2198" s="7"/>
      <c r="ET2198" s="7"/>
      <c r="EU2198" s="7"/>
      <c r="EV2198" s="7"/>
      <c r="EW2198" s="7"/>
      <c r="EX2198" s="7"/>
      <c r="EY2198" s="7"/>
      <c r="EZ2198" s="7"/>
      <c r="FA2198" s="7"/>
      <c r="FB2198" s="7"/>
      <c r="FC2198" s="7"/>
      <c r="FD2198" s="7"/>
      <c r="FE2198" s="7"/>
      <c r="FF2198" s="7"/>
      <c r="FG2198" s="7"/>
      <c r="FH2198" s="7"/>
      <c r="FI2198" s="7"/>
      <c r="FJ2198" s="7"/>
      <c r="FK2198" s="7"/>
      <c r="FL2198" s="7"/>
      <c r="FM2198" s="7"/>
      <c r="FN2198" s="7"/>
      <c r="FO2198" s="7"/>
      <c r="FP2198" s="7"/>
      <c r="FQ2198" s="7"/>
      <c r="FR2198" s="7"/>
      <c r="FS2198" s="7"/>
      <c r="FT2198" s="7"/>
      <c r="FU2198" s="7"/>
      <c r="FV2198" s="7"/>
      <c r="FW2198" s="7"/>
      <c r="FX2198" s="7"/>
      <c r="FY2198" s="7"/>
      <c r="FZ2198" s="7"/>
      <c r="GA2198" s="7"/>
      <c r="GB2198" s="7"/>
      <c r="GC2198" s="7"/>
      <c r="GD2198" s="7"/>
      <c r="GE2198" s="7"/>
      <c r="GF2198" s="7"/>
      <c r="GG2198" s="7"/>
      <c r="GH2198" s="7"/>
      <c r="GI2198" s="7"/>
      <c r="GJ2198" s="7"/>
      <c r="GK2198" s="7"/>
      <c r="GL2198" s="7"/>
      <c r="GM2198" s="7"/>
      <c r="GN2198" s="7"/>
      <c r="GO2198" s="7"/>
      <c r="GP2198" s="7"/>
      <c r="GQ2198" s="7"/>
      <c r="GR2198" s="7"/>
      <c r="GS2198" s="7"/>
      <c r="GT2198" s="7"/>
      <c r="GU2198" s="7"/>
      <c r="GV2198" s="7"/>
      <c r="GW2198" s="7"/>
    </row>
    <row r="2199" spans="1:205" s="2" customFormat="1" ht="18" customHeight="1" x14ac:dyDescent="0.2">
      <c r="A2199" s="43" t="s">
        <v>14</v>
      </c>
      <c r="B2199" s="49">
        <v>45461</v>
      </c>
      <c r="C2199" s="51" t="s">
        <v>351</v>
      </c>
      <c r="D2199" s="45" t="s">
        <v>482</v>
      </c>
      <c r="E2199" s="45" t="s">
        <v>482</v>
      </c>
      <c r="F2199" s="45" t="s">
        <v>482</v>
      </c>
      <c r="G2199" s="45" t="s">
        <v>483</v>
      </c>
      <c r="H2199" s="45" t="s">
        <v>280</v>
      </c>
      <c r="I2199" s="45" t="s">
        <v>482</v>
      </c>
      <c r="J2199" s="15" t="s">
        <v>40</v>
      </c>
      <c r="K2199" s="15" t="s">
        <v>40</v>
      </c>
      <c r="L2199" s="15" t="s">
        <v>40</v>
      </c>
      <c r="M2199" s="15" t="s">
        <v>40</v>
      </c>
      <c r="N2199" s="7"/>
      <c r="O2199" s="7"/>
      <c r="P2199" s="7"/>
      <c r="Q2199" s="7"/>
      <c r="R2199" s="7"/>
      <c r="S2199" s="7"/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7"/>
      <c r="AE2199" s="7"/>
      <c r="AF2199" s="7"/>
      <c r="AG2199" s="7"/>
      <c r="AH2199" s="7"/>
      <c r="AI2199" s="7"/>
      <c r="AJ2199" s="7"/>
      <c r="AK2199" s="7"/>
      <c r="AL2199" s="7"/>
      <c r="AM2199" s="7"/>
      <c r="AN2199" s="7"/>
      <c r="AO2199" s="7"/>
      <c r="AP2199" s="7"/>
      <c r="AQ2199" s="7"/>
      <c r="AR2199" s="7"/>
      <c r="AS2199" s="7"/>
      <c r="AT2199" s="7"/>
      <c r="AU2199" s="7"/>
      <c r="AV2199" s="7"/>
      <c r="AW2199" s="7"/>
      <c r="AX2199" s="7"/>
      <c r="AY2199" s="7"/>
      <c r="AZ2199" s="7"/>
      <c r="BA2199" s="7"/>
      <c r="BB2199" s="7"/>
      <c r="BC2199" s="7"/>
      <c r="BD2199" s="7"/>
      <c r="BE2199" s="7"/>
      <c r="BF2199" s="7"/>
      <c r="BG2199" s="7"/>
      <c r="BH2199" s="7"/>
      <c r="BI2199" s="7"/>
      <c r="BJ2199" s="7"/>
      <c r="BK2199" s="7"/>
      <c r="BL2199" s="7"/>
      <c r="BM2199" s="7"/>
      <c r="BN2199" s="7"/>
      <c r="BO2199" s="7"/>
      <c r="BP2199" s="7"/>
      <c r="BQ2199" s="7"/>
      <c r="BR2199" s="7"/>
      <c r="BS2199" s="7"/>
      <c r="BT2199" s="7"/>
      <c r="BU2199" s="7"/>
      <c r="BV2199" s="7"/>
      <c r="BW2199" s="7"/>
      <c r="BX2199" s="7"/>
      <c r="BY2199" s="7"/>
      <c r="BZ2199" s="7"/>
      <c r="CA2199" s="7"/>
      <c r="CB2199" s="7"/>
      <c r="CC2199" s="7"/>
      <c r="CD2199" s="7"/>
      <c r="CE2199" s="7"/>
      <c r="CF2199" s="7"/>
      <c r="CG2199" s="7"/>
      <c r="CH2199" s="7"/>
      <c r="CI2199" s="7"/>
      <c r="CJ2199" s="7"/>
      <c r="CK2199" s="7"/>
      <c r="CL2199" s="7"/>
      <c r="CM2199" s="7"/>
      <c r="CN2199" s="7"/>
      <c r="CO2199" s="7"/>
      <c r="CP2199" s="7"/>
      <c r="CQ2199" s="7"/>
      <c r="CR2199" s="7"/>
      <c r="CS2199" s="7"/>
      <c r="CT2199" s="7"/>
      <c r="CU2199" s="7"/>
      <c r="CV2199" s="7"/>
      <c r="CW2199" s="7"/>
      <c r="CX2199" s="7"/>
      <c r="CY2199" s="7"/>
      <c r="CZ2199" s="7"/>
      <c r="DA2199" s="7"/>
      <c r="DB2199" s="7"/>
      <c r="DC2199" s="7"/>
      <c r="DD2199" s="7"/>
      <c r="DE2199" s="7"/>
      <c r="DF2199" s="7"/>
      <c r="DG2199" s="7"/>
      <c r="DH2199" s="7"/>
      <c r="DI2199" s="7"/>
      <c r="DJ2199" s="7"/>
      <c r="DK2199" s="7"/>
      <c r="DL2199" s="7"/>
      <c r="DM2199" s="7"/>
      <c r="DN2199" s="7"/>
      <c r="DO2199" s="7"/>
      <c r="DP2199" s="7"/>
      <c r="DQ2199" s="7"/>
      <c r="DR2199" s="7"/>
      <c r="DS2199" s="7"/>
      <c r="DT2199" s="7"/>
      <c r="DU2199" s="7"/>
      <c r="DV2199" s="7"/>
      <c r="DW2199" s="7"/>
      <c r="DX2199" s="7"/>
      <c r="DY2199" s="7"/>
      <c r="DZ2199" s="7"/>
      <c r="EA2199" s="7"/>
      <c r="EB2199" s="7"/>
      <c r="EC2199" s="7"/>
      <c r="ED2199" s="7"/>
      <c r="EE2199" s="7"/>
      <c r="EF2199" s="7"/>
      <c r="EG2199" s="7"/>
      <c r="EH2199" s="7"/>
      <c r="EI2199" s="7"/>
      <c r="EJ2199" s="7"/>
      <c r="EK2199" s="7"/>
      <c r="EL2199" s="7"/>
      <c r="EM2199" s="7"/>
      <c r="EN2199" s="7"/>
      <c r="EO2199" s="7"/>
      <c r="EP2199" s="7"/>
      <c r="EQ2199" s="7"/>
      <c r="ER2199" s="7"/>
      <c r="ES2199" s="7"/>
      <c r="ET2199" s="7"/>
      <c r="EU2199" s="7"/>
      <c r="EV2199" s="7"/>
      <c r="EW2199" s="7"/>
      <c r="EX2199" s="7"/>
      <c r="EY2199" s="7"/>
      <c r="EZ2199" s="7"/>
      <c r="FA2199" s="7"/>
      <c r="FB2199" s="7"/>
      <c r="FC2199" s="7"/>
      <c r="FD2199" s="7"/>
      <c r="FE2199" s="7"/>
      <c r="FF2199" s="7"/>
      <c r="FG2199" s="7"/>
      <c r="FH2199" s="7"/>
      <c r="FI2199" s="7"/>
      <c r="FJ2199" s="7"/>
      <c r="FK2199" s="7"/>
      <c r="FL2199" s="7"/>
      <c r="FM2199" s="7"/>
      <c r="FN2199" s="7"/>
      <c r="FO2199" s="7"/>
      <c r="FP2199" s="7"/>
      <c r="FQ2199" s="7"/>
      <c r="FR2199" s="7"/>
      <c r="FS2199" s="7"/>
      <c r="FT2199" s="7"/>
      <c r="FU2199" s="7"/>
      <c r="FV2199" s="7"/>
      <c r="FW2199" s="7"/>
      <c r="FX2199" s="7"/>
      <c r="FY2199" s="7"/>
      <c r="FZ2199" s="7"/>
      <c r="GA2199" s="7"/>
      <c r="GB2199" s="7"/>
      <c r="GC2199" s="7"/>
      <c r="GD2199" s="7"/>
      <c r="GE2199" s="7"/>
      <c r="GF2199" s="7"/>
      <c r="GG2199" s="7"/>
      <c r="GH2199" s="7"/>
      <c r="GI2199" s="7"/>
      <c r="GJ2199" s="7"/>
      <c r="GK2199" s="7"/>
      <c r="GL2199" s="7"/>
      <c r="GM2199" s="7"/>
      <c r="GN2199" s="7"/>
      <c r="GO2199" s="7"/>
      <c r="GP2199" s="7"/>
      <c r="GQ2199" s="7"/>
      <c r="GR2199" s="7"/>
      <c r="GS2199" s="7"/>
      <c r="GT2199" s="7"/>
      <c r="GU2199" s="7"/>
      <c r="GV2199" s="7"/>
      <c r="GW2199" s="7"/>
    </row>
    <row r="2200" spans="1:205" s="2" customFormat="1" ht="18" customHeight="1" x14ac:dyDescent="0.2">
      <c r="A2200" s="43" t="s">
        <v>14</v>
      </c>
      <c r="B2200" s="49">
        <v>45637</v>
      </c>
      <c r="C2200" s="51" t="s">
        <v>351</v>
      </c>
      <c r="D2200" s="45" t="s">
        <v>482</v>
      </c>
      <c r="E2200" s="45" t="s">
        <v>482</v>
      </c>
      <c r="F2200" s="45" t="s">
        <v>482</v>
      </c>
      <c r="G2200" s="45" t="s">
        <v>483</v>
      </c>
      <c r="H2200" s="45" t="s">
        <v>280</v>
      </c>
      <c r="I2200" s="29">
        <v>6.0000000000000001E-3</v>
      </c>
      <c r="J2200" s="15" t="s">
        <v>40</v>
      </c>
      <c r="K2200" s="15" t="s">
        <v>40</v>
      </c>
      <c r="L2200" s="15" t="s">
        <v>40</v>
      </c>
      <c r="M2200" s="15" t="s">
        <v>40</v>
      </c>
      <c r="N2200" s="7"/>
      <c r="O2200" s="7"/>
      <c r="P2200" s="7"/>
      <c r="Q2200" s="7"/>
      <c r="R2200" s="7"/>
      <c r="S2200" s="7"/>
      <c r="T2200" s="7"/>
      <c r="U2200" s="7"/>
      <c r="V2200" s="7"/>
      <c r="W2200" s="7"/>
      <c r="X2200" s="7"/>
      <c r="Y2200" s="7"/>
      <c r="Z2200" s="7"/>
      <c r="AA2200" s="7"/>
      <c r="AB2200" s="7"/>
      <c r="AC2200" s="7"/>
      <c r="AD2200" s="7"/>
      <c r="AE2200" s="7"/>
      <c r="AF2200" s="7"/>
      <c r="AG2200" s="7"/>
      <c r="AH2200" s="7"/>
      <c r="AI2200" s="7"/>
      <c r="AJ2200" s="7"/>
      <c r="AK2200" s="7"/>
      <c r="AL2200" s="7"/>
      <c r="AM2200" s="7"/>
      <c r="AN2200" s="7"/>
      <c r="AO2200" s="7"/>
      <c r="AP2200" s="7"/>
      <c r="AQ2200" s="7"/>
      <c r="AR2200" s="7"/>
      <c r="AS2200" s="7"/>
      <c r="AT2200" s="7"/>
      <c r="AU2200" s="7"/>
      <c r="AV2200" s="7"/>
      <c r="AW2200" s="7"/>
      <c r="AX2200" s="7"/>
      <c r="AY2200" s="7"/>
      <c r="AZ2200" s="7"/>
      <c r="BA2200" s="7"/>
      <c r="BB2200" s="7"/>
      <c r="BC2200" s="7"/>
      <c r="BD2200" s="7"/>
      <c r="BE2200" s="7"/>
      <c r="BF2200" s="7"/>
      <c r="BG2200" s="7"/>
      <c r="BH2200" s="7"/>
      <c r="BI2200" s="7"/>
      <c r="BJ2200" s="7"/>
      <c r="BK2200" s="7"/>
      <c r="BL2200" s="7"/>
      <c r="BM2200" s="7"/>
      <c r="BN2200" s="7"/>
      <c r="BO2200" s="7"/>
      <c r="BP2200" s="7"/>
      <c r="BQ2200" s="7"/>
      <c r="BR2200" s="7"/>
      <c r="BS2200" s="7"/>
      <c r="BT2200" s="7"/>
      <c r="BU2200" s="7"/>
      <c r="BV2200" s="7"/>
      <c r="BW2200" s="7"/>
      <c r="BX2200" s="7"/>
      <c r="BY2200" s="7"/>
      <c r="BZ2200" s="7"/>
      <c r="CA2200" s="7"/>
      <c r="CB2200" s="7"/>
      <c r="CC2200" s="7"/>
      <c r="CD2200" s="7"/>
      <c r="CE2200" s="7"/>
      <c r="CF2200" s="7"/>
      <c r="CG2200" s="7"/>
      <c r="CH2200" s="7"/>
      <c r="CI2200" s="7"/>
      <c r="CJ2200" s="7"/>
      <c r="CK2200" s="7"/>
      <c r="CL2200" s="7"/>
      <c r="CM2200" s="7"/>
      <c r="CN2200" s="7"/>
      <c r="CO2200" s="7"/>
      <c r="CP2200" s="7"/>
      <c r="CQ2200" s="7"/>
      <c r="CR2200" s="7"/>
      <c r="CS2200" s="7"/>
      <c r="CT2200" s="7"/>
      <c r="CU2200" s="7"/>
      <c r="CV2200" s="7"/>
      <c r="CW2200" s="7"/>
      <c r="CX2200" s="7"/>
      <c r="CY2200" s="7"/>
      <c r="CZ2200" s="7"/>
      <c r="DA2200" s="7"/>
      <c r="DB2200" s="7"/>
      <c r="DC2200" s="7"/>
      <c r="DD2200" s="7"/>
      <c r="DE2200" s="7"/>
      <c r="DF2200" s="7"/>
      <c r="DG2200" s="7"/>
      <c r="DH2200" s="7"/>
      <c r="DI2200" s="7"/>
      <c r="DJ2200" s="7"/>
      <c r="DK2200" s="7"/>
      <c r="DL2200" s="7"/>
      <c r="DM2200" s="7"/>
      <c r="DN2200" s="7"/>
      <c r="DO2200" s="7"/>
      <c r="DP2200" s="7"/>
      <c r="DQ2200" s="7"/>
      <c r="DR2200" s="7"/>
      <c r="DS2200" s="7"/>
      <c r="DT2200" s="7"/>
      <c r="DU2200" s="7"/>
      <c r="DV2200" s="7"/>
      <c r="DW2200" s="7"/>
      <c r="DX2200" s="7"/>
      <c r="DY2200" s="7"/>
      <c r="DZ2200" s="7"/>
      <c r="EA2200" s="7"/>
      <c r="EB2200" s="7"/>
      <c r="EC2200" s="7"/>
      <c r="ED2200" s="7"/>
      <c r="EE2200" s="7"/>
      <c r="EF2200" s="7"/>
      <c r="EG2200" s="7"/>
      <c r="EH2200" s="7"/>
      <c r="EI2200" s="7"/>
      <c r="EJ2200" s="7"/>
      <c r="EK2200" s="7"/>
      <c r="EL2200" s="7"/>
      <c r="EM2200" s="7"/>
      <c r="EN2200" s="7"/>
      <c r="EO2200" s="7"/>
      <c r="EP2200" s="7"/>
      <c r="EQ2200" s="7"/>
      <c r="ER2200" s="7"/>
      <c r="ES2200" s="7"/>
      <c r="ET2200" s="7"/>
      <c r="EU2200" s="7"/>
      <c r="EV2200" s="7"/>
      <c r="EW2200" s="7"/>
      <c r="EX2200" s="7"/>
      <c r="EY2200" s="7"/>
      <c r="EZ2200" s="7"/>
      <c r="FA2200" s="7"/>
      <c r="FB2200" s="7"/>
      <c r="FC2200" s="7"/>
      <c r="FD2200" s="7"/>
      <c r="FE2200" s="7"/>
      <c r="FF2200" s="7"/>
      <c r="FG2200" s="7"/>
      <c r="FH2200" s="7"/>
      <c r="FI2200" s="7"/>
      <c r="FJ2200" s="7"/>
      <c r="FK2200" s="7"/>
      <c r="FL2200" s="7"/>
      <c r="FM2200" s="7"/>
      <c r="FN2200" s="7"/>
      <c r="FO2200" s="7"/>
      <c r="FP2200" s="7"/>
      <c r="FQ2200" s="7"/>
      <c r="FR2200" s="7"/>
      <c r="FS2200" s="7"/>
      <c r="FT2200" s="7"/>
      <c r="FU2200" s="7"/>
      <c r="FV2200" s="7"/>
      <c r="FW2200" s="7"/>
      <c r="FX2200" s="7"/>
      <c r="FY2200" s="7"/>
      <c r="FZ2200" s="7"/>
      <c r="GA2200" s="7"/>
      <c r="GB2200" s="7"/>
      <c r="GC2200" s="7"/>
      <c r="GD2200" s="7"/>
      <c r="GE2200" s="7"/>
      <c r="GF2200" s="7"/>
      <c r="GG2200" s="7"/>
      <c r="GH2200" s="7"/>
      <c r="GI2200" s="7"/>
      <c r="GJ2200" s="7"/>
      <c r="GK2200" s="7"/>
      <c r="GL2200" s="7"/>
      <c r="GM2200" s="7"/>
      <c r="GN2200" s="7"/>
      <c r="GO2200" s="7"/>
      <c r="GP2200" s="7"/>
      <c r="GQ2200" s="7"/>
      <c r="GR2200" s="7"/>
      <c r="GS2200" s="7"/>
      <c r="GT2200" s="7"/>
      <c r="GU2200" s="7"/>
      <c r="GV2200" s="7"/>
      <c r="GW2200" s="7"/>
    </row>
    <row r="2201" spans="1:205" s="2" customFormat="1" ht="18" customHeight="1" x14ac:dyDescent="0.2">
      <c r="A2201" s="43" t="s">
        <v>14</v>
      </c>
      <c r="B2201" s="49">
        <v>45797</v>
      </c>
      <c r="C2201" s="51" t="s">
        <v>351</v>
      </c>
      <c r="D2201" s="45" t="s">
        <v>482</v>
      </c>
      <c r="E2201" s="45" t="s">
        <v>482</v>
      </c>
      <c r="F2201" s="45" t="s">
        <v>482</v>
      </c>
      <c r="G2201" s="45" t="s">
        <v>483</v>
      </c>
      <c r="H2201" s="45" t="s">
        <v>280</v>
      </c>
      <c r="I2201" s="29" t="s">
        <v>482</v>
      </c>
      <c r="J2201" s="15" t="s">
        <v>40</v>
      </c>
      <c r="K2201" s="15" t="s">
        <v>40</v>
      </c>
      <c r="L2201" s="15" t="s">
        <v>40</v>
      </c>
      <c r="M2201" s="15" t="s">
        <v>40</v>
      </c>
      <c r="N2201" s="7"/>
      <c r="O2201" s="7"/>
      <c r="P2201" s="7"/>
      <c r="Q2201" s="7"/>
      <c r="R2201" s="7"/>
      <c r="S2201" s="7"/>
      <c r="T2201" s="7"/>
      <c r="U2201" s="7"/>
      <c r="V2201" s="7"/>
      <c r="W2201" s="7"/>
      <c r="X2201" s="7"/>
      <c r="Y2201" s="7"/>
      <c r="Z2201" s="7"/>
      <c r="AA2201" s="7"/>
      <c r="AB2201" s="7"/>
      <c r="AC2201" s="7"/>
      <c r="AD2201" s="7"/>
      <c r="AE2201" s="7"/>
      <c r="AF2201" s="7"/>
      <c r="AG2201" s="7"/>
      <c r="AH2201" s="7"/>
      <c r="AI2201" s="7"/>
      <c r="AJ2201" s="7"/>
      <c r="AK2201" s="7"/>
      <c r="AL2201" s="7"/>
      <c r="AM2201" s="7"/>
      <c r="AN2201" s="7"/>
      <c r="AO2201" s="7"/>
      <c r="AP2201" s="7"/>
      <c r="AQ2201" s="7"/>
      <c r="AR2201" s="7"/>
      <c r="AS2201" s="7"/>
      <c r="AT2201" s="7"/>
      <c r="AU2201" s="7"/>
      <c r="AV2201" s="7"/>
      <c r="AW2201" s="7"/>
      <c r="AX2201" s="7"/>
      <c r="AY2201" s="7"/>
      <c r="AZ2201" s="7"/>
      <c r="BA2201" s="7"/>
      <c r="BB2201" s="7"/>
      <c r="BC2201" s="7"/>
      <c r="BD2201" s="7"/>
      <c r="BE2201" s="7"/>
      <c r="BF2201" s="7"/>
      <c r="BG2201" s="7"/>
      <c r="BH2201" s="7"/>
      <c r="BI2201" s="7"/>
      <c r="BJ2201" s="7"/>
      <c r="BK2201" s="7"/>
      <c r="BL2201" s="7"/>
      <c r="BM2201" s="7"/>
      <c r="BN2201" s="7"/>
      <c r="BO2201" s="7"/>
      <c r="BP2201" s="7"/>
      <c r="BQ2201" s="7"/>
      <c r="BR2201" s="7"/>
      <c r="BS2201" s="7"/>
      <c r="BT2201" s="7"/>
      <c r="BU2201" s="7"/>
      <c r="BV2201" s="7"/>
      <c r="BW2201" s="7"/>
      <c r="BX2201" s="7"/>
      <c r="BY2201" s="7"/>
      <c r="BZ2201" s="7"/>
      <c r="CA2201" s="7"/>
      <c r="CB2201" s="7"/>
      <c r="CC2201" s="7"/>
      <c r="CD2201" s="7"/>
      <c r="CE2201" s="7"/>
      <c r="CF2201" s="7"/>
      <c r="CG2201" s="7"/>
      <c r="CH2201" s="7"/>
      <c r="CI2201" s="7"/>
      <c r="CJ2201" s="7"/>
      <c r="CK2201" s="7"/>
      <c r="CL2201" s="7"/>
      <c r="CM2201" s="7"/>
      <c r="CN2201" s="7"/>
      <c r="CO2201" s="7"/>
      <c r="CP2201" s="7"/>
      <c r="CQ2201" s="7"/>
      <c r="CR2201" s="7"/>
      <c r="CS2201" s="7"/>
      <c r="CT2201" s="7"/>
      <c r="CU2201" s="7"/>
      <c r="CV2201" s="7"/>
      <c r="CW2201" s="7"/>
      <c r="CX2201" s="7"/>
      <c r="CY2201" s="7"/>
      <c r="CZ2201" s="7"/>
      <c r="DA2201" s="7"/>
      <c r="DB2201" s="7"/>
      <c r="DC2201" s="7"/>
      <c r="DD2201" s="7"/>
      <c r="DE2201" s="7"/>
      <c r="DF2201" s="7"/>
      <c r="DG2201" s="7"/>
      <c r="DH2201" s="7"/>
      <c r="DI2201" s="7"/>
      <c r="DJ2201" s="7"/>
      <c r="DK2201" s="7"/>
      <c r="DL2201" s="7"/>
      <c r="DM2201" s="7"/>
      <c r="DN2201" s="7"/>
      <c r="DO2201" s="7"/>
      <c r="DP2201" s="7"/>
      <c r="DQ2201" s="7"/>
      <c r="DR2201" s="7"/>
      <c r="DS2201" s="7"/>
      <c r="DT2201" s="7"/>
      <c r="DU2201" s="7"/>
      <c r="DV2201" s="7"/>
      <c r="DW2201" s="7"/>
      <c r="DX2201" s="7"/>
      <c r="DY2201" s="7"/>
      <c r="DZ2201" s="7"/>
      <c r="EA2201" s="7"/>
      <c r="EB2201" s="7"/>
      <c r="EC2201" s="7"/>
      <c r="ED2201" s="7"/>
      <c r="EE2201" s="7"/>
      <c r="EF2201" s="7"/>
      <c r="EG2201" s="7"/>
      <c r="EH2201" s="7"/>
      <c r="EI2201" s="7"/>
      <c r="EJ2201" s="7"/>
      <c r="EK2201" s="7"/>
      <c r="EL2201" s="7"/>
      <c r="EM2201" s="7"/>
      <c r="EN2201" s="7"/>
      <c r="EO2201" s="7"/>
      <c r="EP2201" s="7"/>
      <c r="EQ2201" s="7"/>
      <c r="ER2201" s="7"/>
      <c r="ES2201" s="7"/>
      <c r="ET2201" s="7"/>
      <c r="EU2201" s="7"/>
      <c r="EV2201" s="7"/>
      <c r="EW2201" s="7"/>
      <c r="EX2201" s="7"/>
      <c r="EY2201" s="7"/>
      <c r="EZ2201" s="7"/>
      <c r="FA2201" s="7"/>
      <c r="FB2201" s="7"/>
      <c r="FC2201" s="7"/>
      <c r="FD2201" s="7"/>
      <c r="FE2201" s="7"/>
      <c r="FF2201" s="7"/>
      <c r="FG2201" s="7"/>
      <c r="FH2201" s="7"/>
      <c r="FI2201" s="7"/>
      <c r="FJ2201" s="7"/>
      <c r="FK2201" s="7"/>
      <c r="FL2201" s="7"/>
      <c r="FM2201" s="7"/>
      <c r="FN2201" s="7"/>
      <c r="FO2201" s="7"/>
      <c r="FP2201" s="7"/>
      <c r="FQ2201" s="7"/>
      <c r="FR2201" s="7"/>
      <c r="FS2201" s="7"/>
      <c r="FT2201" s="7"/>
      <c r="FU2201" s="7"/>
      <c r="FV2201" s="7"/>
      <c r="FW2201" s="7"/>
      <c r="FX2201" s="7"/>
      <c r="FY2201" s="7"/>
      <c r="FZ2201" s="7"/>
      <c r="GA2201" s="7"/>
      <c r="GB2201" s="7"/>
      <c r="GC2201" s="7"/>
      <c r="GD2201" s="7"/>
      <c r="GE2201" s="7"/>
      <c r="GF2201" s="7"/>
      <c r="GG2201" s="7"/>
      <c r="GH2201" s="7"/>
      <c r="GI2201" s="7"/>
      <c r="GJ2201" s="7"/>
      <c r="GK2201" s="7"/>
      <c r="GL2201" s="7"/>
      <c r="GM2201" s="7"/>
      <c r="GN2201" s="7"/>
      <c r="GO2201" s="7"/>
      <c r="GP2201" s="7"/>
      <c r="GQ2201" s="7"/>
      <c r="GR2201" s="7"/>
      <c r="GS2201" s="7"/>
      <c r="GT2201" s="7"/>
      <c r="GU2201" s="7"/>
      <c r="GV2201" s="7"/>
      <c r="GW2201" s="7"/>
    </row>
    <row r="2202" spans="1:205" s="2" customFormat="1" ht="18" customHeight="1" x14ac:dyDescent="0.2">
      <c r="A2202" s="43" t="s">
        <v>321</v>
      </c>
      <c r="B2202" s="49">
        <v>41942</v>
      </c>
      <c r="C2202" s="55" t="s">
        <v>351</v>
      </c>
      <c r="D2202" s="45">
        <v>0.28899999999999998</v>
      </c>
      <c r="E2202" s="45">
        <v>3.4000000000000002E-2</v>
      </c>
      <c r="F2202" s="45">
        <v>5.1999999999999998E-2</v>
      </c>
      <c r="G2202" s="45">
        <v>3.1E-2</v>
      </c>
      <c r="H2202" s="45">
        <f>SUM(D2202:G2202)</f>
        <v>0.40599999999999992</v>
      </c>
      <c r="I2202" s="45" t="s">
        <v>227</v>
      </c>
      <c r="J2202" s="15" t="s">
        <v>40</v>
      </c>
      <c r="K2202" s="15" t="s">
        <v>40</v>
      </c>
      <c r="L2202" s="15" t="s">
        <v>40</v>
      </c>
      <c r="M2202" s="15" t="s">
        <v>40</v>
      </c>
      <c r="N2202" s="7"/>
      <c r="O2202" s="7"/>
      <c r="P2202" s="7"/>
      <c r="Q2202" s="7"/>
      <c r="R2202" s="7"/>
      <c r="S2202" s="7"/>
      <c r="T2202" s="7"/>
      <c r="U2202" s="7"/>
      <c r="V2202" s="7"/>
      <c r="W2202" s="7"/>
      <c r="X2202" s="7"/>
      <c r="Y2202" s="7"/>
      <c r="Z2202" s="7"/>
      <c r="AA2202" s="7"/>
      <c r="AB2202" s="7"/>
      <c r="AC2202" s="7"/>
      <c r="AD2202" s="7"/>
      <c r="AE2202" s="7"/>
      <c r="AF2202" s="7"/>
      <c r="AG2202" s="7"/>
      <c r="AH2202" s="7"/>
      <c r="AI2202" s="7"/>
      <c r="AJ2202" s="7"/>
      <c r="AK2202" s="7"/>
      <c r="AL2202" s="7"/>
      <c r="AM2202" s="7"/>
      <c r="AN2202" s="7"/>
      <c r="AO2202" s="7"/>
      <c r="AP2202" s="7"/>
      <c r="AQ2202" s="7"/>
      <c r="AR2202" s="7"/>
      <c r="AS2202" s="7"/>
      <c r="AT2202" s="7"/>
      <c r="AU2202" s="7"/>
      <c r="AV2202" s="7"/>
      <c r="AW2202" s="7"/>
      <c r="AX2202" s="7"/>
      <c r="AY2202" s="7"/>
      <c r="AZ2202" s="7"/>
      <c r="BA2202" s="7"/>
      <c r="BB2202" s="7"/>
      <c r="BC2202" s="7"/>
      <c r="BD2202" s="7"/>
      <c r="BE2202" s="7"/>
      <c r="BF2202" s="7"/>
      <c r="BG2202" s="7"/>
      <c r="BH2202" s="7"/>
      <c r="BI2202" s="7"/>
      <c r="BJ2202" s="7"/>
      <c r="BK2202" s="7"/>
      <c r="BL2202" s="7"/>
      <c r="BM2202" s="7"/>
      <c r="BN2202" s="7"/>
      <c r="BO2202" s="7"/>
      <c r="BP2202" s="7"/>
      <c r="BQ2202" s="7"/>
      <c r="BR2202" s="7"/>
      <c r="BS2202" s="7"/>
      <c r="BT2202" s="7"/>
      <c r="BU2202" s="7"/>
      <c r="BV2202" s="7"/>
      <c r="BW2202" s="7"/>
      <c r="BX2202" s="7"/>
      <c r="BY2202" s="7"/>
      <c r="BZ2202" s="7"/>
      <c r="CA2202" s="7"/>
      <c r="CB2202" s="7"/>
      <c r="CC2202" s="7"/>
      <c r="CD2202" s="7"/>
      <c r="CE2202" s="7"/>
      <c r="CF2202" s="7"/>
      <c r="CG2202" s="7"/>
      <c r="CH2202" s="7"/>
      <c r="CI2202" s="7"/>
      <c r="CJ2202" s="7"/>
      <c r="CK2202" s="7"/>
      <c r="CL2202" s="7"/>
      <c r="CM2202" s="7"/>
      <c r="CN2202" s="7"/>
      <c r="CO2202" s="7"/>
      <c r="CP2202" s="7"/>
      <c r="CQ2202" s="7"/>
      <c r="CR2202" s="7"/>
      <c r="CS2202" s="7"/>
      <c r="CT2202" s="7"/>
      <c r="CU2202" s="7"/>
      <c r="CV2202" s="7"/>
      <c r="CW2202" s="7"/>
      <c r="CX2202" s="7"/>
      <c r="CY2202" s="7"/>
      <c r="CZ2202" s="7"/>
      <c r="DA2202" s="7"/>
      <c r="DB2202" s="7"/>
      <c r="DC2202" s="7"/>
      <c r="DD2202" s="7"/>
      <c r="DE2202" s="7"/>
      <c r="DF2202" s="7"/>
      <c r="DG2202" s="7"/>
      <c r="DH2202" s="7"/>
      <c r="DI2202" s="7"/>
      <c r="DJ2202" s="7"/>
      <c r="DK2202" s="7"/>
      <c r="DL2202" s="7"/>
      <c r="DM2202" s="7"/>
      <c r="DN2202" s="7"/>
      <c r="DO2202" s="7"/>
      <c r="DP2202" s="7"/>
      <c r="DQ2202" s="7"/>
      <c r="DR2202" s="7"/>
      <c r="DS2202" s="7"/>
      <c r="DT2202" s="7"/>
      <c r="DU2202" s="7"/>
      <c r="DV2202" s="7"/>
      <c r="DW2202" s="7"/>
      <c r="DX2202" s="7"/>
      <c r="DY2202" s="7"/>
      <c r="DZ2202" s="7"/>
      <c r="EA2202" s="7"/>
      <c r="EB2202" s="7"/>
      <c r="EC2202" s="7"/>
      <c r="ED2202" s="7"/>
      <c r="EE2202" s="7"/>
      <c r="EF2202" s="7"/>
      <c r="EG2202" s="7"/>
      <c r="EH2202" s="7"/>
      <c r="EI2202" s="7"/>
      <c r="EJ2202" s="7"/>
      <c r="EK2202" s="7"/>
      <c r="EL2202" s="7"/>
      <c r="EM2202" s="7"/>
      <c r="EN2202" s="7"/>
      <c r="EO2202" s="7"/>
      <c r="EP2202" s="7"/>
      <c r="EQ2202" s="7"/>
      <c r="ER2202" s="7"/>
      <c r="ES2202" s="7"/>
      <c r="ET2202" s="7"/>
      <c r="EU2202" s="7"/>
      <c r="EV2202" s="7"/>
      <c r="EW2202" s="7"/>
      <c r="EX2202" s="7"/>
      <c r="EY2202" s="7"/>
      <c r="EZ2202" s="7"/>
      <c r="FA2202" s="7"/>
      <c r="FB2202" s="7"/>
      <c r="FC2202" s="7"/>
      <c r="FD2202" s="7"/>
      <c r="FE2202" s="7"/>
      <c r="FF2202" s="7"/>
      <c r="FG2202" s="7"/>
      <c r="FH2202" s="7"/>
      <c r="FI2202" s="7"/>
      <c r="FJ2202" s="7"/>
      <c r="FK2202" s="7"/>
      <c r="FL2202" s="7"/>
      <c r="FM2202" s="7"/>
      <c r="FN2202" s="7"/>
      <c r="FO2202" s="7"/>
      <c r="FP2202" s="7"/>
      <c r="FQ2202" s="7"/>
      <c r="FR2202" s="7"/>
      <c r="FS2202" s="7"/>
      <c r="FT2202" s="7"/>
      <c r="FU2202" s="7"/>
      <c r="FV2202" s="7"/>
      <c r="FW2202" s="7"/>
      <c r="FX2202" s="7"/>
      <c r="FY2202" s="7"/>
      <c r="FZ2202" s="7"/>
      <c r="GA2202" s="7"/>
      <c r="GB2202" s="7"/>
      <c r="GC2202" s="7"/>
      <c r="GD2202" s="7"/>
      <c r="GE2202" s="7"/>
      <c r="GF2202" s="7"/>
      <c r="GG2202" s="7"/>
      <c r="GH2202" s="7"/>
      <c r="GI2202" s="7"/>
      <c r="GJ2202" s="7"/>
      <c r="GK2202" s="7"/>
      <c r="GL2202" s="7"/>
      <c r="GM2202" s="7"/>
      <c r="GN2202" s="7"/>
      <c r="GO2202" s="7"/>
      <c r="GP2202" s="7"/>
      <c r="GQ2202" s="7"/>
      <c r="GR2202" s="7"/>
      <c r="GS2202" s="7"/>
      <c r="GT2202" s="7"/>
      <c r="GU2202" s="7"/>
      <c r="GV2202" s="7"/>
      <c r="GW2202" s="7"/>
    </row>
    <row r="2203" spans="1:205" s="2" customFormat="1" ht="18" customHeight="1" x14ac:dyDescent="0.2">
      <c r="A2203" s="43" t="s">
        <v>321</v>
      </c>
      <c r="B2203" s="49">
        <v>42039</v>
      </c>
      <c r="C2203" s="55" t="s">
        <v>351</v>
      </c>
      <c r="D2203" s="27">
        <v>0.22</v>
      </c>
      <c r="E2203" s="45" t="s">
        <v>315</v>
      </c>
      <c r="F2203" s="45" t="s">
        <v>315</v>
      </c>
      <c r="G2203" s="45" t="s">
        <v>316</v>
      </c>
      <c r="H2203" s="27">
        <v>0.22</v>
      </c>
      <c r="I2203" s="45" t="s">
        <v>315</v>
      </c>
      <c r="J2203" s="15" t="s">
        <v>40</v>
      </c>
      <c r="K2203" s="15" t="s">
        <v>40</v>
      </c>
      <c r="L2203" s="15" t="s">
        <v>40</v>
      </c>
      <c r="M2203" s="15" t="s">
        <v>40</v>
      </c>
      <c r="N2203" s="7"/>
      <c r="O2203" s="7"/>
      <c r="P2203" s="7"/>
      <c r="Q2203" s="7"/>
      <c r="R2203" s="7"/>
      <c r="S2203" s="7"/>
      <c r="T2203" s="7"/>
      <c r="U2203" s="7"/>
      <c r="V2203" s="7"/>
      <c r="W2203" s="7"/>
      <c r="X2203" s="7"/>
      <c r="Y2203" s="7"/>
      <c r="Z2203" s="7"/>
      <c r="AA2203" s="7"/>
      <c r="AB2203" s="7"/>
      <c r="AC2203" s="7"/>
      <c r="AD2203" s="7"/>
      <c r="AE2203" s="7"/>
      <c r="AF2203" s="7"/>
      <c r="AG2203" s="7"/>
      <c r="AH2203" s="7"/>
      <c r="AI2203" s="7"/>
      <c r="AJ2203" s="7"/>
      <c r="AK2203" s="7"/>
      <c r="AL2203" s="7"/>
      <c r="AM2203" s="7"/>
      <c r="AN2203" s="7"/>
      <c r="AO2203" s="7"/>
      <c r="AP2203" s="7"/>
      <c r="AQ2203" s="7"/>
      <c r="AR2203" s="7"/>
      <c r="AS2203" s="7"/>
      <c r="AT2203" s="7"/>
      <c r="AU2203" s="7"/>
      <c r="AV2203" s="7"/>
      <c r="AW2203" s="7"/>
      <c r="AX2203" s="7"/>
      <c r="AY2203" s="7"/>
      <c r="AZ2203" s="7"/>
      <c r="BA2203" s="7"/>
      <c r="BB2203" s="7"/>
      <c r="BC2203" s="7"/>
      <c r="BD2203" s="7"/>
      <c r="BE2203" s="7"/>
      <c r="BF2203" s="7"/>
      <c r="BG2203" s="7"/>
      <c r="BH2203" s="7"/>
      <c r="BI2203" s="7"/>
      <c r="BJ2203" s="7"/>
      <c r="BK2203" s="7"/>
      <c r="BL2203" s="7"/>
      <c r="BM2203" s="7"/>
      <c r="BN2203" s="7"/>
      <c r="BO2203" s="7"/>
      <c r="BP2203" s="7"/>
      <c r="BQ2203" s="7"/>
      <c r="BR2203" s="7"/>
      <c r="BS2203" s="7"/>
      <c r="BT2203" s="7"/>
      <c r="BU2203" s="7"/>
      <c r="BV2203" s="7"/>
      <c r="BW2203" s="7"/>
      <c r="BX2203" s="7"/>
      <c r="BY2203" s="7"/>
      <c r="BZ2203" s="7"/>
      <c r="CA2203" s="7"/>
      <c r="CB2203" s="7"/>
      <c r="CC2203" s="7"/>
      <c r="CD2203" s="7"/>
      <c r="CE2203" s="7"/>
      <c r="CF2203" s="7"/>
      <c r="CG2203" s="7"/>
      <c r="CH2203" s="7"/>
      <c r="CI2203" s="7"/>
      <c r="CJ2203" s="7"/>
      <c r="CK2203" s="7"/>
      <c r="CL2203" s="7"/>
      <c r="CM2203" s="7"/>
      <c r="CN2203" s="7"/>
      <c r="CO2203" s="7"/>
      <c r="CP2203" s="7"/>
      <c r="CQ2203" s="7"/>
      <c r="CR2203" s="7"/>
      <c r="CS2203" s="7"/>
      <c r="CT2203" s="7"/>
      <c r="CU2203" s="7"/>
      <c r="CV2203" s="7"/>
      <c r="CW2203" s="7"/>
      <c r="CX2203" s="7"/>
      <c r="CY2203" s="7"/>
      <c r="CZ2203" s="7"/>
      <c r="DA2203" s="7"/>
      <c r="DB2203" s="7"/>
      <c r="DC2203" s="7"/>
      <c r="DD2203" s="7"/>
      <c r="DE2203" s="7"/>
      <c r="DF2203" s="7"/>
      <c r="DG2203" s="7"/>
      <c r="DH2203" s="7"/>
      <c r="DI2203" s="7"/>
      <c r="DJ2203" s="7"/>
      <c r="DK2203" s="7"/>
      <c r="DL2203" s="7"/>
      <c r="DM2203" s="7"/>
      <c r="DN2203" s="7"/>
      <c r="DO2203" s="7"/>
      <c r="DP2203" s="7"/>
      <c r="DQ2203" s="7"/>
      <c r="DR2203" s="7"/>
      <c r="DS2203" s="7"/>
      <c r="DT2203" s="7"/>
      <c r="DU2203" s="7"/>
      <c r="DV2203" s="7"/>
      <c r="DW2203" s="7"/>
      <c r="DX2203" s="7"/>
      <c r="DY2203" s="7"/>
      <c r="DZ2203" s="7"/>
      <c r="EA2203" s="7"/>
      <c r="EB2203" s="7"/>
      <c r="EC2203" s="7"/>
      <c r="ED2203" s="7"/>
      <c r="EE2203" s="7"/>
      <c r="EF2203" s="7"/>
      <c r="EG2203" s="7"/>
      <c r="EH2203" s="7"/>
      <c r="EI2203" s="7"/>
      <c r="EJ2203" s="7"/>
      <c r="EK2203" s="7"/>
      <c r="EL2203" s="7"/>
      <c r="EM2203" s="7"/>
      <c r="EN2203" s="7"/>
      <c r="EO2203" s="7"/>
      <c r="EP2203" s="7"/>
      <c r="EQ2203" s="7"/>
      <c r="ER2203" s="7"/>
      <c r="ES2203" s="7"/>
      <c r="ET2203" s="7"/>
      <c r="EU2203" s="7"/>
      <c r="EV2203" s="7"/>
      <c r="EW2203" s="7"/>
      <c r="EX2203" s="7"/>
      <c r="EY2203" s="7"/>
      <c r="EZ2203" s="7"/>
      <c r="FA2203" s="7"/>
      <c r="FB2203" s="7"/>
      <c r="FC2203" s="7"/>
      <c r="FD2203" s="7"/>
      <c r="FE2203" s="7"/>
      <c r="FF2203" s="7"/>
      <c r="FG2203" s="7"/>
      <c r="FH2203" s="7"/>
      <c r="FI2203" s="7"/>
      <c r="FJ2203" s="7"/>
      <c r="FK2203" s="7"/>
      <c r="FL2203" s="7"/>
      <c r="FM2203" s="7"/>
      <c r="FN2203" s="7"/>
      <c r="FO2203" s="7"/>
      <c r="FP2203" s="7"/>
      <c r="FQ2203" s="7"/>
      <c r="FR2203" s="7"/>
      <c r="FS2203" s="7"/>
      <c r="FT2203" s="7"/>
      <c r="FU2203" s="7"/>
      <c r="FV2203" s="7"/>
      <c r="FW2203" s="7"/>
      <c r="FX2203" s="7"/>
      <c r="FY2203" s="7"/>
      <c r="FZ2203" s="7"/>
      <c r="GA2203" s="7"/>
      <c r="GB2203" s="7"/>
      <c r="GC2203" s="7"/>
      <c r="GD2203" s="7"/>
      <c r="GE2203" s="7"/>
      <c r="GF2203" s="7"/>
      <c r="GG2203" s="7"/>
      <c r="GH2203" s="7"/>
      <c r="GI2203" s="7"/>
      <c r="GJ2203" s="7"/>
      <c r="GK2203" s="7"/>
      <c r="GL2203" s="7"/>
      <c r="GM2203" s="7"/>
      <c r="GN2203" s="7"/>
      <c r="GO2203" s="7"/>
      <c r="GP2203" s="7"/>
      <c r="GQ2203" s="7"/>
      <c r="GR2203" s="7"/>
      <c r="GS2203" s="7"/>
      <c r="GT2203" s="7"/>
      <c r="GU2203" s="7"/>
      <c r="GV2203" s="7"/>
      <c r="GW2203" s="7"/>
    </row>
    <row r="2204" spans="1:205" s="2" customFormat="1" ht="18" customHeight="1" x14ac:dyDescent="0.2">
      <c r="A2204" s="43" t="s">
        <v>321</v>
      </c>
      <c r="B2204" s="49" t="s">
        <v>345</v>
      </c>
      <c r="C2204" s="55" t="s">
        <v>351</v>
      </c>
      <c r="D2204" s="45">
        <v>0.23200000000000001</v>
      </c>
      <c r="E2204" s="45" t="s">
        <v>315</v>
      </c>
      <c r="F2204" s="45" t="s">
        <v>315</v>
      </c>
      <c r="G2204" s="45" t="s">
        <v>316</v>
      </c>
      <c r="H2204" s="45">
        <v>0.23200000000000001</v>
      </c>
      <c r="I2204" s="45" t="s">
        <v>315</v>
      </c>
      <c r="J2204" s="15" t="s">
        <v>40</v>
      </c>
      <c r="K2204" s="15" t="s">
        <v>40</v>
      </c>
      <c r="L2204" s="15" t="s">
        <v>40</v>
      </c>
      <c r="M2204" s="15" t="s">
        <v>40</v>
      </c>
      <c r="N2204" s="7"/>
      <c r="O2204" s="7"/>
      <c r="P2204" s="7"/>
      <c r="Q2204" s="7"/>
      <c r="R2204" s="7"/>
      <c r="S2204" s="7"/>
      <c r="T2204" s="7"/>
      <c r="U2204" s="7"/>
      <c r="V2204" s="7"/>
      <c r="W2204" s="7"/>
      <c r="X2204" s="7"/>
      <c r="Y2204" s="7"/>
      <c r="Z2204" s="7"/>
      <c r="AA2204" s="7"/>
      <c r="AB2204" s="7"/>
      <c r="AC2204" s="7"/>
      <c r="AD2204" s="7"/>
      <c r="AE2204" s="7"/>
      <c r="AF2204" s="7"/>
      <c r="AG2204" s="7"/>
      <c r="AH2204" s="7"/>
      <c r="AI2204" s="7"/>
      <c r="AJ2204" s="7"/>
      <c r="AK2204" s="7"/>
      <c r="AL2204" s="7"/>
      <c r="AM2204" s="7"/>
      <c r="AN2204" s="7"/>
      <c r="AO2204" s="7"/>
      <c r="AP2204" s="7"/>
      <c r="AQ2204" s="7"/>
      <c r="AR2204" s="7"/>
      <c r="AS2204" s="7"/>
      <c r="AT2204" s="7"/>
      <c r="AU2204" s="7"/>
      <c r="AV2204" s="7"/>
      <c r="AW2204" s="7"/>
      <c r="AX2204" s="7"/>
      <c r="AY2204" s="7"/>
      <c r="AZ2204" s="7"/>
      <c r="BA2204" s="7"/>
      <c r="BB2204" s="7"/>
      <c r="BC2204" s="7"/>
      <c r="BD2204" s="7"/>
      <c r="BE2204" s="7"/>
      <c r="BF2204" s="7"/>
      <c r="BG2204" s="7"/>
      <c r="BH2204" s="7"/>
      <c r="BI2204" s="7"/>
      <c r="BJ2204" s="7"/>
      <c r="BK2204" s="7"/>
      <c r="BL2204" s="7"/>
      <c r="BM2204" s="7"/>
      <c r="BN2204" s="7"/>
      <c r="BO2204" s="7"/>
      <c r="BP2204" s="7"/>
      <c r="BQ2204" s="7"/>
      <c r="BR2204" s="7"/>
      <c r="BS2204" s="7"/>
      <c r="BT2204" s="7"/>
      <c r="BU2204" s="7"/>
      <c r="BV2204" s="7"/>
      <c r="BW2204" s="7"/>
      <c r="BX2204" s="7"/>
      <c r="BY2204" s="7"/>
      <c r="BZ2204" s="7"/>
      <c r="CA2204" s="7"/>
      <c r="CB2204" s="7"/>
      <c r="CC2204" s="7"/>
      <c r="CD2204" s="7"/>
      <c r="CE2204" s="7"/>
      <c r="CF2204" s="7"/>
      <c r="CG2204" s="7"/>
      <c r="CH2204" s="7"/>
      <c r="CI2204" s="7"/>
      <c r="CJ2204" s="7"/>
      <c r="CK2204" s="7"/>
      <c r="CL2204" s="7"/>
      <c r="CM2204" s="7"/>
      <c r="CN2204" s="7"/>
      <c r="CO2204" s="7"/>
      <c r="CP2204" s="7"/>
      <c r="CQ2204" s="7"/>
      <c r="CR2204" s="7"/>
      <c r="CS2204" s="7"/>
      <c r="CT2204" s="7"/>
      <c r="CU2204" s="7"/>
      <c r="CV2204" s="7"/>
      <c r="CW2204" s="7"/>
      <c r="CX2204" s="7"/>
      <c r="CY2204" s="7"/>
      <c r="CZ2204" s="7"/>
      <c r="DA2204" s="7"/>
      <c r="DB2204" s="7"/>
      <c r="DC2204" s="7"/>
      <c r="DD2204" s="7"/>
      <c r="DE2204" s="7"/>
      <c r="DF2204" s="7"/>
      <c r="DG2204" s="7"/>
      <c r="DH2204" s="7"/>
      <c r="DI2204" s="7"/>
      <c r="DJ2204" s="7"/>
      <c r="DK2204" s="7"/>
      <c r="DL2204" s="7"/>
      <c r="DM2204" s="7"/>
      <c r="DN2204" s="7"/>
      <c r="DO2204" s="7"/>
      <c r="DP2204" s="7"/>
      <c r="DQ2204" s="7"/>
      <c r="DR2204" s="7"/>
      <c r="DS2204" s="7"/>
      <c r="DT2204" s="7"/>
      <c r="DU2204" s="7"/>
      <c r="DV2204" s="7"/>
      <c r="DW2204" s="7"/>
      <c r="DX2204" s="7"/>
      <c r="DY2204" s="7"/>
      <c r="DZ2204" s="7"/>
      <c r="EA2204" s="7"/>
      <c r="EB2204" s="7"/>
      <c r="EC2204" s="7"/>
      <c r="ED2204" s="7"/>
      <c r="EE2204" s="7"/>
      <c r="EF2204" s="7"/>
      <c r="EG2204" s="7"/>
      <c r="EH2204" s="7"/>
      <c r="EI2204" s="7"/>
      <c r="EJ2204" s="7"/>
      <c r="EK2204" s="7"/>
      <c r="EL2204" s="7"/>
      <c r="EM2204" s="7"/>
      <c r="EN2204" s="7"/>
      <c r="EO2204" s="7"/>
      <c r="EP2204" s="7"/>
      <c r="EQ2204" s="7"/>
      <c r="ER2204" s="7"/>
      <c r="ES2204" s="7"/>
      <c r="ET2204" s="7"/>
      <c r="EU2204" s="7"/>
      <c r="EV2204" s="7"/>
      <c r="EW2204" s="7"/>
      <c r="EX2204" s="7"/>
      <c r="EY2204" s="7"/>
      <c r="EZ2204" s="7"/>
      <c r="FA2204" s="7"/>
      <c r="FB2204" s="7"/>
      <c r="FC2204" s="7"/>
      <c r="FD2204" s="7"/>
      <c r="FE2204" s="7"/>
      <c r="FF2204" s="7"/>
      <c r="FG2204" s="7"/>
      <c r="FH2204" s="7"/>
      <c r="FI2204" s="7"/>
      <c r="FJ2204" s="7"/>
      <c r="FK2204" s="7"/>
      <c r="FL2204" s="7"/>
      <c r="FM2204" s="7"/>
      <c r="FN2204" s="7"/>
      <c r="FO2204" s="7"/>
      <c r="FP2204" s="7"/>
      <c r="FQ2204" s="7"/>
      <c r="FR2204" s="7"/>
      <c r="FS2204" s="7"/>
      <c r="FT2204" s="7"/>
      <c r="FU2204" s="7"/>
      <c r="FV2204" s="7"/>
      <c r="FW2204" s="7"/>
      <c r="FX2204" s="7"/>
      <c r="FY2204" s="7"/>
      <c r="FZ2204" s="7"/>
      <c r="GA2204" s="7"/>
      <c r="GB2204" s="7"/>
      <c r="GC2204" s="7"/>
      <c r="GD2204" s="7"/>
      <c r="GE2204" s="7"/>
      <c r="GF2204" s="7"/>
      <c r="GG2204" s="7"/>
      <c r="GH2204" s="7"/>
      <c r="GI2204" s="7"/>
      <c r="GJ2204" s="7"/>
      <c r="GK2204" s="7"/>
      <c r="GL2204" s="7"/>
      <c r="GM2204" s="7"/>
      <c r="GN2204" s="7"/>
      <c r="GO2204" s="7"/>
      <c r="GP2204" s="7"/>
      <c r="GQ2204" s="7"/>
      <c r="GR2204" s="7"/>
      <c r="GS2204" s="7"/>
      <c r="GT2204" s="7"/>
      <c r="GU2204" s="7"/>
      <c r="GV2204" s="7"/>
      <c r="GW2204" s="7"/>
    </row>
    <row r="2205" spans="1:205" s="2" customFormat="1" ht="18" customHeight="1" x14ac:dyDescent="0.2">
      <c r="A2205" s="43" t="s">
        <v>321</v>
      </c>
      <c r="B2205" s="49">
        <v>42298</v>
      </c>
      <c r="C2205" s="55" t="s">
        <v>351</v>
      </c>
      <c r="D2205" s="45" t="s">
        <v>227</v>
      </c>
      <c r="E2205" s="45" t="s">
        <v>227</v>
      </c>
      <c r="F2205" s="45" t="s">
        <v>227</v>
      </c>
      <c r="G2205" s="45" t="s">
        <v>271</v>
      </c>
      <c r="H2205" s="45" t="s">
        <v>280</v>
      </c>
      <c r="I2205" s="45" t="s">
        <v>227</v>
      </c>
      <c r="J2205" s="15" t="s">
        <v>40</v>
      </c>
      <c r="K2205" s="15" t="s">
        <v>40</v>
      </c>
      <c r="L2205" s="15" t="s">
        <v>40</v>
      </c>
      <c r="M2205" s="15" t="s">
        <v>40</v>
      </c>
      <c r="N2205" s="7"/>
      <c r="O2205" s="7"/>
      <c r="P2205" s="7"/>
      <c r="Q2205" s="7"/>
      <c r="R2205" s="7"/>
      <c r="S2205" s="7"/>
      <c r="T2205" s="7"/>
      <c r="U2205" s="7"/>
      <c r="V2205" s="7"/>
      <c r="W2205" s="7"/>
      <c r="X2205" s="7"/>
      <c r="Y2205" s="7"/>
      <c r="Z2205" s="7"/>
      <c r="AA2205" s="7"/>
      <c r="AB2205" s="7"/>
      <c r="AC2205" s="7"/>
      <c r="AD2205" s="7"/>
      <c r="AE2205" s="7"/>
      <c r="AF2205" s="7"/>
      <c r="AG2205" s="7"/>
      <c r="AH2205" s="7"/>
      <c r="AI2205" s="7"/>
      <c r="AJ2205" s="7"/>
      <c r="AK2205" s="7"/>
      <c r="AL2205" s="7"/>
      <c r="AM2205" s="7"/>
      <c r="AN2205" s="7"/>
      <c r="AO2205" s="7"/>
      <c r="AP2205" s="7"/>
      <c r="AQ2205" s="7"/>
      <c r="AR2205" s="7"/>
      <c r="AS2205" s="7"/>
      <c r="AT2205" s="7"/>
      <c r="AU2205" s="7"/>
      <c r="AV2205" s="7"/>
      <c r="AW2205" s="7"/>
      <c r="AX2205" s="7"/>
      <c r="AY2205" s="7"/>
      <c r="AZ2205" s="7"/>
      <c r="BA2205" s="7"/>
      <c r="BB2205" s="7"/>
      <c r="BC2205" s="7"/>
      <c r="BD2205" s="7"/>
      <c r="BE2205" s="7"/>
      <c r="BF2205" s="7"/>
      <c r="BG2205" s="7"/>
      <c r="BH2205" s="7"/>
      <c r="BI2205" s="7"/>
      <c r="BJ2205" s="7"/>
      <c r="BK2205" s="7"/>
      <c r="BL2205" s="7"/>
      <c r="BM2205" s="7"/>
      <c r="BN2205" s="7"/>
      <c r="BO2205" s="7"/>
      <c r="BP2205" s="7"/>
      <c r="BQ2205" s="7"/>
      <c r="BR2205" s="7"/>
      <c r="BS2205" s="7"/>
      <c r="BT2205" s="7"/>
      <c r="BU2205" s="7"/>
      <c r="BV2205" s="7"/>
      <c r="BW2205" s="7"/>
      <c r="BX2205" s="7"/>
      <c r="BY2205" s="7"/>
      <c r="BZ2205" s="7"/>
      <c r="CA2205" s="7"/>
      <c r="CB2205" s="7"/>
      <c r="CC2205" s="7"/>
      <c r="CD2205" s="7"/>
      <c r="CE2205" s="7"/>
      <c r="CF2205" s="7"/>
      <c r="CG2205" s="7"/>
      <c r="CH2205" s="7"/>
      <c r="CI2205" s="7"/>
      <c r="CJ2205" s="7"/>
      <c r="CK2205" s="7"/>
      <c r="CL2205" s="7"/>
      <c r="CM2205" s="7"/>
      <c r="CN2205" s="7"/>
      <c r="CO2205" s="7"/>
      <c r="CP2205" s="7"/>
      <c r="CQ2205" s="7"/>
      <c r="CR2205" s="7"/>
      <c r="CS2205" s="7"/>
      <c r="CT2205" s="7"/>
      <c r="CU2205" s="7"/>
      <c r="CV2205" s="7"/>
      <c r="CW2205" s="7"/>
      <c r="CX2205" s="7"/>
      <c r="CY2205" s="7"/>
      <c r="CZ2205" s="7"/>
      <c r="DA2205" s="7"/>
      <c r="DB2205" s="7"/>
      <c r="DC2205" s="7"/>
      <c r="DD2205" s="7"/>
      <c r="DE2205" s="7"/>
      <c r="DF2205" s="7"/>
      <c r="DG2205" s="7"/>
      <c r="DH2205" s="7"/>
      <c r="DI2205" s="7"/>
      <c r="DJ2205" s="7"/>
      <c r="DK2205" s="7"/>
      <c r="DL2205" s="7"/>
      <c r="DM2205" s="7"/>
      <c r="DN2205" s="7"/>
      <c r="DO2205" s="7"/>
      <c r="DP2205" s="7"/>
      <c r="DQ2205" s="7"/>
      <c r="DR2205" s="7"/>
      <c r="DS2205" s="7"/>
      <c r="DT2205" s="7"/>
      <c r="DU2205" s="7"/>
      <c r="DV2205" s="7"/>
      <c r="DW2205" s="7"/>
      <c r="DX2205" s="7"/>
      <c r="DY2205" s="7"/>
      <c r="DZ2205" s="7"/>
      <c r="EA2205" s="7"/>
      <c r="EB2205" s="7"/>
      <c r="EC2205" s="7"/>
      <c r="ED2205" s="7"/>
      <c r="EE2205" s="7"/>
      <c r="EF2205" s="7"/>
      <c r="EG2205" s="7"/>
      <c r="EH2205" s="7"/>
      <c r="EI2205" s="7"/>
      <c r="EJ2205" s="7"/>
      <c r="EK2205" s="7"/>
      <c r="EL2205" s="7"/>
      <c r="EM2205" s="7"/>
      <c r="EN2205" s="7"/>
      <c r="EO2205" s="7"/>
      <c r="EP2205" s="7"/>
      <c r="EQ2205" s="7"/>
      <c r="ER2205" s="7"/>
      <c r="ES2205" s="7"/>
      <c r="ET2205" s="7"/>
      <c r="EU2205" s="7"/>
      <c r="EV2205" s="7"/>
      <c r="EW2205" s="7"/>
      <c r="EX2205" s="7"/>
      <c r="EY2205" s="7"/>
      <c r="EZ2205" s="7"/>
      <c r="FA2205" s="7"/>
      <c r="FB2205" s="7"/>
      <c r="FC2205" s="7"/>
      <c r="FD2205" s="7"/>
      <c r="FE2205" s="7"/>
      <c r="FF2205" s="7"/>
      <c r="FG2205" s="7"/>
      <c r="FH2205" s="7"/>
      <c r="FI2205" s="7"/>
      <c r="FJ2205" s="7"/>
      <c r="FK2205" s="7"/>
      <c r="FL2205" s="7"/>
      <c r="FM2205" s="7"/>
      <c r="FN2205" s="7"/>
      <c r="FO2205" s="7"/>
      <c r="FP2205" s="7"/>
      <c r="FQ2205" s="7"/>
      <c r="FR2205" s="7"/>
      <c r="FS2205" s="7"/>
      <c r="FT2205" s="7"/>
      <c r="FU2205" s="7"/>
      <c r="FV2205" s="7"/>
      <c r="FW2205" s="7"/>
      <c r="FX2205" s="7"/>
      <c r="FY2205" s="7"/>
      <c r="FZ2205" s="7"/>
      <c r="GA2205" s="7"/>
      <c r="GB2205" s="7"/>
      <c r="GC2205" s="7"/>
      <c r="GD2205" s="7"/>
      <c r="GE2205" s="7"/>
      <c r="GF2205" s="7"/>
      <c r="GG2205" s="7"/>
      <c r="GH2205" s="7"/>
      <c r="GI2205" s="7"/>
      <c r="GJ2205" s="7"/>
      <c r="GK2205" s="7"/>
      <c r="GL2205" s="7"/>
      <c r="GM2205" s="7"/>
      <c r="GN2205" s="7"/>
      <c r="GO2205" s="7"/>
      <c r="GP2205" s="7"/>
      <c r="GQ2205" s="7"/>
      <c r="GR2205" s="7"/>
      <c r="GS2205" s="7"/>
      <c r="GT2205" s="7"/>
      <c r="GU2205" s="7"/>
      <c r="GV2205" s="7"/>
      <c r="GW2205" s="7"/>
    </row>
    <row r="2206" spans="1:205" s="2" customFormat="1" ht="18" customHeight="1" x14ac:dyDescent="0.2">
      <c r="A2206" s="43" t="s">
        <v>321</v>
      </c>
      <c r="B2206" s="49">
        <v>42430</v>
      </c>
      <c r="C2206" s="55" t="s">
        <v>351</v>
      </c>
      <c r="D2206" s="45">
        <v>2.8000000000000001E-2</v>
      </c>
      <c r="E2206" s="27">
        <v>0.01</v>
      </c>
      <c r="F2206" s="27">
        <v>0.01</v>
      </c>
      <c r="G2206" s="45">
        <v>1.4999999999999999E-2</v>
      </c>
      <c r="H2206" s="45">
        <f t="shared" ref="H2206:H2207" si="36">SUM(D2206:G2206)</f>
        <v>6.3E-2</v>
      </c>
      <c r="I2206" s="45" t="s">
        <v>227</v>
      </c>
      <c r="J2206" s="15" t="s">
        <v>40</v>
      </c>
      <c r="K2206" s="15" t="s">
        <v>40</v>
      </c>
      <c r="L2206" s="15" t="s">
        <v>40</v>
      </c>
      <c r="M2206" s="15" t="s">
        <v>40</v>
      </c>
      <c r="N2206" s="7"/>
      <c r="O2206" s="7"/>
      <c r="P2206" s="7"/>
      <c r="Q2206" s="7"/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7"/>
      <c r="AE2206" s="7"/>
      <c r="AF2206" s="7"/>
      <c r="AG2206" s="7"/>
      <c r="AH2206" s="7"/>
      <c r="AI2206" s="7"/>
      <c r="AJ2206" s="7"/>
      <c r="AK2206" s="7"/>
      <c r="AL2206" s="7"/>
      <c r="AM2206" s="7"/>
      <c r="AN2206" s="7"/>
      <c r="AO2206" s="7"/>
      <c r="AP2206" s="7"/>
      <c r="AQ2206" s="7"/>
      <c r="AR2206" s="7"/>
      <c r="AS2206" s="7"/>
      <c r="AT2206" s="7"/>
      <c r="AU2206" s="7"/>
      <c r="AV2206" s="7"/>
      <c r="AW2206" s="7"/>
      <c r="AX2206" s="7"/>
      <c r="AY2206" s="7"/>
      <c r="AZ2206" s="7"/>
      <c r="BA2206" s="7"/>
      <c r="BB2206" s="7"/>
      <c r="BC2206" s="7"/>
      <c r="BD2206" s="7"/>
      <c r="BE2206" s="7"/>
      <c r="BF2206" s="7"/>
      <c r="BG2206" s="7"/>
      <c r="BH2206" s="7"/>
      <c r="BI2206" s="7"/>
      <c r="BJ2206" s="7"/>
      <c r="BK2206" s="7"/>
      <c r="BL2206" s="7"/>
      <c r="BM2206" s="7"/>
      <c r="BN2206" s="7"/>
      <c r="BO2206" s="7"/>
      <c r="BP2206" s="7"/>
      <c r="BQ2206" s="7"/>
      <c r="BR2206" s="7"/>
      <c r="BS2206" s="7"/>
      <c r="BT2206" s="7"/>
      <c r="BU2206" s="7"/>
      <c r="BV2206" s="7"/>
      <c r="BW2206" s="7"/>
      <c r="BX2206" s="7"/>
      <c r="BY2206" s="7"/>
      <c r="BZ2206" s="7"/>
      <c r="CA2206" s="7"/>
      <c r="CB2206" s="7"/>
      <c r="CC2206" s="7"/>
      <c r="CD2206" s="7"/>
      <c r="CE2206" s="7"/>
      <c r="CF2206" s="7"/>
      <c r="CG2206" s="7"/>
      <c r="CH2206" s="7"/>
      <c r="CI2206" s="7"/>
      <c r="CJ2206" s="7"/>
      <c r="CK2206" s="7"/>
      <c r="CL2206" s="7"/>
      <c r="CM2206" s="7"/>
      <c r="CN2206" s="7"/>
      <c r="CO2206" s="7"/>
      <c r="CP2206" s="7"/>
      <c r="CQ2206" s="7"/>
      <c r="CR2206" s="7"/>
      <c r="CS2206" s="7"/>
      <c r="CT2206" s="7"/>
      <c r="CU2206" s="7"/>
      <c r="CV2206" s="7"/>
      <c r="CW2206" s="7"/>
      <c r="CX2206" s="7"/>
      <c r="CY2206" s="7"/>
      <c r="CZ2206" s="7"/>
      <c r="DA2206" s="7"/>
      <c r="DB2206" s="7"/>
      <c r="DC2206" s="7"/>
      <c r="DD2206" s="7"/>
      <c r="DE2206" s="7"/>
      <c r="DF2206" s="7"/>
      <c r="DG2206" s="7"/>
      <c r="DH2206" s="7"/>
      <c r="DI2206" s="7"/>
      <c r="DJ2206" s="7"/>
      <c r="DK2206" s="7"/>
      <c r="DL2206" s="7"/>
      <c r="DM2206" s="7"/>
      <c r="DN2206" s="7"/>
      <c r="DO2206" s="7"/>
      <c r="DP2206" s="7"/>
      <c r="DQ2206" s="7"/>
      <c r="DR2206" s="7"/>
      <c r="DS2206" s="7"/>
      <c r="DT2206" s="7"/>
      <c r="DU2206" s="7"/>
      <c r="DV2206" s="7"/>
      <c r="DW2206" s="7"/>
      <c r="DX2206" s="7"/>
      <c r="DY2206" s="7"/>
      <c r="DZ2206" s="7"/>
      <c r="EA2206" s="7"/>
      <c r="EB2206" s="7"/>
      <c r="EC2206" s="7"/>
      <c r="ED2206" s="7"/>
      <c r="EE2206" s="7"/>
      <c r="EF2206" s="7"/>
      <c r="EG2206" s="7"/>
      <c r="EH2206" s="7"/>
      <c r="EI2206" s="7"/>
      <c r="EJ2206" s="7"/>
      <c r="EK2206" s="7"/>
      <c r="EL2206" s="7"/>
      <c r="EM2206" s="7"/>
      <c r="EN2206" s="7"/>
      <c r="EO2206" s="7"/>
      <c r="EP2206" s="7"/>
      <c r="EQ2206" s="7"/>
      <c r="ER2206" s="7"/>
      <c r="ES2206" s="7"/>
      <c r="ET2206" s="7"/>
      <c r="EU2206" s="7"/>
      <c r="EV2206" s="7"/>
      <c r="EW2206" s="7"/>
      <c r="EX2206" s="7"/>
      <c r="EY2206" s="7"/>
      <c r="EZ2206" s="7"/>
      <c r="FA2206" s="7"/>
      <c r="FB2206" s="7"/>
      <c r="FC2206" s="7"/>
      <c r="FD2206" s="7"/>
      <c r="FE2206" s="7"/>
      <c r="FF2206" s="7"/>
      <c r="FG2206" s="7"/>
      <c r="FH2206" s="7"/>
      <c r="FI2206" s="7"/>
      <c r="FJ2206" s="7"/>
      <c r="FK2206" s="7"/>
      <c r="FL2206" s="7"/>
      <c r="FM2206" s="7"/>
      <c r="FN2206" s="7"/>
      <c r="FO2206" s="7"/>
      <c r="FP2206" s="7"/>
      <c r="FQ2206" s="7"/>
      <c r="FR2206" s="7"/>
      <c r="FS2206" s="7"/>
      <c r="FT2206" s="7"/>
      <c r="FU2206" s="7"/>
      <c r="FV2206" s="7"/>
      <c r="FW2206" s="7"/>
      <c r="FX2206" s="7"/>
      <c r="FY2206" s="7"/>
      <c r="FZ2206" s="7"/>
      <c r="GA2206" s="7"/>
      <c r="GB2206" s="7"/>
      <c r="GC2206" s="7"/>
      <c r="GD2206" s="7"/>
      <c r="GE2206" s="7"/>
      <c r="GF2206" s="7"/>
      <c r="GG2206" s="7"/>
      <c r="GH2206" s="7"/>
      <c r="GI2206" s="7"/>
      <c r="GJ2206" s="7"/>
      <c r="GK2206" s="7"/>
      <c r="GL2206" s="7"/>
      <c r="GM2206" s="7"/>
      <c r="GN2206" s="7"/>
      <c r="GO2206" s="7"/>
      <c r="GP2206" s="7"/>
      <c r="GQ2206" s="7"/>
      <c r="GR2206" s="7"/>
      <c r="GS2206" s="7"/>
      <c r="GT2206" s="7"/>
      <c r="GU2206" s="7"/>
      <c r="GV2206" s="7"/>
      <c r="GW2206" s="7"/>
    </row>
    <row r="2207" spans="1:205" s="2" customFormat="1" ht="18" customHeight="1" x14ac:dyDescent="0.2">
      <c r="A2207" s="43" t="s">
        <v>321</v>
      </c>
      <c r="B2207" s="49" t="s">
        <v>413</v>
      </c>
      <c r="C2207" s="55" t="s">
        <v>351</v>
      </c>
      <c r="D2207" s="45">
        <v>2.1000000000000001E-2</v>
      </c>
      <c r="E2207" s="45">
        <v>8.9999999999999993E-3</v>
      </c>
      <c r="F2207" s="27">
        <v>0.01</v>
      </c>
      <c r="G2207" s="45">
        <v>1.6E-2</v>
      </c>
      <c r="H2207" s="45">
        <f t="shared" si="36"/>
        <v>5.6000000000000001E-2</v>
      </c>
      <c r="I2207" s="45" t="s">
        <v>227</v>
      </c>
      <c r="J2207" s="15" t="s">
        <v>40</v>
      </c>
      <c r="K2207" s="15" t="s">
        <v>40</v>
      </c>
      <c r="L2207" s="15" t="s">
        <v>40</v>
      </c>
      <c r="M2207" s="15" t="s">
        <v>40</v>
      </c>
      <c r="N2207" s="7"/>
      <c r="O2207" s="7"/>
      <c r="P2207" s="7"/>
      <c r="Q2207" s="7"/>
      <c r="R2207" s="7"/>
      <c r="S2207" s="7"/>
      <c r="T2207" s="7"/>
      <c r="U2207" s="7"/>
      <c r="V2207" s="7"/>
      <c r="W2207" s="7"/>
      <c r="X2207" s="7"/>
      <c r="Y2207" s="7"/>
      <c r="Z2207" s="7"/>
      <c r="AA2207" s="7"/>
      <c r="AB2207" s="7"/>
      <c r="AC2207" s="7"/>
      <c r="AD2207" s="7"/>
      <c r="AE2207" s="7"/>
      <c r="AF2207" s="7"/>
      <c r="AG2207" s="7"/>
      <c r="AH2207" s="7"/>
      <c r="AI2207" s="7"/>
      <c r="AJ2207" s="7"/>
      <c r="AK2207" s="7"/>
      <c r="AL2207" s="7"/>
      <c r="AM2207" s="7"/>
      <c r="AN2207" s="7"/>
      <c r="AO2207" s="7"/>
      <c r="AP2207" s="7"/>
      <c r="AQ2207" s="7"/>
      <c r="AR2207" s="7"/>
      <c r="AS2207" s="7"/>
      <c r="AT2207" s="7"/>
      <c r="AU2207" s="7"/>
      <c r="AV2207" s="7"/>
      <c r="AW2207" s="7"/>
      <c r="AX2207" s="7"/>
      <c r="AY2207" s="7"/>
      <c r="AZ2207" s="7"/>
      <c r="BA2207" s="7"/>
      <c r="BB2207" s="7"/>
      <c r="BC2207" s="7"/>
      <c r="BD2207" s="7"/>
      <c r="BE2207" s="7"/>
      <c r="BF2207" s="7"/>
      <c r="BG2207" s="7"/>
      <c r="BH2207" s="7"/>
      <c r="BI2207" s="7"/>
      <c r="BJ2207" s="7"/>
      <c r="BK2207" s="7"/>
      <c r="BL2207" s="7"/>
      <c r="BM2207" s="7"/>
      <c r="BN2207" s="7"/>
      <c r="BO2207" s="7"/>
      <c r="BP2207" s="7"/>
      <c r="BQ2207" s="7"/>
      <c r="BR2207" s="7"/>
      <c r="BS2207" s="7"/>
      <c r="BT2207" s="7"/>
      <c r="BU2207" s="7"/>
      <c r="BV2207" s="7"/>
      <c r="BW2207" s="7"/>
      <c r="BX2207" s="7"/>
      <c r="BY2207" s="7"/>
      <c r="BZ2207" s="7"/>
      <c r="CA2207" s="7"/>
      <c r="CB2207" s="7"/>
      <c r="CC2207" s="7"/>
      <c r="CD2207" s="7"/>
      <c r="CE2207" s="7"/>
      <c r="CF2207" s="7"/>
      <c r="CG2207" s="7"/>
      <c r="CH2207" s="7"/>
      <c r="CI2207" s="7"/>
      <c r="CJ2207" s="7"/>
      <c r="CK2207" s="7"/>
      <c r="CL2207" s="7"/>
      <c r="CM2207" s="7"/>
      <c r="CN2207" s="7"/>
      <c r="CO2207" s="7"/>
      <c r="CP2207" s="7"/>
      <c r="CQ2207" s="7"/>
      <c r="CR2207" s="7"/>
      <c r="CS2207" s="7"/>
      <c r="CT2207" s="7"/>
      <c r="CU2207" s="7"/>
      <c r="CV2207" s="7"/>
      <c r="CW2207" s="7"/>
      <c r="CX2207" s="7"/>
      <c r="CY2207" s="7"/>
      <c r="CZ2207" s="7"/>
      <c r="DA2207" s="7"/>
      <c r="DB2207" s="7"/>
      <c r="DC2207" s="7"/>
      <c r="DD2207" s="7"/>
      <c r="DE2207" s="7"/>
      <c r="DF2207" s="7"/>
      <c r="DG2207" s="7"/>
      <c r="DH2207" s="7"/>
      <c r="DI2207" s="7"/>
      <c r="DJ2207" s="7"/>
      <c r="DK2207" s="7"/>
      <c r="DL2207" s="7"/>
      <c r="DM2207" s="7"/>
      <c r="DN2207" s="7"/>
      <c r="DO2207" s="7"/>
      <c r="DP2207" s="7"/>
      <c r="DQ2207" s="7"/>
      <c r="DR2207" s="7"/>
      <c r="DS2207" s="7"/>
      <c r="DT2207" s="7"/>
      <c r="DU2207" s="7"/>
      <c r="DV2207" s="7"/>
      <c r="DW2207" s="7"/>
      <c r="DX2207" s="7"/>
      <c r="DY2207" s="7"/>
      <c r="DZ2207" s="7"/>
      <c r="EA2207" s="7"/>
      <c r="EB2207" s="7"/>
      <c r="EC2207" s="7"/>
      <c r="ED2207" s="7"/>
      <c r="EE2207" s="7"/>
      <c r="EF2207" s="7"/>
      <c r="EG2207" s="7"/>
      <c r="EH2207" s="7"/>
      <c r="EI2207" s="7"/>
      <c r="EJ2207" s="7"/>
      <c r="EK2207" s="7"/>
      <c r="EL2207" s="7"/>
      <c r="EM2207" s="7"/>
      <c r="EN2207" s="7"/>
      <c r="EO2207" s="7"/>
      <c r="EP2207" s="7"/>
      <c r="EQ2207" s="7"/>
      <c r="ER2207" s="7"/>
      <c r="ES2207" s="7"/>
      <c r="ET2207" s="7"/>
      <c r="EU2207" s="7"/>
      <c r="EV2207" s="7"/>
      <c r="EW2207" s="7"/>
      <c r="EX2207" s="7"/>
      <c r="EY2207" s="7"/>
      <c r="EZ2207" s="7"/>
      <c r="FA2207" s="7"/>
      <c r="FB2207" s="7"/>
      <c r="FC2207" s="7"/>
      <c r="FD2207" s="7"/>
      <c r="FE2207" s="7"/>
      <c r="FF2207" s="7"/>
      <c r="FG2207" s="7"/>
      <c r="FH2207" s="7"/>
      <c r="FI2207" s="7"/>
      <c r="FJ2207" s="7"/>
      <c r="FK2207" s="7"/>
      <c r="FL2207" s="7"/>
      <c r="FM2207" s="7"/>
      <c r="FN2207" s="7"/>
      <c r="FO2207" s="7"/>
      <c r="FP2207" s="7"/>
      <c r="FQ2207" s="7"/>
      <c r="FR2207" s="7"/>
      <c r="FS2207" s="7"/>
      <c r="FT2207" s="7"/>
      <c r="FU2207" s="7"/>
      <c r="FV2207" s="7"/>
      <c r="FW2207" s="7"/>
      <c r="FX2207" s="7"/>
      <c r="FY2207" s="7"/>
      <c r="FZ2207" s="7"/>
      <c r="GA2207" s="7"/>
      <c r="GB2207" s="7"/>
      <c r="GC2207" s="7"/>
      <c r="GD2207" s="7"/>
      <c r="GE2207" s="7"/>
      <c r="GF2207" s="7"/>
      <c r="GG2207" s="7"/>
      <c r="GH2207" s="7"/>
      <c r="GI2207" s="7"/>
      <c r="GJ2207" s="7"/>
      <c r="GK2207" s="7"/>
      <c r="GL2207" s="7"/>
      <c r="GM2207" s="7"/>
      <c r="GN2207" s="7"/>
      <c r="GO2207" s="7"/>
      <c r="GP2207" s="7"/>
      <c r="GQ2207" s="7"/>
      <c r="GR2207" s="7"/>
      <c r="GS2207" s="7"/>
      <c r="GT2207" s="7"/>
      <c r="GU2207" s="7"/>
      <c r="GV2207" s="7"/>
      <c r="GW2207" s="7"/>
    </row>
    <row r="2208" spans="1:205" s="2" customFormat="1" ht="18" customHeight="1" x14ac:dyDescent="0.2">
      <c r="A2208" s="43" t="s">
        <v>321</v>
      </c>
      <c r="B2208" s="49">
        <v>42663</v>
      </c>
      <c r="C2208" s="55" t="s">
        <v>351</v>
      </c>
      <c r="D2208" s="27" t="s">
        <v>763</v>
      </c>
      <c r="E2208" s="27" t="s">
        <v>441</v>
      </c>
      <c r="F2208" s="27" t="s">
        <v>432</v>
      </c>
      <c r="G2208" s="27" t="s">
        <v>442</v>
      </c>
      <c r="H2208" s="27" t="s">
        <v>443</v>
      </c>
      <c r="I2208" s="11" t="s">
        <v>227</v>
      </c>
      <c r="J2208" s="15" t="s">
        <v>40</v>
      </c>
      <c r="K2208" s="15" t="s">
        <v>40</v>
      </c>
      <c r="L2208" s="15" t="s">
        <v>40</v>
      </c>
      <c r="M2208" s="15" t="s">
        <v>40</v>
      </c>
      <c r="N2208" s="7"/>
      <c r="O2208" s="7"/>
      <c r="P2208" s="7"/>
      <c r="Q2208" s="7"/>
      <c r="R2208" s="7"/>
      <c r="S2208" s="7"/>
      <c r="T2208" s="7"/>
      <c r="U2208" s="7"/>
      <c r="V2208" s="7"/>
      <c r="W2208" s="7"/>
      <c r="X2208" s="7"/>
      <c r="Y2208" s="7"/>
      <c r="Z2208" s="7"/>
      <c r="AA2208" s="7"/>
      <c r="AB2208" s="7"/>
      <c r="AC2208" s="7"/>
      <c r="AD2208" s="7"/>
      <c r="AE2208" s="7"/>
      <c r="AF2208" s="7"/>
      <c r="AG2208" s="7"/>
      <c r="AH2208" s="7"/>
      <c r="AI2208" s="7"/>
      <c r="AJ2208" s="7"/>
      <c r="AK2208" s="7"/>
      <c r="AL2208" s="7"/>
      <c r="AM2208" s="7"/>
      <c r="AN2208" s="7"/>
      <c r="AO2208" s="7"/>
      <c r="AP2208" s="7"/>
      <c r="AQ2208" s="7"/>
      <c r="AR2208" s="7"/>
      <c r="AS2208" s="7"/>
      <c r="AT2208" s="7"/>
      <c r="AU2208" s="7"/>
      <c r="AV2208" s="7"/>
      <c r="AW2208" s="7"/>
      <c r="AX2208" s="7"/>
      <c r="AY2208" s="7"/>
      <c r="AZ2208" s="7"/>
      <c r="BA2208" s="7"/>
      <c r="BB2208" s="7"/>
      <c r="BC2208" s="7"/>
      <c r="BD2208" s="7"/>
      <c r="BE2208" s="7"/>
      <c r="BF2208" s="7"/>
      <c r="BG2208" s="7"/>
      <c r="BH2208" s="7"/>
      <c r="BI2208" s="7"/>
      <c r="BJ2208" s="7"/>
      <c r="BK2208" s="7"/>
      <c r="BL2208" s="7"/>
      <c r="BM2208" s="7"/>
      <c r="BN2208" s="7"/>
      <c r="BO2208" s="7"/>
      <c r="BP2208" s="7"/>
      <c r="BQ2208" s="7"/>
      <c r="BR2208" s="7"/>
      <c r="BS2208" s="7"/>
      <c r="BT2208" s="7"/>
      <c r="BU2208" s="7"/>
      <c r="BV2208" s="7"/>
      <c r="BW2208" s="7"/>
      <c r="BX2208" s="7"/>
      <c r="BY2208" s="7"/>
      <c r="BZ2208" s="7"/>
      <c r="CA2208" s="7"/>
      <c r="CB2208" s="7"/>
      <c r="CC2208" s="7"/>
      <c r="CD2208" s="7"/>
      <c r="CE2208" s="7"/>
      <c r="CF2208" s="7"/>
      <c r="CG2208" s="7"/>
      <c r="CH2208" s="7"/>
      <c r="CI2208" s="7"/>
      <c r="CJ2208" s="7"/>
      <c r="CK2208" s="7"/>
      <c r="CL2208" s="7"/>
      <c r="CM2208" s="7"/>
      <c r="CN2208" s="7"/>
      <c r="CO2208" s="7"/>
      <c r="CP2208" s="7"/>
      <c r="CQ2208" s="7"/>
      <c r="CR2208" s="7"/>
      <c r="CS2208" s="7"/>
      <c r="CT2208" s="7"/>
      <c r="CU2208" s="7"/>
      <c r="CV2208" s="7"/>
      <c r="CW2208" s="7"/>
      <c r="CX2208" s="7"/>
      <c r="CY2208" s="7"/>
      <c r="CZ2208" s="7"/>
      <c r="DA2208" s="7"/>
      <c r="DB2208" s="7"/>
      <c r="DC2208" s="7"/>
      <c r="DD2208" s="7"/>
      <c r="DE2208" s="7"/>
      <c r="DF2208" s="7"/>
      <c r="DG2208" s="7"/>
      <c r="DH2208" s="7"/>
      <c r="DI2208" s="7"/>
      <c r="DJ2208" s="7"/>
      <c r="DK2208" s="7"/>
      <c r="DL2208" s="7"/>
      <c r="DM2208" s="7"/>
      <c r="DN2208" s="7"/>
      <c r="DO2208" s="7"/>
      <c r="DP2208" s="7"/>
      <c r="DQ2208" s="7"/>
      <c r="DR2208" s="7"/>
      <c r="DS2208" s="7"/>
      <c r="DT2208" s="7"/>
      <c r="DU2208" s="7"/>
      <c r="DV2208" s="7"/>
      <c r="DW2208" s="7"/>
      <c r="DX2208" s="7"/>
      <c r="DY2208" s="7"/>
      <c r="DZ2208" s="7"/>
      <c r="EA2208" s="7"/>
      <c r="EB2208" s="7"/>
      <c r="EC2208" s="7"/>
      <c r="ED2208" s="7"/>
      <c r="EE2208" s="7"/>
      <c r="EF2208" s="7"/>
      <c r="EG2208" s="7"/>
      <c r="EH2208" s="7"/>
      <c r="EI2208" s="7"/>
      <c r="EJ2208" s="7"/>
      <c r="EK2208" s="7"/>
      <c r="EL2208" s="7"/>
      <c r="EM2208" s="7"/>
      <c r="EN2208" s="7"/>
      <c r="EO2208" s="7"/>
      <c r="EP2208" s="7"/>
      <c r="EQ2208" s="7"/>
      <c r="ER2208" s="7"/>
      <c r="ES2208" s="7"/>
      <c r="ET2208" s="7"/>
      <c r="EU2208" s="7"/>
      <c r="EV2208" s="7"/>
      <c r="EW2208" s="7"/>
      <c r="EX2208" s="7"/>
      <c r="EY2208" s="7"/>
      <c r="EZ2208" s="7"/>
      <c r="FA2208" s="7"/>
      <c r="FB2208" s="7"/>
      <c r="FC2208" s="7"/>
      <c r="FD2208" s="7"/>
      <c r="FE2208" s="7"/>
      <c r="FF2208" s="7"/>
      <c r="FG2208" s="7"/>
      <c r="FH2208" s="7"/>
      <c r="FI2208" s="7"/>
      <c r="FJ2208" s="7"/>
      <c r="FK2208" s="7"/>
      <c r="FL2208" s="7"/>
      <c r="FM2208" s="7"/>
      <c r="FN2208" s="7"/>
      <c r="FO2208" s="7"/>
      <c r="FP2208" s="7"/>
      <c r="FQ2208" s="7"/>
      <c r="FR2208" s="7"/>
      <c r="FS2208" s="7"/>
      <c r="FT2208" s="7"/>
      <c r="FU2208" s="7"/>
      <c r="FV2208" s="7"/>
      <c r="FW2208" s="7"/>
      <c r="FX2208" s="7"/>
      <c r="FY2208" s="7"/>
      <c r="FZ2208" s="7"/>
      <c r="GA2208" s="7"/>
      <c r="GB2208" s="7"/>
      <c r="GC2208" s="7"/>
      <c r="GD2208" s="7"/>
      <c r="GE2208" s="7"/>
      <c r="GF2208" s="7"/>
      <c r="GG2208" s="7"/>
      <c r="GH2208" s="7"/>
      <c r="GI2208" s="7"/>
      <c r="GJ2208" s="7"/>
      <c r="GK2208" s="7"/>
      <c r="GL2208" s="7"/>
      <c r="GM2208" s="7"/>
      <c r="GN2208" s="7"/>
      <c r="GO2208" s="7"/>
      <c r="GP2208" s="7"/>
      <c r="GQ2208" s="7"/>
      <c r="GR2208" s="7"/>
      <c r="GS2208" s="7"/>
      <c r="GT2208" s="7"/>
      <c r="GU2208" s="7"/>
      <c r="GV2208" s="7"/>
      <c r="GW2208" s="7"/>
    </row>
    <row r="2209" spans="1:205" s="2" customFormat="1" ht="18" customHeight="1" x14ac:dyDescent="0.2">
      <c r="A2209" s="43" t="s">
        <v>321</v>
      </c>
      <c r="B2209" s="49" t="s">
        <v>440</v>
      </c>
      <c r="C2209" s="55" t="s">
        <v>351</v>
      </c>
      <c r="D2209" s="27" t="s">
        <v>763</v>
      </c>
      <c r="E2209" s="27" t="s">
        <v>444</v>
      </c>
      <c r="F2209" s="27" t="s">
        <v>445</v>
      </c>
      <c r="G2209" s="27" t="s">
        <v>446</v>
      </c>
      <c r="H2209" s="27" t="s">
        <v>447</v>
      </c>
      <c r="I2209" s="11" t="s">
        <v>227</v>
      </c>
      <c r="J2209" s="15" t="s">
        <v>40</v>
      </c>
      <c r="K2209" s="15" t="s">
        <v>40</v>
      </c>
      <c r="L2209" s="15" t="s">
        <v>40</v>
      </c>
      <c r="M2209" s="15" t="s">
        <v>40</v>
      </c>
      <c r="N2209" s="7"/>
      <c r="O2209" s="7"/>
      <c r="P2209" s="7"/>
      <c r="Q2209" s="7"/>
      <c r="R2209" s="7"/>
      <c r="S2209" s="7"/>
      <c r="T2209" s="7"/>
      <c r="U2209" s="7"/>
      <c r="V2209" s="7"/>
      <c r="W2209" s="7"/>
      <c r="X2209" s="7"/>
      <c r="Y2209" s="7"/>
      <c r="Z2209" s="7"/>
      <c r="AA2209" s="7"/>
      <c r="AB2209" s="7"/>
      <c r="AC2209" s="7"/>
      <c r="AD2209" s="7"/>
      <c r="AE2209" s="7"/>
      <c r="AF2209" s="7"/>
      <c r="AG2209" s="7"/>
      <c r="AH2209" s="7"/>
      <c r="AI2209" s="7"/>
      <c r="AJ2209" s="7"/>
      <c r="AK2209" s="7"/>
      <c r="AL2209" s="7"/>
      <c r="AM2209" s="7"/>
      <c r="AN2209" s="7"/>
      <c r="AO2209" s="7"/>
      <c r="AP2209" s="7"/>
      <c r="AQ2209" s="7"/>
      <c r="AR2209" s="7"/>
      <c r="AS2209" s="7"/>
      <c r="AT2209" s="7"/>
      <c r="AU2209" s="7"/>
      <c r="AV2209" s="7"/>
      <c r="AW2209" s="7"/>
      <c r="AX2209" s="7"/>
      <c r="AY2209" s="7"/>
      <c r="AZ2209" s="7"/>
      <c r="BA2209" s="7"/>
      <c r="BB2209" s="7"/>
      <c r="BC2209" s="7"/>
      <c r="BD2209" s="7"/>
      <c r="BE2209" s="7"/>
      <c r="BF2209" s="7"/>
      <c r="BG2209" s="7"/>
      <c r="BH2209" s="7"/>
      <c r="BI2209" s="7"/>
      <c r="BJ2209" s="7"/>
      <c r="BK2209" s="7"/>
      <c r="BL2209" s="7"/>
      <c r="BM2209" s="7"/>
      <c r="BN2209" s="7"/>
      <c r="BO2209" s="7"/>
      <c r="BP2209" s="7"/>
      <c r="BQ2209" s="7"/>
      <c r="BR2209" s="7"/>
      <c r="BS2209" s="7"/>
      <c r="BT2209" s="7"/>
      <c r="BU2209" s="7"/>
      <c r="BV2209" s="7"/>
      <c r="BW2209" s="7"/>
      <c r="BX2209" s="7"/>
      <c r="BY2209" s="7"/>
      <c r="BZ2209" s="7"/>
      <c r="CA2209" s="7"/>
      <c r="CB2209" s="7"/>
      <c r="CC2209" s="7"/>
      <c r="CD2209" s="7"/>
      <c r="CE2209" s="7"/>
      <c r="CF2209" s="7"/>
      <c r="CG2209" s="7"/>
      <c r="CH2209" s="7"/>
      <c r="CI2209" s="7"/>
      <c r="CJ2209" s="7"/>
      <c r="CK2209" s="7"/>
      <c r="CL2209" s="7"/>
      <c r="CM2209" s="7"/>
      <c r="CN2209" s="7"/>
      <c r="CO2209" s="7"/>
      <c r="CP2209" s="7"/>
      <c r="CQ2209" s="7"/>
      <c r="CR2209" s="7"/>
      <c r="CS2209" s="7"/>
      <c r="CT2209" s="7"/>
      <c r="CU2209" s="7"/>
      <c r="CV2209" s="7"/>
      <c r="CW2209" s="7"/>
      <c r="CX2209" s="7"/>
      <c r="CY2209" s="7"/>
      <c r="CZ2209" s="7"/>
      <c r="DA2209" s="7"/>
      <c r="DB2209" s="7"/>
      <c r="DC2209" s="7"/>
      <c r="DD2209" s="7"/>
      <c r="DE2209" s="7"/>
      <c r="DF2209" s="7"/>
      <c r="DG2209" s="7"/>
      <c r="DH2209" s="7"/>
      <c r="DI2209" s="7"/>
      <c r="DJ2209" s="7"/>
      <c r="DK2209" s="7"/>
      <c r="DL2209" s="7"/>
      <c r="DM2209" s="7"/>
      <c r="DN2209" s="7"/>
      <c r="DO2209" s="7"/>
      <c r="DP2209" s="7"/>
      <c r="DQ2209" s="7"/>
      <c r="DR2209" s="7"/>
      <c r="DS2209" s="7"/>
      <c r="DT2209" s="7"/>
      <c r="DU2209" s="7"/>
      <c r="DV2209" s="7"/>
      <c r="DW2209" s="7"/>
      <c r="DX2209" s="7"/>
      <c r="DY2209" s="7"/>
      <c r="DZ2209" s="7"/>
      <c r="EA2209" s="7"/>
      <c r="EB2209" s="7"/>
      <c r="EC2209" s="7"/>
      <c r="ED2209" s="7"/>
      <c r="EE2209" s="7"/>
      <c r="EF2209" s="7"/>
      <c r="EG2209" s="7"/>
      <c r="EH2209" s="7"/>
      <c r="EI2209" s="7"/>
      <c r="EJ2209" s="7"/>
      <c r="EK2209" s="7"/>
      <c r="EL2209" s="7"/>
      <c r="EM2209" s="7"/>
      <c r="EN2209" s="7"/>
      <c r="EO2209" s="7"/>
      <c r="EP2209" s="7"/>
      <c r="EQ2209" s="7"/>
      <c r="ER2209" s="7"/>
      <c r="ES2209" s="7"/>
      <c r="ET2209" s="7"/>
      <c r="EU2209" s="7"/>
      <c r="EV2209" s="7"/>
      <c r="EW2209" s="7"/>
      <c r="EX2209" s="7"/>
      <c r="EY2209" s="7"/>
      <c r="EZ2209" s="7"/>
      <c r="FA2209" s="7"/>
      <c r="FB2209" s="7"/>
      <c r="FC2209" s="7"/>
      <c r="FD2209" s="7"/>
      <c r="FE2209" s="7"/>
      <c r="FF2209" s="7"/>
      <c r="FG2209" s="7"/>
      <c r="FH2209" s="7"/>
      <c r="FI2209" s="7"/>
      <c r="FJ2209" s="7"/>
      <c r="FK2209" s="7"/>
      <c r="FL2209" s="7"/>
      <c r="FM2209" s="7"/>
      <c r="FN2209" s="7"/>
      <c r="FO2209" s="7"/>
      <c r="FP2209" s="7"/>
      <c r="FQ2209" s="7"/>
      <c r="FR2209" s="7"/>
      <c r="FS2209" s="7"/>
      <c r="FT2209" s="7"/>
      <c r="FU2209" s="7"/>
      <c r="FV2209" s="7"/>
      <c r="FW2209" s="7"/>
      <c r="FX2209" s="7"/>
      <c r="FY2209" s="7"/>
      <c r="FZ2209" s="7"/>
      <c r="GA2209" s="7"/>
      <c r="GB2209" s="7"/>
      <c r="GC2209" s="7"/>
      <c r="GD2209" s="7"/>
      <c r="GE2209" s="7"/>
      <c r="GF2209" s="7"/>
      <c r="GG2209" s="7"/>
      <c r="GH2209" s="7"/>
      <c r="GI2209" s="7"/>
      <c r="GJ2209" s="7"/>
      <c r="GK2209" s="7"/>
      <c r="GL2209" s="7"/>
      <c r="GM2209" s="7"/>
      <c r="GN2209" s="7"/>
      <c r="GO2209" s="7"/>
      <c r="GP2209" s="7"/>
      <c r="GQ2209" s="7"/>
      <c r="GR2209" s="7"/>
      <c r="GS2209" s="7"/>
      <c r="GT2209" s="7"/>
      <c r="GU2209" s="7"/>
      <c r="GV2209" s="7"/>
      <c r="GW2209" s="7"/>
    </row>
    <row r="2210" spans="1:205" s="2" customFormat="1" ht="18" customHeight="1" x14ac:dyDescent="0.2">
      <c r="A2210" s="43" t="s">
        <v>321</v>
      </c>
      <c r="B2210" s="49">
        <v>42836</v>
      </c>
      <c r="C2210" s="55" t="s">
        <v>351</v>
      </c>
      <c r="D2210" s="27">
        <v>6.0000000000000001E-3</v>
      </c>
      <c r="E2210" s="27">
        <v>1.0999999999999999E-2</v>
      </c>
      <c r="F2210" s="27">
        <v>1.0999999999999999E-2</v>
      </c>
      <c r="G2210" s="27">
        <v>2.1000000000000001E-2</v>
      </c>
      <c r="H2210" s="45">
        <f t="shared" ref="H2210:H2211" si="37">SUM(D2210:G2210)</f>
        <v>4.9000000000000002E-2</v>
      </c>
      <c r="I2210" s="11" t="s">
        <v>227</v>
      </c>
      <c r="J2210" s="15" t="s">
        <v>40</v>
      </c>
      <c r="K2210" s="15" t="s">
        <v>40</v>
      </c>
      <c r="L2210" s="15" t="s">
        <v>40</v>
      </c>
      <c r="M2210" s="15" t="s">
        <v>40</v>
      </c>
      <c r="N2210" s="7"/>
      <c r="O2210" s="7"/>
      <c r="P2210" s="7"/>
      <c r="Q2210" s="7"/>
      <c r="R2210" s="7"/>
      <c r="S2210" s="7"/>
      <c r="T2210" s="7"/>
      <c r="U2210" s="7"/>
      <c r="V2210" s="7"/>
      <c r="W2210" s="7"/>
      <c r="X2210" s="7"/>
      <c r="Y2210" s="7"/>
      <c r="Z2210" s="7"/>
      <c r="AA2210" s="7"/>
      <c r="AB2210" s="7"/>
      <c r="AC2210" s="7"/>
      <c r="AD2210" s="7"/>
      <c r="AE2210" s="7"/>
      <c r="AF2210" s="7"/>
      <c r="AG2210" s="7"/>
      <c r="AH2210" s="7"/>
      <c r="AI2210" s="7"/>
      <c r="AJ2210" s="7"/>
      <c r="AK2210" s="7"/>
      <c r="AL2210" s="7"/>
      <c r="AM2210" s="7"/>
      <c r="AN2210" s="7"/>
      <c r="AO2210" s="7"/>
      <c r="AP2210" s="7"/>
      <c r="AQ2210" s="7"/>
      <c r="AR2210" s="7"/>
      <c r="AS2210" s="7"/>
      <c r="AT2210" s="7"/>
      <c r="AU2210" s="7"/>
      <c r="AV2210" s="7"/>
      <c r="AW2210" s="7"/>
      <c r="AX2210" s="7"/>
      <c r="AY2210" s="7"/>
      <c r="AZ2210" s="7"/>
      <c r="BA2210" s="7"/>
      <c r="BB2210" s="7"/>
      <c r="BC2210" s="7"/>
      <c r="BD2210" s="7"/>
      <c r="BE2210" s="7"/>
      <c r="BF2210" s="7"/>
      <c r="BG2210" s="7"/>
      <c r="BH2210" s="7"/>
      <c r="BI2210" s="7"/>
      <c r="BJ2210" s="7"/>
      <c r="BK2210" s="7"/>
      <c r="BL2210" s="7"/>
      <c r="BM2210" s="7"/>
      <c r="BN2210" s="7"/>
      <c r="BO2210" s="7"/>
      <c r="BP2210" s="7"/>
      <c r="BQ2210" s="7"/>
      <c r="BR2210" s="7"/>
      <c r="BS2210" s="7"/>
      <c r="BT2210" s="7"/>
      <c r="BU2210" s="7"/>
      <c r="BV2210" s="7"/>
      <c r="BW2210" s="7"/>
      <c r="BX2210" s="7"/>
      <c r="BY2210" s="7"/>
      <c r="BZ2210" s="7"/>
      <c r="CA2210" s="7"/>
      <c r="CB2210" s="7"/>
      <c r="CC2210" s="7"/>
      <c r="CD2210" s="7"/>
      <c r="CE2210" s="7"/>
      <c r="CF2210" s="7"/>
      <c r="CG2210" s="7"/>
      <c r="CH2210" s="7"/>
      <c r="CI2210" s="7"/>
      <c r="CJ2210" s="7"/>
      <c r="CK2210" s="7"/>
      <c r="CL2210" s="7"/>
      <c r="CM2210" s="7"/>
      <c r="CN2210" s="7"/>
      <c r="CO2210" s="7"/>
      <c r="CP2210" s="7"/>
      <c r="CQ2210" s="7"/>
      <c r="CR2210" s="7"/>
      <c r="CS2210" s="7"/>
      <c r="CT2210" s="7"/>
      <c r="CU2210" s="7"/>
      <c r="CV2210" s="7"/>
      <c r="CW2210" s="7"/>
      <c r="CX2210" s="7"/>
      <c r="CY2210" s="7"/>
      <c r="CZ2210" s="7"/>
      <c r="DA2210" s="7"/>
      <c r="DB2210" s="7"/>
      <c r="DC2210" s="7"/>
      <c r="DD2210" s="7"/>
      <c r="DE2210" s="7"/>
      <c r="DF2210" s="7"/>
      <c r="DG2210" s="7"/>
      <c r="DH2210" s="7"/>
      <c r="DI2210" s="7"/>
      <c r="DJ2210" s="7"/>
      <c r="DK2210" s="7"/>
      <c r="DL2210" s="7"/>
      <c r="DM2210" s="7"/>
      <c r="DN2210" s="7"/>
      <c r="DO2210" s="7"/>
      <c r="DP2210" s="7"/>
      <c r="DQ2210" s="7"/>
      <c r="DR2210" s="7"/>
      <c r="DS2210" s="7"/>
      <c r="DT2210" s="7"/>
      <c r="DU2210" s="7"/>
      <c r="DV2210" s="7"/>
      <c r="DW2210" s="7"/>
      <c r="DX2210" s="7"/>
      <c r="DY2210" s="7"/>
      <c r="DZ2210" s="7"/>
      <c r="EA2210" s="7"/>
      <c r="EB2210" s="7"/>
      <c r="EC2210" s="7"/>
      <c r="ED2210" s="7"/>
      <c r="EE2210" s="7"/>
      <c r="EF2210" s="7"/>
      <c r="EG2210" s="7"/>
      <c r="EH2210" s="7"/>
      <c r="EI2210" s="7"/>
      <c r="EJ2210" s="7"/>
      <c r="EK2210" s="7"/>
      <c r="EL2210" s="7"/>
      <c r="EM2210" s="7"/>
      <c r="EN2210" s="7"/>
      <c r="EO2210" s="7"/>
      <c r="EP2210" s="7"/>
      <c r="EQ2210" s="7"/>
      <c r="ER2210" s="7"/>
      <c r="ES2210" s="7"/>
      <c r="ET2210" s="7"/>
      <c r="EU2210" s="7"/>
      <c r="EV2210" s="7"/>
      <c r="EW2210" s="7"/>
      <c r="EX2210" s="7"/>
      <c r="EY2210" s="7"/>
      <c r="EZ2210" s="7"/>
      <c r="FA2210" s="7"/>
      <c r="FB2210" s="7"/>
      <c r="FC2210" s="7"/>
      <c r="FD2210" s="7"/>
      <c r="FE2210" s="7"/>
      <c r="FF2210" s="7"/>
      <c r="FG2210" s="7"/>
      <c r="FH2210" s="7"/>
      <c r="FI2210" s="7"/>
      <c r="FJ2210" s="7"/>
      <c r="FK2210" s="7"/>
      <c r="FL2210" s="7"/>
      <c r="FM2210" s="7"/>
      <c r="FN2210" s="7"/>
      <c r="FO2210" s="7"/>
      <c r="FP2210" s="7"/>
      <c r="FQ2210" s="7"/>
      <c r="FR2210" s="7"/>
      <c r="FS2210" s="7"/>
      <c r="FT2210" s="7"/>
      <c r="FU2210" s="7"/>
      <c r="FV2210" s="7"/>
      <c r="FW2210" s="7"/>
      <c r="FX2210" s="7"/>
      <c r="FY2210" s="7"/>
      <c r="FZ2210" s="7"/>
      <c r="GA2210" s="7"/>
      <c r="GB2210" s="7"/>
      <c r="GC2210" s="7"/>
      <c r="GD2210" s="7"/>
      <c r="GE2210" s="7"/>
      <c r="GF2210" s="7"/>
      <c r="GG2210" s="7"/>
      <c r="GH2210" s="7"/>
      <c r="GI2210" s="7"/>
      <c r="GJ2210" s="7"/>
      <c r="GK2210" s="7"/>
      <c r="GL2210" s="7"/>
      <c r="GM2210" s="7"/>
      <c r="GN2210" s="7"/>
      <c r="GO2210" s="7"/>
      <c r="GP2210" s="7"/>
      <c r="GQ2210" s="7"/>
      <c r="GR2210" s="7"/>
      <c r="GS2210" s="7"/>
      <c r="GT2210" s="7"/>
      <c r="GU2210" s="7"/>
      <c r="GV2210" s="7"/>
      <c r="GW2210" s="7"/>
    </row>
    <row r="2211" spans="1:205" s="2" customFormat="1" ht="18" customHeight="1" x14ac:dyDescent="0.2">
      <c r="A2211" s="43" t="s">
        <v>321</v>
      </c>
      <c r="B2211" s="49" t="s">
        <v>460</v>
      </c>
      <c r="C2211" s="55" t="s">
        <v>351</v>
      </c>
      <c r="D2211" s="27">
        <v>6.0000000000000001E-3</v>
      </c>
      <c r="E2211" s="27">
        <v>1.0999999999999999E-2</v>
      </c>
      <c r="F2211" s="27">
        <v>1.0999999999999999E-2</v>
      </c>
      <c r="G2211" s="27">
        <v>2.1000000000000001E-2</v>
      </c>
      <c r="H2211" s="45">
        <f t="shared" si="37"/>
        <v>4.9000000000000002E-2</v>
      </c>
      <c r="I2211" s="11" t="s">
        <v>227</v>
      </c>
      <c r="J2211" s="15" t="s">
        <v>40</v>
      </c>
      <c r="K2211" s="15" t="s">
        <v>40</v>
      </c>
      <c r="L2211" s="15" t="s">
        <v>40</v>
      </c>
      <c r="M2211" s="15" t="s">
        <v>40</v>
      </c>
      <c r="N2211" s="7"/>
      <c r="O2211" s="7"/>
      <c r="P2211" s="7"/>
      <c r="Q2211" s="7"/>
      <c r="R2211" s="7"/>
      <c r="S2211" s="7"/>
      <c r="T2211" s="7"/>
      <c r="U2211" s="7"/>
      <c r="V2211" s="7"/>
      <c r="W2211" s="7"/>
      <c r="X2211" s="7"/>
      <c r="Y2211" s="7"/>
      <c r="Z2211" s="7"/>
      <c r="AA2211" s="7"/>
      <c r="AB2211" s="7"/>
      <c r="AC2211" s="7"/>
      <c r="AD2211" s="7"/>
      <c r="AE2211" s="7"/>
      <c r="AF2211" s="7"/>
      <c r="AG2211" s="7"/>
      <c r="AH2211" s="7"/>
      <c r="AI2211" s="7"/>
      <c r="AJ2211" s="7"/>
      <c r="AK2211" s="7"/>
      <c r="AL2211" s="7"/>
      <c r="AM2211" s="7"/>
      <c r="AN2211" s="7"/>
      <c r="AO2211" s="7"/>
      <c r="AP2211" s="7"/>
      <c r="AQ2211" s="7"/>
      <c r="AR2211" s="7"/>
      <c r="AS2211" s="7"/>
      <c r="AT2211" s="7"/>
      <c r="AU2211" s="7"/>
      <c r="AV2211" s="7"/>
      <c r="AW2211" s="7"/>
      <c r="AX2211" s="7"/>
      <c r="AY2211" s="7"/>
      <c r="AZ2211" s="7"/>
      <c r="BA2211" s="7"/>
      <c r="BB2211" s="7"/>
      <c r="BC2211" s="7"/>
      <c r="BD2211" s="7"/>
      <c r="BE2211" s="7"/>
      <c r="BF2211" s="7"/>
      <c r="BG2211" s="7"/>
      <c r="BH2211" s="7"/>
      <c r="BI2211" s="7"/>
      <c r="BJ2211" s="7"/>
      <c r="BK2211" s="7"/>
      <c r="BL2211" s="7"/>
      <c r="BM2211" s="7"/>
      <c r="BN2211" s="7"/>
      <c r="BO2211" s="7"/>
      <c r="BP2211" s="7"/>
      <c r="BQ2211" s="7"/>
      <c r="BR2211" s="7"/>
      <c r="BS2211" s="7"/>
      <c r="BT2211" s="7"/>
      <c r="BU2211" s="7"/>
      <c r="BV2211" s="7"/>
      <c r="BW2211" s="7"/>
      <c r="BX2211" s="7"/>
      <c r="BY2211" s="7"/>
      <c r="BZ2211" s="7"/>
      <c r="CA2211" s="7"/>
      <c r="CB2211" s="7"/>
      <c r="CC2211" s="7"/>
      <c r="CD2211" s="7"/>
      <c r="CE2211" s="7"/>
      <c r="CF2211" s="7"/>
      <c r="CG2211" s="7"/>
      <c r="CH2211" s="7"/>
      <c r="CI2211" s="7"/>
      <c r="CJ2211" s="7"/>
      <c r="CK2211" s="7"/>
      <c r="CL2211" s="7"/>
      <c r="CM2211" s="7"/>
      <c r="CN2211" s="7"/>
      <c r="CO2211" s="7"/>
      <c r="CP2211" s="7"/>
      <c r="CQ2211" s="7"/>
      <c r="CR2211" s="7"/>
      <c r="CS2211" s="7"/>
      <c r="CT2211" s="7"/>
      <c r="CU2211" s="7"/>
      <c r="CV2211" s="7"/>
      <c r="CW2211" s="7"/>
      <c r="CX2211" s="7"/>
      <c r="CY2211" s="7"/>
      <c r="CZ2211" s="7"/>
      <c r="DA2211" s="7"/>
      <c r="DB2211" s="7"/>
      <c r="DC2211" s="7"/>
      <c r="DD2211" s="7"/>
      <c r="DE2211" s="7"/>
      <c r="DF2211" s="7"/>
      <c r="DG2211" s="7"/>
      <c r="DH2211" s="7"/>
      <c r="DI2211" s="7"/>
      <c r="DJ2211" s="7"/>
      <c r="DK2211" s="7"/>
      <c r="DL2211" s="7"/>
      <c r="DM2211" s="7"/>
      <c r="DN2211" s="7"/>
      <c r="DO2211" s="7"/>
      <c r="DP2211" s="7"/>
      <c r="DQ2211" s="7"/>
      <c r="DR2211" s="7"/>
      <c r="DS2211" s="7"/>
      <c r="DT2211" s="7"/>
      <c r="DU2211" s="7"/>
      <c r="DV2211" s="7"/>
      <c r="DW2211" s="7"/>
      <c r="DX2211" s="7"/>
      <c r="DY2211" s="7"/>
      <c r="DZ2211" s="7"/>
      <c r="EA2211" s="7"/>
      <c r="EB2211" s="7"/>
      <c r="EC2211" s="7"/>
      <c r="ED2211" s="7"/>
      <c r="EE2211" s="7"/>
      <c r="EF2211" s="7"/>
      <c r="EG2211" s="7"/>
      <c r="EH2211" s="7"/>
      <c r="EI2211" s="7"/>
      <c r="EJ2211" s="7"/>
      <c r="EK2211" s="7"/>
      <c r="EL2211" s="7"/>
      <c r="EM2211" s="7"/>
      <c r="EN2211" s="7"/>
      <c r="EO2211" s="7"/>
      <c r="EP2211" s="7"/>
      <c r="EQ2211" s="7"/>
      <c r="ER2211" s="7"/>
      <c r="ES2211" s="7"/>
      <c r="ET2211" s="7"/>
      <c r="EU2211" s="7"/>
      <c r="EV2211" s="7"/>
      <c r="EW2211" s="7"/>
      <c r="EX2211" s="7"/>
      <c r="EY2211" s="7"/>
      <c r="EZ2211" s="7"/>
      <c r="FA2211" s="7"/>
      <c r="FB2211" s="7"/>
      <c r="FC2211" s="7"/>
      <c r="FD2211" s="7"/>
      <c r="FE2211" s="7"/>
      <c r="FF2211" s="7"/>
      <c r="FG2211" s="7"/>
      <c r="FH2211" s="7"/>
      <c r="FI2211" s="7"/>
      <c r="FJ2211" s="7"/>
      <c r="FK2211" s="7"/>
      <c r="FL2211" s="7"/>
      <c r="FM2211" s="7"/>
      <c r="FN2211" s="7"/>
      <c r="FO2211" s="7"/>
      <c r="FP2211" s="7"/>
      <c r="FQ2211" s="7"/>
      <c r="FR2211" s="7"/>
      <c r="FS2211" s="7"/>
      <c r="FT2211" s="7"/>
      <c r="FU2211" s="7"/>
      <c r="FV2211" s="7"/>
      <c r="FW2211" s="7"/>
      <c r="FX2211" s="7"/>
      <c r="FY2211" s="7"/>
      <c r="FZ2211" s="7"/>
      <c r="GA2211" s="7"/>
      <c r="GB2211" s="7"/>
      <c r="GC2211" s="7"/>
      <c r="GD2211" s="7"/>
      <c r="GE2211" s="7"/>
      <c r="GF2211" s="7"/>
      <c r="GG2211" s="7"/>
      <c r="GH2211" s="7"/>
      <c r="GI2211" s="7"/>
      <c r="GJ2211" s="7"/>
      <c r="GK2211" s="7"/>
      <c r="GL2211" s="7"/>
      <c r="GM2211" s="7"/>
      <c r="GN2211" s="7"/>
      <c r="GO2211" s="7"/>
      <c r="GP2211" s="7"/>
      <c r="GQ2211" s="7"/>
      <c r="GR2211" s="7"/>
      <c r="GS2211" s="7"/>
      <c r="GT2211" s="7"/>
      <c r="GU2211" s="7"/>
      <c r="GV2211" s="7"/>
      <c r="GW2211" s="7"/>
    </row>
    <row r="2212" spans="1:205" s="2" customFormat="1" ht="18" customHeight="1" x14ac:dyDescent="0.2">
      <c r="A2212" s="43" t="s">
        <v>321</v>
      </c>
      <c r="B2212" s="49">
        <v>43124</v>
      </c>
      <c r="C2212" s="55" t="s">
        <v>351</v>
      </c>
      <c r="D2212" s="29">
        <v>9.3500000000000007E-3</v>
      </c>
      <c r="E2212" s="27" t="s">
        <v>482</v>
      </c>
      <c r="F2212" s="27" t="s">
        <v>482</v>
      </c>
      <c r="G2212" s="27" t="s">
        <v>483</v>
      </c>
      <c r="H2212" s="29">
        <f>SUM(D2212:G2212)</f>
        <v>9.3500000000000007E-3</v>
      </c>
      <c r="I2212" s="11" t="s">
        <v>482</v>
      </c>
      <c r="J2212" s="15" t="s">
        <v>40</v>
      </c>
      <c r="K2212" s="15" t="s">
        <v>40</v>
      </c>
      <c r="L2212" s="15" t="s">
        <v>40</v>
      </c>
      <c r="M2212" s="15" t="s">
        <v>40</v>
      </c>
      <c r="N2212" s="7"/>
      <c r="O2212" s="7"/>
      <c r="P2212" s="7"/>
      <c r="Q2212" s="7"/>
      <c r="R2212" s="7"/>
      <c r="S2212" s="7"/>
      <c r="T2212" s="7"/>
      <c r="U2212" s="7"/>
      <c r="V2212" s="7"/>
      <c r="W2212" s="7"/>
      <c r="X2212" s="7"/>
      <c r="Y2212" s="7"/>
      <c r="Z2212" s="7"/>
      <c r="AA2212" s="7"/>
      <c r="AB2212" s="7"/>
      <c r="AC2212" s="7"/>
      <c r="AD2212" s="7"/>
      <c r="AE2212" s="7"/>
      <c r="AF2212" s="7"/>
      <c r="AG2212" s="7"/>
      <c r="AH2212" s="7"/>
      <c r="AI2212" s="7"/>
      <c r="AJ2212" s="7"/>
      <c r="AK2212" s="7"/>
      <c r="AL2212" s="7"/>
      <c r="AM2212" s="7"/>
      <c r="AN2212" s="7"/>
      <c r="AO2212" s="7"/>
      <c r="AP2212" s="7"/>
      <c r="AQ2212" s="7"/>
      <c r="AR2212" s="7"/>
      <c r="AS2212" s="7"/>
      <c r="AT2212" s="7"/>
      <c r="AU2212" s="7"/>
      <c r="AV2212" s="7"/>
      <c r="AW2212" s="7"/>
      <c r="AX2212" s="7"/>
      <c r="AY2212" s="7"/>
      <c r="AZ2212" s="7"/>
      <c r="BA2212" s="7"/>
      <c r="BB2212" s="7"/>
      <c r="BC2212" s="7"/>
      <c r="BD2212" s="7"/>
      <c r="BE2212" s="7"/>
      <c r="BF2212" s="7"/>
      <c r="BG2212" s="7"/>
      <c r="BH2212" s="7"/>
      <c r="BI2212" s="7"/>
      <c r="BJ2212" s="7"/>
      <c r="BK2212" s="7"/>
      <c r="BL2212" s="7"/>
      <c r="BM2212" s="7"/>
      <c r="BN2212" s="7"/>
      <c r="BO2212" s="7"/>
      <c r="BP2212" s="7"/>
      <c r="BQ2212" s="7"/>
      <c r="BR2212" s="7"/>
      <c r="BS2212" s="7"/>
      <c r="BT2212" s="7"/>
      <c r="BU2212" s="7"/>
      <c r="BV2212" s="7"/>
      <c r="BW2212" s="7"/>
      <c r="BX2212" s="7"/>
      <c r="BY2212" s="7"/>
      <c r="BZ2212" s="7"/>
      <c r="CA2212" s="7"/>
      <c r="CB2212" s="7"/>
      <c r="CC2212" s="7"/>
      <c r="CD2212" s="7"/>
      <c r="CE2212" s="7"/>
      <c r="CF2212" s="7"/>
      <c r="CG2212" s="7"/>
      <c r="CH2212" s="7"/>
      <c r="CI2212" s="7"/>
      <c r="CJ2212" s="7"/>
      <c r="CK2212" s="7"/>
      <c r="CL2212" s="7"/>
      <c r="CM2212" s="7"/>
      <c r="CN2212" s="7"/>
      <c r="CO2212" s="7"/>
      <c r="CP2212" s="7"/>
      <c r="CQ2212" s="7"/>
      <c r="CR2212" s="7"/>
      <c r="CS2212" s="7"/>
      <c r="CT2212" s="7"/>
      <c r="CU2212" s="7"/>
      <c r="CV2212" s="7"/>
      <c r="CW2212" s="7"/>
      <c r="CX2212" s="7"/>
      <c r="CY2212" s="7"/>
      <c r="CZ2212" s="7"/>
      <c r="DA2212" s="7"/>
      <c r="DB2212" s="7"/>
      <c r="DC2212" s="7"/>
      <c r="DD2212" s="7"/>
      <c r="DE2212" s="7"/>
      <c r="DF2212" s="7"/>
      <c r="DG2212" s="7"/>
      <c r="DH2212" s="7"/>
      <c r="DI2212" s="7"/>
      <c r="DJ2212" s="7"/>
      <c r="DK2212" s="7"/>
      <c r="DL2212" s="7"/>
      <c r="DM2212" s="7"/>
      <c r="DN2212" s="7"/>
      <c r="DO2212" s="7"/>
      <c r="DP2212" s="7"/>
      <c r="DQ2212" s="7"/>
      <c r="DR2212" s="7"/>
      <c r="DS2212" s="7"/>
      <c r="DT2212" s="7"/>
      <c r="DU2212" s="7"/>
      <c r="DV2212" s="7"/>
      <c r="DW2212" s="7"/>
      <c r="DX2212" s="7"/>
      <c r="DY2212" s="7"/>
      <c r="DZ2212" s="7"/>
      <c r="EA2212" s="7"/>
      <c r="EB2212" s="7"/>
      <c r="EC2212" s="7"/>
      <c r="ED2212" s="7"/>
      <c r="EE2212" s="7"/>
      <c r="EF2212" s="7"/>
      <c r="EG2212" s="7"/>
      <c r="EH2212" s="7"/>
      <c r="EI2212" s="7"/>
      <c r="EJ2212" s="7"/>
      <c r="EK2212" s="7"/>
      <c r="EL2212" s="7"/>
      <c r="EM2212" s="7"/>
      <c r="EN2212" s="7"/>
      <c r="EO2212" s="7"/>
      <c r="EP2212" s="7"/>
      <c r="EQ2212" s="7"/>
      <c r="ER2212" s="7"/>
      <c r="ES2212" s="7"/>
      <c r="ET2212" s="7"/>
      <c r="EU2212" s="7"/>
      <c r="EV2212" s="7"/>
      <c r="EW2212" s="7"/>
      <c r="EX2212" s="7"/>
      <c r="EY2212" s="7"/>
      <c r="EZ2212" s="7"/>
      <c r="FA2212" s="7"/>
      <c r="FB2212" s="7"/>
      <c r="FC2212" s="7"/>
      <c r="FD2212" s="7"/>
      <c r="FE2212" s="7"/>
      <c r="FF2212" s="7"/>
      <c r="FG2212" s="7"/>
      <c r="FH2212" s="7"/>
      <c r="FI2212" s="7"/>
      <c r="FJ2212" s="7"/>
      <c r="FK2212" s="7"/>
      <c r="FL2212" s="7"/>
      <c r="FM2212" s="7"/>
      <c r="FN2212" s="7"/>
      <c r="FO2212" s="7"/>
      <c r="FP2212" s="7"/>
      <c r="FQ2212" s="7"/>
      <c r="FR2212" s="7"/>
      <c r="FS2212" s="7"/>
      <c r="FT2212" s="7"/>
      <c r="FU2212" s="7"/>
      <c r="FV2212" s="7"/>
      <c r="FW2212" s="7"/>
      <c r="FX2212" s="7"/>
      <c r="FY2212" s="7"/>
      <c r="FZ2212" s="7"/>
      <c r="GA2212" s="7"/>
      <c r="GB2212" s="7"/>
      <c r="GC2212" s="7"/>
      <c r="GD2212" s="7"/>
      <c r="GE2212" s="7"/>
      <c r="GF2212" s="7"/>
      <c r="GG2212" s="7"/>
      <c r="GH2212" s="7"/>
      <c r="GI2212" s="7"/>
      <c r="GJ2212" s="7"/>
      <c r="GK2212" s="7"/>
      <c r="GL2212" s="7"/>
      <c r="GM2212" s="7"/>
      <c r="GN2212" s="7"/>
      <c r="GO2212" s="7"/>
      <c r="GP2212" s="7"/>
      <c r="GQ2212" s="7"/>
      <c r="GR2212" s="7"/>
      <c r="GS2212" s="7"/>
      <c r="GT2212" s="7"/>
      <c r="GU2212" s="7"/>
      <c r="GV2212" s="7"/>
      <c r="GW2212" s="7"/>
    </row>
    <row r="2213" spans="1:205" s="2" customFormat="1" ht="18" customHeight="1" x14ac:dyDescent="0.2">
      <c r="A2213" s="43" t="s">
        <v>321</v>
      </c>
      <c r="B2213" s="49" t="s">
        <v>484</v>
      </c>
      <c r="C2213" s="55" t="s">
        <v>351</v>
      </c>
      <c r="D2213" s="29">
        <v>9.3600000000000003E-3</v>
      </c>
      <c r="E2213" s="27" t="s">
        <v>482</v>
      </c>
      <c r="F2213" s="27" t="s">
        <v>482</v>
      </c>
      <c r="G2213" s="27" t="s">
        <v>483</v>
      </c>
      <c r="H2213" s="29">
        <f>SUM(D2213:G2213)</f>
        <v>9.3600000000000003E-3</v>
      </c>
      <c r="I2213" s="11" t="s">
        <v>482</v>
      </c>
      <c r="J2213" s="15" t="s">
        <v>40</v>
      </c>
      <c r="K2213" s="15" t="s">
        <v>40</v>
      </c>
      <c r="L2213" s="15" t="s">
        <v>40</v>
      </c>
      <c r="M2213" s="15" t="s">
        <v>40</v>
      </c>
      <c r="N2213" s="7"/>
      <c r="O2213" s="7"/>
      <c r="P2213" s="7"/>
      <c r="Q2213" s="7"/>
      <c r="R2213" s="7"/>
      <c r="S2213" s="7"/>
      <c r="T2213" s="7"/>
      <c r="U2213" s="7"/>
      <c r="V2213" s="7"/>
      <c r="W2213" s="7"/>
      <c r="X2213" s="7"/>
      <c r="Y2213" s="7"/>
      <c r="Z2213" s="7"/>
      <c r="AA2213" s="7"/>
      <c r="AB2213" s="7"/>
      <c r="AC2213" s="7"/>
      <c r="AD2213" s="7"/>
      <c r="AE2213" s="7"/>
      <c r="AF2213" s="7"/>
      <c r="AG2213" s="7"/>
      <c r="AH2213" s="7"/>
      <c r="AI2213" s="7"/>
      <c r="AJ2213" s="7"/>
      <c r="AK2213" s="7"/>
      <c r="AL2213" s="7"/>
      <c r="AM2213" s="7"/>
      <c r="AN2213" s="7"/>
      <c r="AO2213" s="7"/>
      <c r="AP2213" s="7"/>
      <c r="AQ2213" s="7"/>
      <c r="AR2213" s="7"/>
      <c r="AS2213" s="7"/>
      <c r="AT2213" s="7"/>
      <c r="AU2213" s="7"/>
      <c r="AV2213" s="7"/>
      <c r="AW2213" s="7"/>
      <c r="AX2213" s="7"/>
      <c r="AY2213" s="7"/>
      <c r="AZ2213" s="7"/>
      <c r="BA2213" s="7"/>
      <c r="BB2213" s="7"/>
      <c r="BC2213" s="7"/>
      <c r="BD2213" s="7"/>
      <c r="BE2213" s="7"/>
      <c r="BF2213" s="7"/>
      <c r="BG2213" s="7"/>
      <c r="BH2213" s="7"/>
      <c r="BI2213" s="7"/>
      <c r="BJ2213" s="7"/>
      <c r="BK2213" s="7"/>
      <c r="BL2213" s="7"/>
      <c r="BM2213" s="7"/>
      <c r="BN2213" s="7"/>
      <c r="BO2213" s="7"/>
      <c r="BP2213" s="7"/>
      <c r="BQ2213" s="7"/>
      <c r="BR2213" s="7"/>
      <c r="BS2213" s="7"/>
      <c r="BT2213" s="7"/>
      <c r="BU2213" s="7"/>
      <c r="BV2213" s="7"/>
      <c r="BW2213" s="7"/>
      <c r="BX2213" s="7"/>
      <c r="BY2213" s="7"/>
      <c r="BZ2213" s="7"/>
      <c r="CA2213" s="7"/>
      <c r="CB2213" s="7"/>
      <c r="CC2213" s="7"/>
      <c r="CD2213" s="7"/>
      <c r="CE2213" s="7"/>
      <c r="CF2213" s="7"/>
      <c r="CG2213" s="7"/>
      <c r="CH2213" s="7"/>
      <c r="CI2213" s="7"/>
      <c r="CJ2213" s="7"/>
      <c r="CK2213" s="7"/>
      <c r="CL2213" s="7"/>
      <c r="CM2213" s="7"/>
      <c r="CN2213" s="7"/>
      <c r="CO2213" s="7"/>
      <c r="CP2213" s="7"/>
      <c r="CQ2213" s="7"/>
      <c r="CR2213" s="7"/>
      <c r="CS2213" s="7"/>
      <c r="CT2213" s="7"/>
      <c r="CU2213" s="7"/>
      <c r="CV2213" s="7"/>
      <c r="CW2213" s="7"/>
      <c r="CX2213" s="7"/>
      <c r="CY2213" s="7"/>
      <c r="CZ2213" s="7"/>
      <c r="DA2213" s="7"/>
      <c r="DB2213" s="7"/>
      <c r="DC2213" s="7"/>
      <c r="DD2213" s="7"/>
      <c r="DE2213" s="7"/>
      <c r="DF2213" s="7"/>
      <c r="DG2213" s="7"/>
      <c r="DH2213" s="7"/>
      <c r="DI2213" s="7"/>
      <c r="DJ2213" s="7"/>
      <c r="DK2213" s="7"/>
      <c r="DL2213" s="7"/>
      <c r="DM2213" s="7"/>
      <c r="DN2213" s="7"/>
      <c r="DO2213" s="7"/>
      <c r="DP2213" s="7"/>
      <c r="DQ2213" s="7"/>
      <c r="DR2213" s="7"/>
      <c r="DS2213" s="7"/>
      <c r="DT2213" s="7"/>
      <c r="DU2213" s="7"/>
      <c r="DV2213" s="7"/>
      <c r="DW2213" s="7"/>
      <c r="DX2213" s="7"/>
      <c r="DY2213" s="7"/>
      <c r="DZ2213" s="7"/>
      <c r="EA2213" s="7"/>
      <c r="EB2213" s="7"/>
      <c r="EC2213" s="7"/>
      <c r="ED2213" s="7"/>
      <c r="EE2213" s="7"/>
      <c r="EF2213" s="7"/>
      <c r="EG2213" s="7"/>
      <c r="EH2213" s="7"/>
      <c r="EI2213" s="7"/>
      <c r="EJ2213" s="7"/>
      <c r="EK2213" s="7"/>
      <c r="EL2213" s="7"/>
      <c r="EM2213" s="7"/>
      <c r="EN2213" s="7"/>
      <c r="EO2213" s="7"/>
      <c r="EP2213" s="7"/>
      <c r="EQ2213" s="7"/>
      <c r="ER2213" s="7"/>
      <c r="ES2213" s="7"/>
      <c r="ET2213" s="7"/>
      <c r="EU2213" s="7"/>
      <c r="EV2213" s="7"/>
      <c r="EW2213" s="7"/>
      <c r="EX2213" s="7"/>
      <c r="EY2213" s="7"/>
      <c r="EZ2213" s="7"/>
      <c r="FA2213" s="7"/>
      <c r="FB2213" s="7"/>
      <c r="FC2213" s="7"/>
      <c r="FD2213" s="7"/>
      <c r="FE2213" s="7"/>
      <c r="FF2213" s="7"/>
      <c r="FG2213" s="7"/>
      <c r="FH2213" s="7"/>
      <c r="FI2213" s="7"/>
      <c r="FJ2213" s="7"/>
      <c r="FK2213" s="7"/>
      <c r="FL2213" s="7"/>
      <c r="FM2213" s="7"/>
      <c r="FN2213" s="7"/>
      <c r="FO2213" s="7"/>
      <c r="FP2213" s="7"/>
      <c r="FQ2213" s="7"/>
      <c r="FR2213" s="7"/>
      <c r="FS2213" s="7"/>
      <c r="FT2213" s="7"/>
      <c r="FU2213" s="7"/>
      <c r="FV2213" s="7"/>
      <c r="FW2213" s="7"/>
      <c r="FX2213" s="7"/>
      <c r="FY2213" s="7"/>
      <c r="FZ2213" s="7"/>
      <c r="GA2213" s="7"/>
      <c r="GB2213" s="7"/>
      <c r="GC2213" s="7"/>
      <c r="GD2213" s="7"/>
      <c r="GE2213" s="7"/>
      <c r="GF2213" s="7"/>
      <c r="GG2213" s="7"/>
      <c r="GH2213" s="7"/>
      <c r="GI2213" s="7"/>
      <c r="GJ2213" s="7"/>
      <c r="GK2213" s="7"/>
      <c r="GL2213" s="7"/>
      <c r="GM2213" s="7"/>
      <c r="GN2213" s="7"/>
      <c r="GO2213" s="7"/>
      <c r="GP2213" s="7"/>
      <c r="GQ2213" s="7"/>
      <c r="GR2213" s="7"/>
      <c r="GS2213" s="7"/>
      <c r="GT2213" s="7"/>
      <c r="GU2213" s="7"/>
      <c r="GV2213" s="7"/>
      <c r="GW2213" s="7"/>
    </row>
    <row r="2214" spans="1:205" s="3" customFormat="1" ht="18" customHeight="1" x14ac:dyDescent="0.2">
      <c r="A2214" s="43" t="s">
        <v>321</v>
      </c>
      <c r="B2214" s="49">
        <v>43278</v>
      </c>
      <c r="C2214" s="55" t="s">
        <v>351</v>
      </c>
      <c r="D2214" s="25">
        <v>1.3100000000000001E-2</v>
      </c>
      <c r="E2214" s="27" t="s">
        <v>482</v>
      </c>
      <c r="F2214" s="27" t="s">
        <v>482</v>
      </c>
      <c r="G2214" s="27" t="s">
        <v>483</v>
      </c>
      <c r="H2214" s="25">
        <v>1.3100000000000001E-2</v>
      </c>
      <c r="I2214" s="11" t="s">
        <v>482</v>
      </c>
      <c r="J2214" s="15" t="s">
        <v>40</v>
      </c>
      <c r="K2214" s="15" t="s">
        <v>40</v>
      </c>
      <c r="L2214" s="15" t="s">
        <v>40</v>
      </c>
      <c r="M2214" s="15" t="s">
        <v>40</v>
      </c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9"/>
      <c r="AF2214" s="9"/>
      <c r="AG2214" s="9"/>
      <c r="AH2214" s="9"/>
      <c r="AI2214" s="9"/>
      <c r="AJ2214" s="9"/>
      <c r="AK2214" s="9"/>
      <c r="AL2214" s="9"/>
      <c r="AM2214" s="9"/>
      <c r="AN2214" s="9"/>
      <c r="AO2214" s="9"/>
      <c r="AP2214" s="9"/>
      <c r="AQ2214" s="9"/>
      <c r="AR2214" s="9"/>
      <c r="AS2214" s="9"/>
      <c r="AT2214" s="9"/>
      <c r="AU2214" s="9"/>
      <c r="AV2214" s="9"/>
      <c r="AW2214" s="9"/>
      <c r="AX2214" s="9"/>
      <c r="AY2214" s="9"/>
      <c r="AZ2214" s="9"/>
      <c r="BA2214" s="9"/>
      <c r="BB2214" s="9"/>
      <c r="BC2214" s="9"/>
      <c r="BD2214" s="9"/>
      <c r="BE2214" s="9"/>
      <c r="BF2214" s="9"/>
      <c r="BG2214" s="9"/>
      <c r="BH2214" s="9"/>
      <c r="BI2214" s="9"/>
      <c r="BJ2214" s="9"/>
      <c r="BK2214" s="9"/>
      <c r="BL2214" s="9"/>
      <c r="BM2214" s="9"/>
      <c r="BN2214" s="9"/>
      <c r="BO2214" s="9"/>
      <c r="BP2214" s="9"/>
      <c r="BQ2214" s="9"/>
      <c r="BR2214" s="9"/>
      <c r="BS2214" s="9"/>
      <c r="BT2214" s="9"/>
      <c r="BU2214" s="9"/>
      <c r="BV2214" s="9"/>
      <c r="BW2214" s="9"/>
      <c r="BX2214" s="9"/>
      <c r="BY2214" s="9"/>
      <c r="BZ2214" s="9"/>
      <c r="CA2214" s="9"/>
      <c r="CB2214" s="9"/>
      <c r="CC2214" s="9"/>
      <c r="CD2214" s="9"/>
      <c r="CE2214" s="9"/>
      <c r="CF2214" s="9"/>
      <c r="CG2214" s="9"/>
      <c r="CH2214" s="9"/>
      <c r="CI2214" s="9"/>
      <c r="CJ2214" s="9"/>
      <c r="CK2214" s="9"/>
      <c r="CL2214" s="9"/>
      <c r="CM2214" s="9"/>
      <c r="CN2214" s="9"/>
      <c r="CO2214" s="9"/>
      <c r="CP2214" s="9"/>
      <c r="CQ2214" s="9"/>
      <c r="CR2214" s="9"/>
      <c r="CS2214" s="9"/>
      <c r="CT2214" s="9"/>
      <c r="CU2214" s="9"/>
      <c r="CV2214" s="9"/>
      <c r="CW2214" s="9"/>
      <c r="CX2214" s="9"/>
      <c r="CY2214" s="9"/>
      <c r="CZ2214" s="9"/>
      <c r="DA2214" s="9"/>
      <c r="DB2214" s="9"/>
      <c r="DC2214" s="9"/>
      <c r="DD2214" s="9"/>
      <c r="DE2214" s="9"/>
      <c r="DF2214" s="9"/>
      <c r="DG2214" s="9"/>
      <c r="DH2214" s="9"/>
      <c r="DI2214" s="9"/>
      <c r="DJ2214" s="9"/>
      <c r="DK2214" s="9"/>
      <c r="DL2214" s="9"/>
      <c r="DM2214" s="9"/>
      <c r="DN2214" s="9"/>
      <c r="DO2214" s="9"/>
      <c r="DP2214" s="9"/>
      <c r="DQ2214" s="9"/>
      <c r="DR2214" s="9"/>
      <c r="DS2214" s="9"/>
      <c r="DT2214" s="9"/>
      <c r="DU2214" s="9"/>
      <c r="DV2214" s="9"/>
      <c r="DW2214" s="9"/>
      <c r="DX2214" s="9"/>
      <c r="DY2214" s="9"/>
      <c r="DZ2214" s="9"/>
      <c r="EA2214" s="9"/>
      <c r="EB2214" s="9"/>
      <c r="EC2214" s="9"/>
      <c r="ED2214" s="9"/>
      <c r="EE2214" s="9"/>
      <c r="EF2214" s="9"/>
      <c r="EG2214" s="9"/>
      <c r="EH2214" s="9"/>
      <c r="EI2214" s="9"/>
      <c r="EJ2214" s="9"/>
      <c r="EK2214" s="9"/>
      <c r="EL2214" s="9"/>
      <c r="EM2214" s="9"/>
      <c r="EN2214" s="9"/>
      <c r="EO2214" s="9"/>
      <c r="EP2214" s="9"/>
      <c r="EQ2214" s="9"/>
      <c r="ER2214" s="9"/>
      <c r="ES2214" s="9"/>
      <c r="ET2214" s="9"/>
      <c r="EU2214" s="9"/>
      <c r="EV2214" s="9"/>
      <c r="EW2214" s="9"/>
      <c r="EX2214" s="9"/>
      <c r="EY2214" s="9"/>
      <c r="EZ2214" s="9"/>
      <c r="FA2214" s="9"/>
      <c r="FB2214" s="9"/>
      <c r="FC2214" s="9"/>
      <c r="FD2214" s="9"/>
      <c r="FE2214" s="9"/>
      <c r="FF2214" s="9"/>
      <c r="FG2214" s="9"/>
      <c r="FH2214" s="9"/>
      <c r="FI2214" s="9"/>
      <c r="FJ2214" s="9"/>
      <c r="FK2214" s="9"/>
      <c r="FL2214" s="9"/>
      <c r="FM2214" s="9"/>
      <c r="FN2214" s="9"/>
      <c r="FO2214" s="9"/>
      <c r="FP2214" s="9"/>
      <c r="FQ2214" s="9"/>
      <c r="FR2214" s="9"/>
      <c r="FS2214" s="9"/>
      <c r="FT2214" s="9"/>
      <c r="FU2214" s="9"/>
      <c r="FV2214" s="9"/>
      <c r="FW2214" s="9"/>
      <c r="FX2214" s="9"/>
      <c r="FY2214" s="9"/>
      <c r="FZ2214" s="9"/>
      <c r="GA2214" s="9"/>
      <c r="GB2214" s="9"/>
      <c r="GC2214" s="9"/>
      <c r="GD2214" s="9"/>
      <c r="GE2214" s="9"/>
      <c r="GF2214" s="9"/>
      <c r="GG2214" s="9"/>
      <c r="GH2214" s="9"/>
      <c r="GI2214" s="9"/>
      <c r="GJ2214" s="9"/>
      <c r="GK2214" s="9"/>
      <c r="GL2214" s="9"/>
      <c r="GM2214" s="9"/>
      <c r="GN2214" s="9"/>
      <c r="GO2214" s="9"/>
      <c r="GP2214" s="9"/>
      <c r="GQ2214" s="9"/>
      <c r="GR2214" s="9"/>
      <c r="GS2214" s="9"/>
      <c r="GT2214" s="9"/>
      <c r="GU2214" s="9"/>
      <c r="GV2214" s="9"/>
      <c r="GW2214" s="9"/>
    </row>
    <row r="2215" spans="1:205" ht="18" customHeight="1" x14ac:dyDescent="0.2">
      <c r="A2215" s="43" t="s">
        <v>321</v>
      </c>
      <c r="B2215" s="49" t="s">
        <v>528</v>
      </c>
      <c r="C2215" s="55" t="s">
        <v>351</v>
      </c>
      <c r="D2215" s="29" t="s">
        <v>529</v>
      </c>
      <c r="E2215" s="27" t="s">
        <v>521</v>
      </c>
      <c r="F2215" s="27" t="s">
        <v>521</v>
      </c>
      <c r="G2215" s="27" t="s">
        <v>523</v>
      </c>
      <c r="H2215" s="29" t="s">
        <v>529</v>
      </c>
      <c r="I2215" s="11" t="s">
        <v>521</v>
      </c>
      <c r="J2215" s="15" t="s">
        <v>40</v>
      </c>
      <c r="K2215" s="15" t="s">
        <v>40</v>
      </c>
      <c r="L2215" s="15" t="s">
        <v>40</v>
      </c>
      <c r="M2215" s="15" t="s">
        <v>40</v>
      </c>
    </row>
    <row r="2216" spans="1:205" ht="18" customHeight="1" x14ac:dyDescent="0.2">
      <c r="A2216" s="43" t="s">
        <v>321</v>
      </c>
      <c r="B2216" s="49">
        <v>43445</v>
      </c>
      <c r="C2216" s="55" t="s">
        <v>351</v>
      </c>
      <c r="D2216" s="25" t="s">
        <v>764</v>
      </c>
      <c r="E2216" s="27" t="s">
        <v>533</v>
      </c>
      <c r="F2216" s="27" t="s">
        <v>482</v>
      </c>
      <c r="G2216" s="27" t="s">
        <v>483</v>
      </c>
      <c r="H2216" s="64" t="s">
        <v>538</v>
      </c>
      <c r="I2216" s="11" t="s">
        <v>539</v>
      </c>
      <c r="J2216" s="15" t="s">
        <v>40</v>
      </c>
      <c r="K2216" s="15" t="s">
        <v>40</v>
      </c>
      <c r="L2216" s="15" t="s">
        <v>40</v>
      </c>
      <c r="M2216" s="15" t="s">
        <v>40</v>
      </c>
    </row>
    <row r="2217" spans="1:205" ht="18" customHeight="1" x14ac:dyDescent="0.2">
      <c r="A2217" s="43" t="s">
        <v>321</v>
      </c>
      <c r="B2217" s="49" t="s">
        <v>537</v>
      </c>
      <c r="C2217" s="55" t="s">
        <v>351</v>
      </c>
      <c r="D2217" s="25" t="s">
        <v>765</v>
      </c>
      <c r="E2217" s="27" t="s">
        <v>533</v>
      </c>
      <c r="F2217" s="27" t="s">
        <v>482</v>
      </c>
      <c r="G2217" s="27" t="s">
        <v>483</v>
      </c>
      <c r="H2217" s="64" t="s">
        <v>540</v>
      </c>
      <c r="I2217" s="11" t="s">
        <v>482</v>
      </c>
      <c r="J2217" s="15" t="s">
        <v>40</v>
      </c>
      <c r="K2217" s="15" t="s">
        <v>40</v>
      </c>
      <c r="L2217" s="15" t="s">
        <v>40</v>
      </c>
      <c r="M2217" s="15" t="s">
        <v>40</v>
      </c>
    </row>
    <row r="2218" spans="1:205" ht="18" customHeight="1" x14ac:dyDescent="0.2">
      <c r="A2218" s="43" t="s">
        <v>321</v>
      </c>
      <c r="B2218" s="49">
        <v>43628</v>
      </c>
      <c r="C2218" s="55" t="s">
        <v>351</v>
      </c>
      <c r="D2218" s="25" t="s">
        <v>766</v>
      </c>
      <c r="E2218" s="45" t="s">
        <v>533</v>
      </c>
      <c r="F2218" s="45" t="s">
        <v>482</v>
      </c>
      <c r="G2218" s="45" t="s">
        <v>483</v>
      </c>
      <c r="H2218" s="25">
        <v>4.0899999999999999E-2</v>
      </c>
      <c r="I2218" s="45" t="s">
        <v>107</v>
      </c>
      <c r="J2218" s="15" t="s">
        <v>40</v>
      </c>
      <c r="K2218" s="15" t="s">
        <v>40</v>
      </c>
      <c r="L2218" s="15" t="s">
        <v>40</v>
      </c>
      <c r="M2218" s="15" t="s">
        <v>40</v>
      </c>
    </row>
    <row r="2219" spans="1:205" ht="18" customHeight="1" x14ac:dyDescent="0.2">
      <c r="A2219" s="43" t="s">
        <v>321</v>
      </c>
      <c r="B2219" s="49">
        <v>43838</v>
      </c>
      <c r="C2219" s="55" t="s">
        <v>351</v>
      </c>
      <c r="D2219" s="25">
        <v>1.5100000000000001E-2</v>
      </c>
      <c r="E2219" s="45" t="s">
        <v>533</v>
      </c>
      <c r="F2219" s="45" t="s">
        <v>482</v>
      </c>
      <c r="G2219" s="45" t="s">
        <v>483</v>
      </c>
      <c r="H2219" s="25">
        <v>1.5100000000000001E-2</v>
      </c>
      <c r="I2219" s="45" t="s">
        <v>107</v>
      </c>
      <c r="J2219" s="15" t="s">
        <v>40</v>
      </c>
      <c r="K2219" s="15" t="s">
        <v>40</v>
      </c>
      <c r="L2219" s="15" t="s">
        <v>40</v>
      </c>
      <c r="M2219" s="15" t="s">
        <v>40</v>
      </c>
    </row>
    <row r="2220" spans="1:205" ht="18" customHeight="1" x14ac:dyDescent="0.2">
      <c r="A2220" s="43" t="s">
        <v>321</v>
      </c>
      <c r="B2220" s="49" t="s">
        <v>594</v>
      </c>
      <c r="C2220" s="55" t="s">
        <v>351</v>
      </c>
      <c r="D2220" s="25">
        <v>1.46E-2</v>
      </c>
      <c r="E2220" s="45" t="s">
        <v>533</v>
      </c>
      <c r="F2220" s="45" t="s">
        <v>482</v>
      </c>
      <c r="G2220" s="45" t="s">
        <v>483</v>
      </c>
      <c r="H2220" s="25">
        <v>1.46E-2</v>
      </c>
      <c r="I2220" s="45" t="s">
        <v>107</v>
      </c>
      <c r="J2220" s="15" t="s">
        <v>40</v>
      </c>
      <c r="K2220" s="15" t="s">
        <v>40</v>
      </c>
      <c r="L2220" s="15" t="s">
        <v>40</v>
      </c>
      <c r="M2220" s="15" t="s">
        <v>40</v>
      </c>
    </row>
    <row r="2221" spans="1:205" ht="18" customHeight="1" x14ac:dyDescent="0.2">
      <c r="A2221" s="43" t="s">
        <v>321</v>
      </c>
      <c r="B2221" s="49">
        <v>44020</v>
      </c>
      <c r="C2221" s="51" t="s">
        <v>351</v>
      </c>
      <c r="D2221" s="67" t="s">
        <v>767</v>
      </c>
      <c r="E2221" s="67" t="s">
        <v>482</v>
      </c>
      <c r="F2221" s="67" t="s">
        <v>603</v>
      </c>
      <c r="G2221" s="67" t="s">
        <v>604</v>
      </c>
      <c r="H2221" s="25">
        <v>1.44E-2</v>
      </c>
      <c r="I2221" s="45" t="s">
        <v>533</v>
      </c>
      <c r="J2221" s="15" t="s">
        <v>40</v>
      </c>
      <c r="K2221" s="15" t="s">
        <v>40</v>
      </c>
      <c r="L2221" s="15" t="s">
        <v>40</v>
      </c>
      <c r="M2221" s="15" t="s">
        <v>40</v>
      </c>
    </row>
    <row r="2222" spans="1:205" ht="18" customHeight="1" x14ac:dyDescent="0.2">
      <c r="A2222" s="43" t="s">
        <v>321</v>
      </c>
      <c r="B2222" s="49">
        <v>44222</v>
      </c>
      <c r="C2222" s="51" t="s">
        <v>351</v>
      </c>
      <c r="D2222" s="25">
        <v>5.8099999999999999E-2</v>
      </c>
      <c r="E2222" s="67" t="s">
        <v>482</v>
      </c>
      <c r="F2222" s="67" t="s">
        <v>482</v>
      </c>
      <c r="G2222" s="67" t="s">
        <v>483</v>
      </c>
      <c r="H2222" s="25">
        <v>5.8099999999999999E-2</v>
      </c>
      <c r="I2222" s="45" t="s">
        <v>482</v>
      </c>
      <c r="J2222" s="15" t="s">
        <v>40</v>
      </c>
      <c r="K2222" s="15" t="s">
        <v>40</v>
      </c>
      <c r="L2222" s="15" t="s">
        <v>40</v>
      </c>
      <c r="M2222" s="15" t="s">
        <v>40</v>
      </c>
    </row>
    <row r="2223" spans="1:205" ht="18" customHeight="1" x14ac:dyDescent="0.2">
      <c r="A2223" s="43" t="s">
        <v>321</v>
      </c>
      <c r="B2223" s="49" t="s">
        <v>618</v>
      </c>
      <c r="C2223" s="51" t="s">
        <v>351</v>
      </c>
      <c r="D2223" s="25">
        <v>5.8599999999999999E-2</v>
      </c>
      <c r="E2223" s="67" t="s">
        <v>482</v>
      </c>
      <c r="F2223" s="67" t="s">
        <v>482</v>
      </c>
      <c r="G2223" s="67" t="s">
        <v>483</v>
      </c>
      <c r="H2223" s="25">
        <v>5.8599999999999999E-2</v>
      </c>
      <c r="I2223" s="45" t="s">
        <v>482</v>
      </c>
      <c r="J2223" s="15" t="s">
        <v>40</v>
      </c>
      <c r="K2223" s="15" t="s">
        <v>40</v>
      </c>
      <c r="L2223" s="15" t="s">
        <v>40</v>
      </c>
      <c r="M2223" s="15" t="s">
        <v>40</v>
      </c>
    </row>
    <row r="2224" spans="1:205" ht="18" customHeight="1" x14ac:dyDescent="0.2">
      <c r="A2224" s="43" t="s">
        <v>321</v>
      </c>
      <c r="B2224" s="49">
        <v>44399</v>
      </c>
      <c r="C2224" s="51" t="s">
        <v>351</v>
      </c>
      <c r="D2224" s="29">
        <v>6.8799999999999998E-3</v>
      </c>
      <c r="E2224" s="67" t="s">
        <v>482</v>
      </c>
      <c r="F2224" s="67" t="s">
        <v>482</v>
      </c>
      <c r="G2224" s="67" t="s">
        <v>483</v>
      </c>
      <c r="H2224" s="29">
        <v>6.8799999999999998E-3</v>
      </c>
      <c r="I2224" s="45" t="s">
        <v>482</v>
      </c>
      <c r="J2224" s="15" t="s">
        <v>40</v>
      </c>
      <c r="K2224" s="15" t="s">
        <v>40</v>
      </c>
      <c r="L2224" s="15" t="s">
        <v>40</v>
      </c>
      <c r="M2224" s="15" t="s">
        <v>40</v>
      </c>
    </row>
    <row r="2225" spans="1:205" ht="18" customHeight="1" x14ac:dyDescent="0.2">
      <c r="A2225" s="43" t="s">
        <v>321</v>
      </c>
      <c r="B2225" s="49" t="s">
        <v>639</v>
      </c>
      <c r="C2225" s="51" t="s">
        <v>351</v>
      </c>
      <c r="D2225" s="29">
        <v>6.8199999999999997E-3</v>
      </c>
      <c r="E2225" s="67" t="s">
        <v>482</v>
      </c>
      <c r="F2225" s="67" t="s">
        <v>482</v>
      </c>
      <c r="G2225" s="67" t="s">
        <v>483</v>
      </c>
      <c r="H2225" s="29">
        <v>6.8199999999999997E-3</v>
      </c>
      <c r="I2225" s="45" t="s">
        <v>482</v>
      </c>
      <c r="J2225" s="15" t="s">
        <v>40</v>
      </c>
      <c r="K2225" s="15" t="s">
        <v>40</v>
      </c>
      <c r="L2225" s="15" t="s">
        <v>40</v>
      </c>
      <c r="M2225" s="15" t="s">
        <v>40</v>
      </c>
    </row>
    <row r="2226" spans="1:205" ht="18" customHeight="1" x14ac:dyDescent="0.2">
      <c r="A2226" s="43" t="s">
        <v>321</v>
      </c>
      <c r="B2226" s="49">
        <v>44580</v>
      </c>
      <c r="C2226" s="51" t="s">
        <v>351</v>
      </c>
      <c r="D2226" s="29">
        <v>5.0800000000000003E-3</v>
      </c>
      <c r="E2226" s="67" t="s">
        <v>482</v>
      </c>
      <c r="F2226" s="67" t="s">
        <v>482</v>
      </c>
      <c r="G2226" s="67" t="s">
        <v>483</v>
      </c>
      <c r="H2226" s="29">
        <v>5.0800000000000003E-3</v>
      </c>
      <c r="I2226" s="45" t="s">
        <v>482</v>
      </c>
      <c r="J2226" s="15" t="s">
        <v>40</v>
      </c>
      <c r="K2226" s="15" t="s">
        <v>40</v>
      </c>
      <c r="L2226" s="15" t="s">
        <v>40</v>
      </c>
      <c r="M2226" s="15" t="s">
        <v>40</v>
      </c>
    </row>
    <row r="2227" spans="1:205" ht="18" customHeight="1" x14ac:dyDescent="0.2">
      <c r="A2227" s="43" t="s">
        <v>321</v>
      </c>
      <c r="B2227" s="49" t="s">
        <v>645</v>
      </c>
      <c r="C2227" s="51" t="s">
        <v>351</v>
      </c>
      <c r="D2227" s="29" t="s">
        <v>482</v>
      </c>
      <c r="E2227" s="67" t="s">
        <v>482</v>
      </c>
      <c r="F2227" s="67" t="s">
        <v>482</v>
      </c>
      <c r="G2227" s="67" t="s">
        <v>483</v>
      </c>
      <c r="H2227" s="29">
        <v>6.8199999999999997E-3</v>
      </c>
      <c r="I2227" s="45" t="s">
        <v>482</v>
      </c>
      <c r="J2227" s="15" t="s">
        <v>40</v>
      </c>
      <c r="K2227" s="15" t="s">
        <v>40</v>
      </c>
      <c r="L2227" s="15" t="s">
        <v>40</v>
      </c>
      <c r="M2227" s="15" t="s">
        <v>40</v>
      </c>
    </row>
    <row r="2228" spans="1:205" ht="18" customHeight="1" x14ac:dyDescent="0.2">
      <c r="A2228" s="43" t="s">
        <v>321</v>
      </c>
      <c r="B2228" s="49">
        <v>44762</v>
      </c>
      <c r="C2228" s="51" t="s">
        <v>351</v>
      </c>
      <c r="D2228" s="29">
        <v>5.96E-3</v>
      </c>
      <c r="E2228" s="67" t="s">
        <v>482</v>
      </c>
      <c r="F2228" s="67" t="s">
        <v>482</v>
      </c>
      <c r="G2228" s="67" t="s">
        <v>483</v>
      </c>
      <c r="H2228" s="29">
        <v>5.96E-3</v>
      </c>
      <c r="I2228" s="45" t="s">
        <v>482</v>
      </c>
      <c r="J2228" s="15" t="s">
        <v>40</v>
      </c>
      <c r="K2228" s="15" t="s">
        <v>40</v>
      </c>
      <c r="L2228" s="15" t="s">
        <v>40</v>
      </c>
      <c r="M2228" s="15" t="s">
        <v>40</v>
      </c>
    </row>
    <row r="2229" spans="1:205" ht="18" customHeight="1" x14ac:dyDescent="0.2">
      <c r="A2229" s="43" t="s">
        <v>321</v>
      </c>
      <c r="B2229" s="49" t="s">
        <v>653</v>
      </c>
      <c r="C2229" s="51" t="s">
        <v>351</v>
      </c>
      <c r="D2229" s="29">
        <v>6.5700000000000003E-3</v>
      </c>
      <c r="E2229" s="67" t="s">
        <v>482</v>
      </c>
      <c r="F2229" s="67" t="s">
        <v>482</v>
      </c>
      <c r="G2229" s="67" t="s">
        <v>483</v>
      </c>
      <c r="H2229" s="29">
        <v>6.5700000000000003E-3</v>
      </c>
      <c r="I2229" s="45" t="s">
        <v>482</v>
      </c>
      <c r="J2229" s="15" t="s">
        <v>40</v>
      </c>
      <c r="K2229" s="15" t="s">
        <v>40</v>
      </c>
      <c r="L2229" s="15" t="s">
        <v>40</v>
      </c>
      <c r="M2229" s="15" t="s">
        <v>40</v>
      </c>
    </row>
    <row r="2230" spans="1:205" ht="18" customHeight="1" x14ac:dyDescent="0.2">
      <c r="A2230" s="43" t="s">
        <v>321</v>
      </c>
      <c r="B2230" s="49">
        <v>44985</v>
      </c>
      <c r="C2230" s="51" t="s">
        <v>351</v>
      </c>
      <c r="D2230" s="29" t="s">
        <v>482</v>
      </c>
      <c r="E2230" s="67" t="s">
        <v>482</v>
      </c>
      <c r="F2230" s="67" t="s">
        <v>482</v>
      </c>
      <c r="G2230" s="67" t="s">
        <v>483</v>
      </c>
      <c r="H2230" s="29" t="s">
        <v>280</v>
      </c>
      <c r="I2230" s="45" t="s">
        <v>482</v>
      </c>
      <c r="J2230" s="15" t="s">
        <v>40</v>
      </c>
      <c r="K2230" s="15" t="s">
        <v>40</v>
      </c>
      <c r="L2230" s="15" t="s">
        <v>40</v>
      </c>
      <c r="M2230" s="15" t="s">
        <v>40</v>
      </c>
    </row>
    <row r="2231" spans="1:205" ht="18" customHeight="1" x14ac:dyDescent="0.2">
      <c r="A2231" s="43" t="s">
        <v>321</v>
      </c>
      <c r="B2231" s="49">
        <v>45099</v>
      </c>
      <c r="C2231" s="51" t="s">
        <v>351</v>
      </c>
      <c r="D2231" s="29" t="s">
        <v>482</v>
      </c>
      <c r="E2231" s="67" t="s">
        <v>482</v>
      </c>
      <c r="F2231" s="67" t="s">
        <v>482</v>
      </c>
      <c r="G2231" s="67" t="s">
        <v>483</v>
      </c>
      <c r="H2231" s="29" t="s">
        <v>280</v>
      </c>
      <c r="I2231" s="45" t="s">
        <v>482</v>
      </c>
      <c r="J2231" s="15" t="s">
        <v>40</v>
      </c>
      <c r="K2231" s="15" t="s">
        <v>40</v>
      </c>
      <c r="L2231" s="15" t="s">
        <v>40</v>
      </c>
      <c r="M2231" s="15" t="s">
        <v>40</v>
      </c>
    </row>
    <row r="2232" spans="1:205" ht="18" customHeight="1" x14ac:dyDescent="0.2">
      <c r="A2232" s="43" t="s">
        <v>321</v>
      </c>
      <c r="B2232" s="49">
        <v>45280</v>
      </c>
      <c r="C2232" s="51" t="s">
        <v>351</v>
      </c>
      <c r="D2232" s="29" t="s">
        <v>482</v>
      </c>
      <c r="E2232" s="67" t="s">
        <v>482</v>
      </c>
      <c r="F2232" s="67" t="s">
        <v>482</v>
      </c>
      <c r="G2232" s="67" t="s">
        <v>483</v>
      </c>
      <c r="H2232" s="29" t="s">
        <v>280</v>
      </c>
      <c r="I2232" s="45" t="s">
        <v>482</v>
      </c>
      <c r="J2232" s="15" t="s">
        <v>40</v>
      </c>
      <c r="K2232" s="15" t="s">
        <v>40</v>
      </c>
      <c r="L2232" s="15" t="s">
        <v>40</v>
      </c>
      <c r="M2232" s="15" t="s">
        <v>40</v>
      </c>
    </row>
    <row r="2233" spans="1:205" ht="18" customHeight="1" x14ac:dyDescent="0.2">
      <c r="A2233" s="43" t="s">
        <v>321</v>
      </c>
      <c r="B2233" s="49">
        <v>45461</v>
      </c>
      <c r="C2233" s="51" t="s">
        <v>351</v>
      </c>
      <c r="D2233" s="29" t="s">
        <v>482</v>
      </c>
      <c r="E2233" s="67" t="s">
        <v>482</v>
      </c>
      <c r="F2233" s="67" t="s">
        <v>482</v>
      </c>
      <c r="G2233" s="67" t="s">
        <v>483</v>
      </c>
      <c r="H2233" s="29" t="s">
        <v>280</v>
      </c>
      <c r="I2233" s="45" t="s">
        <v>482</v>
      </c>
      <c r="J2233" s="15" t="s">
        <v>40</v>
      </c>
      <c r="K2233" s="15" t="s">
        <v>40</v>
      </c>
      <c r="L2233" s="15" t="s">
        <v>40</v>
      </c>
      <c r="M2233" s="15" t="s">
        <v>40</v>
      </c>
    </row>
    <row r="2234" spans="1:205" ht="18" customHeight="1" x14ac:dyDescent="0.2">
      <c r="A2234" s="43" t="s">
        <v>321</v>
      </c>
      <c r="B2234" s="49">
        <v>45637</v>
      </c>
      <c r="C2234" s="51" t="s">
        <v>351</v>
      </c>
      <c r="D2234" s="29" t="s">
        <v>482</v>
      </c>
      <c r="E2234" s="67" t="s">
        <v>482</v>
      </c>
      <c r="F2234" s="67" t="s">
        <v>482</v>
      </c>
      <c r="G2234" s="67" t="s">
        <v>483</v>
      </c>
      <c r="H2234" s="29" t="s">
        <v>280</v>
      </c>
      <c r="I2234" s="45" t="s">
        <v>482</v>
      </c>
      <c r="J2234" s="15" t="s">
        <v>40</v>
      </c>
      <c r="K2234" s="15" t="s">
        <v>40</v>
      </c>
      <c r="L2234" s="15" t="s">
        <v>40</v>
      </c>
      <c r="M2234" s="15" t="s">
        <v>40</v>
      </c>
    </row>
    <row r="2235" spans="1:205" ht="18" customHeight="1" x14ac:dyDescent="0.2">
      <c r="A2235" s="43" t="s">
        <v>321</v>
      </c>
      <c r="B2235" s="49">
        <v>45797</v>
      </c>
      <c r="C2235" s="51" t="s">
        <v>351</v>
      </c>
      <c r="D2235" s="29" t="s">
        <v>482</v>
      </c>
      <c r="E2235" s="67" t="s">
        <v>482</v>
      </c>
      <c r="F2235" s="67" t="s">
        <v>482</v>
      </c>
      <c r="G2235" s="67" t="s">
        <v>483</v>
      </c>
      <c r="H2235" s="29" t="s">
        <v>280</v>
      </c>
      <c r="I2235" s="45" t="s">
        <v>482</v>
      </c>
      <c r="J2235" s="15" t="s">
        <v>40</v>
      </c>
      <c r="K2235" s="15" t="s">
        <v>40</v>
      </c>
      <c r="L2235" s="15" t="s">
        <v>40</v>
      </c>
      <c r="M2235" s="15" t="s">
        <v>40</v>
      </c>
    </row>
    <row r="2236" spans="1:205" ht="18" customHeight="1" x14ac:dyDescent="0.2">
      <c r="A2236" s="43" t="s">
        <v>300</v>
      </c>
      <c r="B2236" s="49">
        <v>41843</v>
      </c>
      <c r="C2236" s="55" t="s">
        <v>351</v>
      </c>
      <c r="D2236" s="45" t="s">
        <v>227</v>
      </c>
      <c r="E2236" s="45" t="s">
        <v>227</v>
      </c>
      <c r="F2236" s="45" t="s">
        <v>227</v>
      </c>
      <c r="G2236" s="45" t="s">
        <v>271</v>
      </c>
      <c r="H2236" s="45" t="s">
        <v>280</v>
      </c>
      <c r="I2236" s="45">
        <v>0.65400000000000003</v>
      </c>
      <c r="J2236" s="15" t="s">
        <v>40</v>
      </c>
      <c r="K2236" s="15" t="s">
        <v>40</v>
      </c>
      <c r="L2236" s="15" t="s">
        <v>40</v>
      </c>
      <c r="M2236" s="15" t="s">
        <v>40</v>
      </c>
    </row>
    <row r="2237" spans="1:205" s="2" customFormat="1" ht="18" customHeight="1" x14ac:dyDescent="0.2">
      <c r="A2237" s="43" t="s">
        <v>300</v>
      </c>
      <c r="B2237" s="49">
        <v>41942</v>
      </c>
      <c r="C2237" s="55" t="s">
        <v>351</v>
      </c>
      <c r="D2237" s="45" t="s">
        <v>227</v>
      </c>
      <c r="E2237" s="45" t="s">
        <v>227</v>
      </c>
      <c r="F2237" s="45" t="s">
        <v>227</v>
      </c>
      <c r="G2237" s="45" t="s">
        <v>271</v>
      </c>
      <c r="H2237" s="45" t="s">
        <v>280</v>
      </c>
      <c r="I2237" s="45">
        <v>0.161</v>
      </c>
      <c r="J2237" s="15" t="s">
        <v>40</v>
      </c>
      <c r="K2237" s="15" t="s">
        <v>40</v>
      </c>
      <c r="L2237" s="15" t="s">
        <v>40</v>
      </c>
      <c r="M2237" s="15" t="s">
        <v>40</v>
      </c>
      <c r="N2237" s="7"/>
      <c r="O2237" s="7"/>
      <c r="P2237" s="7"/>
      <c r="Q2237" s="7"/>
      <c r="R2237" s="7"/>
      <c r="S2237" s="7"/>
      <c r="T2237" s="7"/>
      <c r="U2237" s="7"/>
      <c r="V2237" s="7"/>
      <c r="W2237" s="7"/>
      <c r="X2237" s="7"/>
      <c r="Y2237" s="7"/>
      <c r="Z2237" s="7"/>
      <c r="AA2237" s="7"/>
      <c r="AB2237" s="7"/>
      <c r="AC2237" s="7"/>
      <c r="AD2237" s="7"/>
      <c r="AE2237" s="7"/>
      <c r="AF2237" s="7"/>
      <c r="AG2237" s="7"/>
      <c r="AH2237" s="7"/>
      <c r="AI2237" s="7"/>
      <c r="AJ2237" s="7"/>
      <c r="AK2237" s="7"/>
      <c r="AL2237" s="7"/>
      <c r="AM2237" s="7"/>
      <c r="AN2237" s="7"/>
      <c r="AO2237" s="7"/>
      <c r="AP2237" s="7"/>
      <c r="AQ2237" s="7"/>
      <c r="AR2237" s="7"/>
      <c r="AS2237" s="7"/>
      <c r="AT2237" s="7"/>
      <c r="AU2237" s="7"/>
      <c r="AV2237" s="7"/>
      <c r="AW2237" s="7"/>
      <c r="AX2237" s="7"/>
      <c r="AY2237" s="7"/>
      <c r="AZ2237" s="7"/>
      <c r="BA2237" s="7"/>
      <c r="BB2237" s="7"/>
      <c r="BC2237" s="7"/>
      <c r="BD2237" s="7"/>
      <c r="BE2237" s="7"/>
      <c r="BF2237" s="7"/>
      <c r="BG2237" s="7"/>
      <c r="BH2237" s="7"/>
      <c r="BI2237" s="7"/>
      <c r="BJ2237" s="7"/>
      <c r="BK2237" s="7"/>
      <c r="BL2237" s="7"/>
      <c r="BM2237" s="7"/>
      <c r="BN2237" s="7"/>
      <c r="BO2237" s="7"/>
      <c r="BP2237" s="7"/>
      <c r="BQ2237" s="7"/>
      <c r="BR2237" s="7"/>
      <c r="BS2237" s="7"/>
      <c r="BT2237" s="7"/>
      <c r="BU2237" s="7"/>
      <c r="BV2237" s="7"/>
      <c r="BW2237" s="7"/>
      <c r="BX2237" s="7"/>
      <c r="BY2237" s="7"/>
      <c r="BZ2237" s="7"/>
      <c r="CA2237" s="7"/>
      <c r="CB2237" s="7"/>
      <c r="CC2237" s="7"/>
      <c r="CD2237" s="7"/>
      <c r="CE2237" s="7"/>
      <c r="CF2237" s="7"/>
      <c r="CG2237" s="7"/>
      <c r="CH2237" s="7"/>
      <c r="CI2237" s="7"/>
      <c r="CJ2237" s="7"/>
      <c r="CK2237" s="7"/>
      <c r="CL2237" s="7"/>
      <c r="CM2237" s="7"/>
      <c r="CN2237" s="7"/>
      <c r="CO2237" s="7"/>
      <c r="CP2237" s="7"/>
      <c r="CQ2237" s="7"/>
      <c r="CR2237" s="7"/>
      <c r="CS2237" s="7"/>
      <c r="CT2237" s="7"/>
      <c r="CU2237" s="7"/>
      <c r="CV2237" s="7"/>
      <c r="CW2237" s="7"/>
      <c r="CX2237" s="7"/>
      <c r="CY2237" s="7"/>
      <c r="CZ2237" s="7"/>
      <c r="DA2237" s="7"/>
      <c r="DB2237" s="7"/>
      <c r="DC2237" s="7"/>
      <c r="DD2237" s="7"/>
      <c r="DE2237" s="7"/>
      <c r="DF2237" s="7"/>
      <c r="DG2237" s="7"/>
      <c r="DH2237" s="7"/>
      <c r="DI2237" s="7"/>
      <c r="DJ2237" s="7"/>
      <c r="DK2237" s="7"/>
      <c r="DL2237" s="7"/>
      <c r="DM2237" s="7"/>
      <c r="DN2237" s="7"/>
      <c r="DO2237" s="7"/>
      <c r="DP2237" s="7"/>
      <c r="DQ2237" s="7"/>
      <c r="DR2237" s="7"/>
      <c r="DS2237" s="7"/>
      <c r="DT2237" s="7"/>
      <c r="DU2237" s="7"/>
      <c r="DV2237" s="7"/>
      <c r="DW2237" s="7"/>
      <c r="DX2237" s="7"/>
      <c r="DY2237" s="7"/>
      <c r="DZ2237" s="7"/>
      <c r="EA2237" s="7"/>
      <c r="EB2237" s="7"/>
      <c r="EC2237" s="7"/>
      <c r="ED2237" s="7"/>
      <c r="EE2237" s="7"/>
      <c r="EF2237" s="7"/>
      <c r="EG2237" s="7"/>
      <c r="EH2237" s="7"/>
      <c r="EI2237" s="7"/>
      <c r="EJ2237" s="7"/>
      <c r="EK2237" s="7"/>
      <c r="EL2237" s="7"/>
      <c r="EM2237" s="7"/>
      <c r="EN2237" s="7"/>
      <c r="EO2237" s="7"/>
      <c r="EP2237" s="7"/>
      <c r="EQ2237" s="7"/>
      <c r="ER2237" s="7"/>
      <c r="ES2237" s="7"/>
      <c r="ET2237" s="7"/>
      <c r="EU2237" s="7"/>
      <c r="EV2237" s="7"/>
      <c r="EW2237" s="7"/>
      <c r="EX2237" s="7"/>
      <c r="EY2237" s="7"/>
      <c r="EZ2237" s="7"/>
      <c r="FA2237" s="7"/>
      <c r="FB2237" s="7"/>
      <c r="FC2237" s="7"/>
      <c r="FD2237" s="7"/>
      <c r="FE2237" s="7"/>
      <c r="FF2237" s="7"/>
      <c r="FG2237" s="7"/>
      <c r="FH2237" s="7"/>
      <c r="FI2237" s="7"/>
      <c r="FJ2237" s="7"/>
      <c r="FK2237" s="7"/>
      <c r="FL2237" s="7"/>
      <c r="FM2237" s="7"/>
      <c r="FN2237" s="7"/>
      <c r="FO2237" s="7"/>
      <c r="FP2237" s="7"/>
      <c r="FQ2237" s="7"/>
      <c r="FR2237" s="7"/>
      <c r="FS2237" s="7"/>
      <c r="FT2237" s="7"/>
      <c r="FU2237" s="7"/>
      <c r="FV2237" s="7"/>
      <c r="FW2237" s="7"/>
      <c r="FX2237" s="7"/>
      <c r="FY2237" s="7"/>
      <c r="FZ2237" s="7"/>
      <c r="GA2237" s="7"/>
      <c r="GB2237" s="7"/>
      <c r="GC2237" s="7"/>
      <c r="GD2237" s="7"/>
      <c r="GE2237" s="7"/>
      <c r="GF2237" s="7"/>
      <c r="GG2237" s="7"/>
      <c r="GH2237" s="7"/>
      <c r="GI2237" s="7"/>
      <c r="GJ2237" s="7"/>
      <c r="GK2237" s="7"/>
      <c r="GL2237" s="7"/>
      <c r="GM2237" s="7"/>
      <c r="GN2237" s="7"/>
      <c r="GO2237" s="7"/>
      <c r="GP2237" s="7"/>
      <c r="GQ2237" s="7"/>
      <c r="GR2237" s="7"/>
      <c r="GS2237" s="7"/>
      <c r="GT2237" s="7"/>
      <c r="GU2237" s="7"/>
      <c r="GV2237" s="7"/>
      <c r="GW2237" s="7"/>
    </row>
    <row r="2238" spans="1:205" s="2" customFormat="1" ht="18" customHeight="1" x14ac:dyDescent="0.2">
      <c r="A2238" s="43" t="s">
        <v>300</v>
      </c>
      <c r="B2238" s="49">
        <v>42039</v>
      </c>
      <c r="C2238" s="55" t="s">
        <v>351</v>
      </c>
      <c r="D2238" s="45" t="s">
        <v>227</v>
      </c>
      <c r="E2238" s="45" t="s">
        <v>227</v>
      </c>
      <c r="F2238" s="45" t="s">
        <v>227</v>
      </c>
      <c r="G2238" s="45" t="s">
        <v>271</v>
      </c>
      <c r="H2238" s="45" t="s">
        <v>280</v>
      </c>
      <c r="I2238" s="45">
        <v>2.9000000000000001E-2</v>
      </c>
      <c r="J2238" s="15" t="s">
        <v>40</v>
      </c>
      <c r="K2238" s="15" t="s">
        <v>40</v>
      </c>
      <c r="L2238" s="15" t="s">
        <v>40</v>
      </c>
      <c r="M2238" s="15" t="s">
        <v>40</v>
      </c>
      <c r="N2238" s="7"/>
      <c r="O2238" s="7"/>
      <c r="P2238" s="7"/>
      <c r="Q2238" s="7"/>
      <c r="R2238" s="7"/>
      <c r="S2238" s="7"/>
      <c r="T2238" s="7"/>
      <c r="U2238" s="7"/>
      <c r="V2238" s="7"/>
      <c r="W2238" s="7"/>
      <c r="X2238" s="7"/>
      <c r="Y2238" s="7"/>
      <c r="Z2238" s="7"/>
      <c r="AA2238" s="7"/>
      <c r="AB2238" s="7"/>
      <c r="AC2238" s="7"/>
      <c r="AD2238" s="7"/>
      <c r="AE2238" s="7"/>
      <c r="AF2238" s="7"/>
      <c r="AG2238" s="7"/>
      <c r="AH2238" s="7"/>
      <c r="AI2238" s="7"/>
      <c r="AJ2238" s="7"/>
      <c r="AK2238" s="7"/>
      <c r="AL2238" s="7"/>
      <c r="AM2238" s="7"/>
      <c r="AN2238" s="7"/>
      <c r="AO2238" s="7"/>
      <c r="AP2238" s="7"/>
      <c r="AQ2238" s="7"/>
      <c r="AR2238" s="7"/>
      <c r="AS2238" s="7"/>
      <c r="AT2238" s="7"/>
      <c r="AU2238" s="7"/>
      <c r="AV2238" s="7"/>
      <c r="AW2238" s="7"/>
      <c r="AX2238" s="7"/>
      <c r="AY2238" s="7"/>
      <c r="AZ2238" s="7"/>
      <c r="BA2238" s="7"/>
      <c r="BB2238" s="7"/>
      <c r="BC2238" s="7"/>
      <c r="BD2238" s="7"/>
      <c r="BE2238" s="7"/>
      <c r="BF2238" s="7"/>
      <c r="BG2238" s="7"/>
      <c r="BH2238" s="7"/>
      <c r="BI2238" s="7"/>
      <c r="BJ2238" s="7"/>
      <c r="BK2238" s="7"/>
      <c r="BL2238" s="7"/>
      <c r="BM2238" s="7"/>
      <c r="BN2238" s="7"/>
      <c r="BO2238" s="7"/>
      <c r="BP2238" s="7"/>
      <c r="BQ2238" s="7"/>
      <c r="BR2238" s="7"/>
      <c r="BS2238" s="7"/>
      <c r="BT2238" s="7"/>
      <c r="BU2238" s="7"/>
      <c r="BV2238" s="7"/>
      <c r="BW2238" s="7"/>
      <c r="BX2238" s="7"/>
      <c r="BY2238" s="7"/>
      <c r="BZ2238" s="7"/>
      <c r="CA2238" s="7"/>
      <c r="CB2238" s="7"/>
      <c r="CC2238" s="7"/>
      <c r="CD2238" s="7"/>
      <c r="CE2238" s="7"/>
      <c r="CF2238" s="7"/>
      <c r="CG2238" s="7"/>
      <c r="CH2238" s="7"/>
      <c r="CI2238" s="7"/>
      <c r="CJ2238" s="7"/>
      <c r="CK2238" s="7"/>
      <c r="CL2238" s="7"/>
      <c r="CM2238" s="7"/>
      <c r="CN2238" s="7"/>
      <c r="CO2238" s="7"/>
      <c r="CP2238" s="7"/>
      <c r="CQ2238" s="7"/>
      <c r="CR2238" s="7"/>
      <c r="CS2238" s="7"/>
      <c r="CT2238" s="7"/>
      <c r="CU2238" s="7"/>
      <c r="CV2238" s="7"/>
      <c r="CW2238" s="7"/>
      <c r="CX2238" s="7"/>
      <c r="CY2238" s="7"/>
      <c r="CZ2238" s="7"/>
      <c r="DA2238" s="7"/>
      <c r="DB2238" s="7"/>
      <c r="DC2238" s="7"/>
      <c r="DD2238" s="7"/>
      <c r="DE2238" s="7"/>
      <c r="DF2238" s="7"/>
      <c r="DG2238" s="7"/>
      <c r="DH2238" s="7"/>
      <c r="DI2238" s="7"/>
      <c r="DJ2238" s="7"/>
      <c r="DK2238" s="7"/>
      <c r="DL2238" s="7"/>
      <c r="DM2238" s="7"/>
      <c r="DN2238" s="7"/>
      <c r="DO2238" s="7"/>
      <c r="DP2238" s="7"/>
      <c r="DQ2238" s="7"/>
      <c r="DR2238" s="7"/>
      <c r="DS2238" s="7"/>
      <c r="DT2238" s="7"/>
      <c r="DU2238" s="7"/>
      <c r="DV2238" s="7"/>
      <c r="DW2238" s="7"/>
      <c r="DX2238" s="7"/>
      <c r="DY2238" s="7"/>
      <c r="DZ2238" s="7"/>
      <c r="EA2238" s="7"/>
      <c r="EB2238" s="7"/>
      <c r="EC2238" s="7"/>
      <c r="ED2238" s="7"/>
      <c r="EE2238" s="7"/>
      <c r="EF2238" s="7"/>
      <c r="EG2238" s="7"/>
      <c r="EH2238" s="7"/>
      <c r="EI2238" s="7"/>
      <c r="EJ2238" s="7"/>
      <c r="EK2238" s="7"/>
      <c r="EL2238" s="7"/>
      <c r="EM2238" s="7"/>
      <c r="EN2238" s="7"/>
      <c r="EO2238" s="7"/>
      <c r="EP2238" s="7"/>
      <c r="EQ2238" s="7"/>
      <c r="ER2238" s="7"/>
      <c r="ES2238" s="7"/>
      <c r="ET2238" s="7"/>
      <c r="EU2238" s="7"/>
      <c r="EV2238" s="7"/>
      <c r="EW2238" s="7"/>
      <c r="EX2238" s="7"/>
      <c r="EY2238" s="7"/>
      <c r="EZ2238" s="7"/>
      <c r="FA2238" s="7"/>
      <c r="FB2238" s="7"/>
      <c r="FC2238" s="7"/>
      <c r="FD2238" s="7"/>
      <c r="FE2238" s="7"/>
      <c r="FF2238" s="7"/>
      <c r="FG2238" s="7"/>
      <c r="FH2238" s="7"/>
      <c r="FI2238" s="7"/>
      <c r="FJ2238" s="7"/>
      <c r="FK2238" s="7"/>
      <c r="FL2238" s="7"/>
      <c r="FM2238" s="7"/>
      <c r="FN2238" s="7"/>
      <c r="FO2238" s="7"/>
      <c r="FP2238" s="7"/>
      <c r="FQ2238" s="7"/>
      <c r="FR2238" s="7"/>
      <c r="FS2238" s="7"/>
      <c r="FT2238" s="7"/>
      <c r="FU2238" s="7"/>
      <c r="FV2238" s="7"/>
      <c r="FW2238" s="7"/>
      <c r="FX2238" s="7"/>
      <c r="FY2238" s="7"/>
      <c r="FZ2238" s="7"/>
      <c r="GA2238" s="7"/>
      <c r="GB2238" s="7"/>
      <c r="GC2238" s="7"/>
      <c r="GD2238" s="7"/>
      <c r="GE2238" s="7"/>
      <c r="GF2238" s="7"/>
      <c r="GG2238" s="7"/>
      <c r="GH2238" s="7"/>
      <c r="GI2238" s="7"/>
      <c r="GJ2238" s="7"/>
      <c r="GK2238" s="7"/>
      <c r="GL2238" s="7"/>
      <c r="GM2238" s="7"/>
      <c r="GN2238" s="7"/>
      <c r="GO2238" s="7"/>
      <c r="GP2238" s="7"/>
      <c r="GQ2238" s="7"/>
      <c r="GR2238" s="7"/>
      <c r="GS2238" s="7"/>
      <c r="GT2238" s="7"/>
      <c r="GU2238" s="7"/>
      <c r="GV2238" s="7"/>
      <c r="GW2238" s="7"/>
    </row>
    <row r="2239" spans="1:205" s="2" customFormat="1" ht="18" customHeight="1" x14ac:dyDescent="0.2">
      <c r="A2239" s="43" t="s">
        <v>300</v>
      </c>
      <c r="B2239" s="49">
        <v>42298</v>
      </c>
      <c r="C2239" s="55" t="s">
        <v>351</v>
      </c>
      <c r="D2239" s="45" t="s">
        <v>227</v>
      </c>
      <c r="E2239" s="45" t="s">
        <v>227</v>
      </c>
      <c r="F2239" s="45" t="s">
        <v>227</v>
      </c>
      <c r="G2239" s="45" t="s">
        <v>271</v>
      </c>
      <c r="H2239" s="45" t="s">
        <v>280</v>
      </c>
      <c r="I2239" s="45">
        <v>0.105</v>
      </c>
      <c r="J2239" s="15" t="s">
        <v>40</v>
      </c>
      <c r="K2239" s="15" t="s">
        <v>40</v>
      </c>
      <c r="L2239" s="15" t="s">
        <v>40</v>
      </c>
      <c r="M2239" s="15" t="s">
        <v>40</v>
      </c>
      <c r="N2239" s="7"/>
      <c r="O2239" s="7"/>
      <c r="P2239" s="7"/>
      <c r="Q2239" s="7"/>
      <c r="R2239" s="7"/>
      <c r="S2239" s="7"/>
      <c r="T2239" s="7"/>
      <c r="U2239" s="7"/>
      <c r="V2239" s="7"/>
      <c r="W2239" s="7"/>
      <c r="X2239" s="7"/>
      <c r="Y2239" s="7"/>
      <c r="Z2239" s="7"/>
      <c r="AA2239" s="7"/>
      <c r="AB2239" s="7"/>
      <c r="AC2239" s="7"/>
      <c r="AD2239" s="7"/>
      <c r="AE2239" s="7"/>
      <c r="AF2239" s="7"/>
      <c r="AG2239" s="7"/>
      <c r="AH2239" s="7"/>
      <c r="AI2239" s="7"/>
      <c r="AJ2239" s="7"/>
      <c r="AK2239" s="7"/>
      <c r="AL2239" s="7"/>
      <c r="AM2239" s="7"/>
      <c r="AN2239" s="7"/>
      <c r="AO2239" s="7"/>
      <c r="AP2239" s="7"/>
      <c r="AQ2239" s="7"/>
      <c r="AR2239" s="7"/>
      <c r="AS2239" s="7"/>
      <c r="AT2239" s="7"/>
      <c r="AU2239" s="7"/>
      <c r="AV2239" s="7"/>
      <c r="AW2239" s="7"/>
      <c r="AX2239" s="7"/>
      <c r="AY2239" s="7"/>
      <c r="AZ2239" s="7"/>
      <c r="BA2239" s="7"/>
      <c r="BB2239" s="7"/>
      <c r="BC2239" s="7"/>
      <c r="BD2239" s="7"/>
      <c r="BE2239" s="7"/>
      <c r="BF2239" s="7"/>
      <c r="BG2239" s="7"/>
      <c r="BH2239" s="7"/>
      <c r="BI2239" s="7"/>
      <c r="BJ2239" s="7"/>
      <c r="BK2239" s="7"/>
      <c r="BL2239" s="7"/>
      <c r="BM2239" s="7"/>
      <c r="BN2239" s="7"/>
      <c r="BO2239" s="7"/>
      <c r="BP2239" s="7"/>
      <c r="BQ2239" s="7"/>
      <c r="BR2239" s="7"/>
      <c r="BS2239" s="7"/>
      <c r="BT2239" s="7"/>
      <c r="BU2239" s="7"/>
      <c r="BV2239" s="7"/>
      <c r="BW2239" s="7"/>
      <c r="BX2239" s="7"/>
      <c r="BY2239" s="7"/>
      <c r="BZ2239" s="7"/>
      <c r="CA2239" s="7"/>
      <c r="CB2239" s="7"/>
      <c r="CC2239" s="7"/>
      <c r="CD2239" s="7"/>
      <c r="CE2239" s="7"/>
      <c r="CF2239" s="7"/>
      <c r="CG2239" s="7"/>
      <c r="CH2239" s="7"/>
      <c r="CI2239" s="7"/>
      <c r="CJ2239" s="7"/>
      <c r="CK2239" s="7"/>
      <c r="CL2239" s="7"/>
      <c r="CM2239" s="7"/>
      <c r="CN2239" s="7"/>
      <c r="CO2239" s="7"/>
      <c r="CP2239" s="7"/>
      <c r="CQ2239" s="7"/>
      <c r="CR2239" s="7"/>
      <c r="CS2239" s="7"/>
      <c r="CT2239" s="7"/>
      <c r="CU2239" s="7"/>
      <c r="CV2239" s="7"/>
      <c r="CW2239" s="7"/>
      <c r="CX2239" s="7"/>
      <c r="CY2239" s="7"/>
      <c r="CZ2239" s="7"/>
      <c r="DA2239" s="7"/>
      <c r="DB2239" s="7"/>
      <c r="DC2239" s="7"/>
      <c r="DD2239" s="7"/>
      <c r="DE2239" s="7"/>
      <c r="DF2239" s="7"/>
      <c r="DG2239" s="7"/>
      <c r="DH2239" s="7"/>
      <c r="DI2239" s="7"/>
      <c r="DJ2239" s="7"/>
      <c r="DK2239" s="7"/>
      <c r="DL2239" s="7"/>
      <c r="DM2239" s="7"/>
      <c r="DN2239" s="7"/>
      <c r="DO2239" s="7"/>
      <c r="DP2239" s="7"/>
      <c r="DQ2239" s="7"/>
      <c r="DR2239" s="7"/>
      <c r="DS2239" s="7"/>
      <c r="DT2239" s="7"/>
      <c r="DU2239" s="7"/>
      <c r="DV2239" s="7"/>
      <c r="DW2239" s="7"/>
      <c r="DX2239" s="7"/>
      <c r="DY2239" s="7"/>
      <c r="DZ2239" s="7"/>
      <c r="EA2239" s="7"/>
      <c r="EB2239" s="7"/>
      <c r="EC2239" s="7"/>
      <c r="ED2239" s="7"/>
      <c r="EE2239" s="7"/>
      <c r="EF2239" s="7"/>
      <c r="EG2239" s="7"/>
      <c r="EH2239" s="7"/>
      <c r="EI2239" s="7"/>
      <c r="EJ2239" s="7"/>
      <c r="EK2239" s="7"/>
      <c r="EL2239" s="7"/>
      <c r="EM2239" s="7"/>
      <c r="EN2239" s="7"/>
      <c r="EO2239" s="7"/>
      <c r="EP2239" s="7"/>
      <c r="EQ2239" s="7"/>
      <c r="ER2239" s="7"/>
      <c r="ES2239" s="7"/>
      <c r="ET2239" s="7"/>
      <c r="EU2239" s="7"/>
      <c r="EV2239" s="7"/>
      <c r="EW2239" s="7"/>
      <c r="EX2239" s="7"/>
      <c r="EY2239" s="7"/>
      <c r="EZ2239" s="7"/>
      <c r="FA2239" s="7"/>
      <c r="FB2239" s="7"/>
      <c r="FC2239" s="7"/>
      <c r="FD2239" s="7"/>
      <c r="FE2239" s="7"/>
      <c r="FF2239" s="7"/>
      <c r="FG2239" s="7"/>
      <c r="FH2239" s="7"/>
      <c r="FI2239" s="7"/>
      <c r="FJ2239" s="7"/>
      <c r="FK2239" s="7"/>
      <c r="FL2239" s="7"/>
      <c r="FM2239" s="7"/>
      <c r="FN2239" s="7"/>
      <c r="FO2239" s="7"/>
      <c r="FP2239" s="7"/>
      <c r="FQ2239" s="7"/>
      <c r="FR2239" s="7"/>
      <c r="FS2239" s="7"/>
      <c r="FT2239" s="7"/>
      <c r="FU2239" s="7"/>
      <c r="FV2239" s="7"/>
      <c r="FW2239" s="7"/>
      <c r="FX2239" s="7"/>
      <c r="FY2239" s="7"/>
      <c r="FZ2239" s="7"/>
      <c r="GA2239" s="7"/>
      <c r="GB2239" s="7"/>
      <c r="GC2239" s="7"/>
      <c r="GD2239" s="7"/>
      <c r="GE2239" s="7"/>
      <c r="GF2239" s="7"/>
      <c r="GG2239" s="7"/>
      <c r="GH2239" s="7"/>
      <c r="GI2239" s="7"/>
      <c r="GJ2239" s="7"/>
      <c r="GK2239" s="7"/>
      <c r="GL2239" s="7"/>
      <c r="GM2239" s="7"/>
      <c r="GN2239" s="7"/>
      <c r="GO2239" s="7"/>
      <c r="GP2239" s="7"/>
      <c r="GQ2239" s="7"/>
      <c r="GR2239" s="7"/>
      <c r="GS2239" s="7"/>
      <c r="GT2239" s="7"/>
      <c r="GU2239" s="7"/>
      <c r="GV2239" s="7"/>
      <c r="GW2239" s="7"/>
    </row>
    <row r="2240" spans="1:205" s="2" customFormat="1" ht="18" customHeight="1" x14ac:dyDescent="0.2">
      <c r="A2240" s="43" t="s">
        <v>300</v>
      </c>
      <c r="B2240" s="49">
        <v>42430</v>
      </c>
      <c r="C2240" s="55" t="s">
        <v>351</v>
      </c>
      <c r="D2240" s="45" t="s">
        <v>227</v>
      </c>
      <c r="E2240" s="45" t="s">
        <v>227</v>
      </c>
      <c r="F2240" s="45" t="s">
        <v>227</v>
      </c>
      <c r="G2240" s="45" t="s">
        <v>271</v>
      </c>
      <c r="H2240" s="45" t="s">
        <v>280</v>
      </c>
      <c r="I2240" s="45">
        <v>0.17799999999999999</v>
      </c>
      <c r="J2240" s="15" t="s">
        <v>40</v>
      </c>
      <c r="K2240" s="15" t="s">
        <v>40</v>
      </c>
      <c r="L2240" s="15" t="s">
        <v>40</v>
      </c>
      <c r="M2240" s="15" t="s">
        <v>40</v>
      </c>
      <c r="N2240" s="7"/>
      <c r="O2240" s="7"/>
      <c r="P2240" s="7"/>
      <c r="Q2240" s="7"/>
      <c r="R2240" s="7"/>
      <c r="S2240" s="7"/>
      <c r="T2240" s="7"/>
      <c r="U2240" s="7"/>
      <c r="V2240" s="7"/>
      <c r="W2240" s="7"/>
      <c r="X2240" s="7"/>
      <c r="Y2240" s="7"/>
      <c r="Z2240" s="7"/>
      <c r="AA2240" s="7"/>
      <c r="AB2240" s="7"/>
      <c r="AC2240" s="7"/>
      <c r="AD2240" s="7"/>
      <c r="AE2240" s="7"/>
      <c r="AF2240" s="7"/>
      <c r="AG2240" s="7"/>
      <c r="AH2240" s="7"/>
      <c r="AI2240" s="7"/>
      <c r="AJ2240" s="7"/>
      <c r="AK2240" s="7"/>
      <c r="AL2240" s="7"/>
      <c r="AM2240" s="7"/>
      <c r="AN2240" s="7"/>
      <c r="AO2240" s="7"/>
      <c r="AP2240" s="7"/>
      <c r="AQ2240" s="7"/>
      <c r="AR2240" s="7"/>
      <c r="AS2240" s="7"/>
      <c r="AT2240" s="7"/>
      <c r="AU2240" s="7"/>
      <c r="AV2240" s="7"/>
      <c r="AW2240" s="7"/>
      <c r="AX2240" s="7"/>
      <c r="AY2240" s="7"/>
      <c r="AZ2240" s="7"/>
      <c r="BA2240" s="7"/>
      <c r="BB2240" s="7"/>
      <c r="BC2240" s="7"/>
      <c r="BD2240" s="7"/>
      <c r="BE2240" s="7"/>
      <c r="BF2240" s="7"/>
      <c r="BG2240" s="7"/>
      <c r="BH2240" s="7"/>
      <c r="BI2240" s="7"/>
      <c r="BJ2240" s="7"/>
      <c r="BK2240" s="7"/>
      <c r="BL2240" s="7"/>
      <c r="BM2240" s="7"/>
      <c r="BN2240" s="7"/>
      <c r="BO2240" s="7"/>
      <c r="BP2240" s="7"/>
      <c r="BQ2240" s="7"/>
      <c r="BR2240" s="7"/>
      <c r="BS2240" s="7"/>
      <c r="BT2240" s="7"/>
      <c r="BU2240" s="7"/>
      <c r="BV2240" s="7"/>
      <c r="BW2240" s="7"/>
      <c r="BX2240" s="7"/>
      <c r="BY2240" s="7"/>
      <c r="BZ2240" s="7"/>
      <c r="CA2240" s="7"/>
      <c r="CB2240" s="7"/>
      <c r="CC2240" s="7"/>
      <c r="CD2240" s="7"/>
      <c r="CE2240" s="7"/>
      <c r="CF2240" s="7"/>
      <c r="CG2240" s="7"/>
      <c r="CH2240" s="7"/>
      <c r="CI2240" s="7"/>
      <c r="CJ2240" s="7"/>
      <c r="CK2240" s="7"/>
      <c r="CL2240" s="7"/>
      <c r="CM2240" s="7"/>
      <c r="CN2240" s="7"/>
      <c r="CO2240" s="7"/>
      <c r="CP2240" s="7"/>
      <c r="CQ2240" s="7"/>
      <c r="CR2240" s="7"/>
      <c r="CS2240" s="7"/>
      <c r="CT2240" s="7"/>
      <c r="CU2240" s="7"/>
      <c r="CV2240" s="7"/>
      <c r="CW2240" s="7"/>
      <c r="CX2240" s="7"/>
      <c r="CY2240" s="7"/>
      <c r="CZ2240" s="7"/>
      <c r="DA2240" s="7"/>
      <c r="DB2240" s="7"/>
      <c r="DC2240" s="7"/>
      <c r="DD2240" s="7"/>
      <c r="DE2240" s="7"/>
      <c r="DF2240" s="7"/>
      <c r="DG2240" s="7"/>
      <c r="DH2240" s="7"/>
      <c r="DI2240" s="7"/>
      <c r="DJ2240" s="7"/>
      <c r="DK2240" s="7"/>
      <c r="DL2240" s="7"/>
      <c r="DM2240" s="7"/>
      <c r="DN2240" s="7"/>
      <c r="DO2240" s="7"/>
      <c r="DP2240" s="7"/>
      <c r="DQ2240" s="7"/>
      <c r="DR2240" s="7"/>
      <c r="DS2240" s="7"/>
      <c r="DT2240" s="7"/>
      <c r="DU2240" s="7"/>
      <c r="DV2240" s="7"/>
      <c r="DW2240" s="7"/>
      <c r="DX2240" s="7"/>
      <c r="DY2240" s="7"/>
      <c r="DZ2240" s="7"/>
      <c r="EA2240" s="7"/>
      <c r="EB2240" s="7"/>
      <c r="EC2240" s="7"/>
      <c r="ED2240" s="7"/>
      <c r="EE2240" s="7"/>
      <c r="EF2240" s="7"/>
      <c r="EG2240" s="7"/>
      <c r="EH2240" s="7"/>
      <c r="EI2240" s="7"/>
      <c r="EJ2240" s="7"/>
      <c r="EK2240" s="7"/>
      <c r="EL2240" s="7"/>
      <c r="EM2240" s="7"/>
      <c r="EN2240" s="7"/>
      <c r="EO2240" s="7"/>
      <c r="EP2240" s="7"/>
      <c r="EQ2240" s="7"/>
      <c r="ER2240" s="7"/>
      <c r="ES2240" s="7"/>
      <c r="ET2240" s="7"/>
      <c r="EU2240" s="7"/>
      <c r="EV2240" s="7"/>
      <c r="EW2240" s="7"/>
      <c r="EX2240" s="7"/>
      <c r="EY2240" s="7"/>
      <c r="EZ2240" s="7"/>
      <c r="FA2240" s="7"/>
      <c r="FB2240" s="7"/>
      <c r="FC2240" s="7"/>
      <c r="FD2240" s="7"/>
      <c r="FE2240" s="7"/>
      <c r="FF2240" s="7"/>
      <c r="FG2240" s="7"/>
      <c r="FH2240" s="7"/>
      <c r="FI2240" s="7"/>
      <c r="FJ2240" s="7"/>
      <c r="FK2240" s="7"/>
      <c r="FL2240" s="7"/>
      <c r="FM2240" s="7"/>
      <c r="FN2240" s="7"/>
      <c r="FO2240" s="7"/>
      <c r="FP2240" s="7"/>
      <c r="FQ2240" s="7"/>
      <c r="FR2240" s="7"/>
      <c r="FS2240" s="7"/>
      <c r="FT2240" s="7"/>
      <c r="FU2240" s="7"/>
      <c r="FV2240" s="7"/>
      <c r="FW2240" s="7"/>
      <c r="FX2240" s="7"/>
      <c r="FY2240" s="7"/>
      <c r="FZ2240" s="7"/>
      <c r="GA2240" s="7"/>
      <c r="GB2240" s="7"/>
      <c r="GC2240" s="7"/>
      <c r="GD2240" s="7"/>
      <c r="GE2240" s="7"/>
      <c r="GF2240" s="7"/>
      <c r="GG2240" s="7"/>
      <c r="GH2240" s="7"/>
      <c r="GI2240" s="7"/>
      <c r="GJ2240" s="7"/>
      <c r="GK2240" s="7"/>
      <c r="GL2240" s="7"/>
      <c r="GM2240" s="7"/>
      <c r="GN2240" s="7"/>
      <c r="GO2240" s="7"/>
      <c r="GP2240" s="7"/>
      <c r="GQ2240" s="7"/>
      <c r="GR2240" s="7"/>
      <c r="GS2240" s="7"/>
      <c r="GT2240" s="7"/>
      <c r="GU2240" s="7"/>
      <c r="GV2240" s="7"/>
      <c r="GW2240" s="7"/>
    </row>
    <row r="2241" spans="1:205" s="2" customFormat="1" ht="18" customHeight="1" x14ac:dyDescent="0.2">
      <c r="A2241" s="43" t="s">
        <v>300</v>
      </c>
      <c r="B2241" s="49">
        <v>42664</v>
      </c>
      <c r="C2241" s="55" t="s">
        <v>351</v>
      </c>
      <c r="D2241" s="45" t="s">
        <v>227</v>
      </c>
      <c r="E2241" s="45" t="s">
        <v>227</v>
      </c>
      <c r="F2241" s="45" t="s">
        <v>227</v>
      </c>
      <c r="G2241" s="45" t="s">
        <v>271</v>
      </c>
      <c r="H2241" s="45" t="s">
        <v>280</v>
      </c>
      <c r="I2241" s="45">
        <v>0.49199999999999999</v>
      </c>
      <c r="J2241" s="15" t="s">
        <v>40</v>
      </c>
      <c r="K2241" s="15" t="s">
        <v>40</v>
      </c>
      <c r="L2241" s="15" t="s">
        <v>40</v>
      </c>
      <c r="M2241" s="15" t="s">
        <v>40</v>
      </c>
      <c r="N2241" s="7"/>
      <c r="O2241" s="7"/>
      <c r="P2241" s="7"/>
      <c r="Q2241" s="7"/>
      <c r="R2241" s="7"/>
      <c r="S2241" s="7"/>
      <c r="T2241" s="7"/>
      <c r="U2241" s="7"/>
      <c r="V2241" s="7"/>
      <c r="W2241" s="7"/>
      <c r="X2241" s="7"/>
      <c r="Y2241" s="7"/>
      <c r="Z2241" s="7"/>
      <c r="AA2241" s="7"/>
      <c r="AB2241" s="7"/>
      <c r="AC2241" s="7"/>
      <c r="AD2241" s="7"/>
      <c r="AE2241" s="7"/>
      <c r="AF2241" s="7"/>
      <c r="AG2241" s="7"/>
      <c r="AH2241" s="7"/>
      <c r="AI2241" s="7"/>
      <c r="AJ2241" s="7"/>
      <c r="AK2241" s="7"/>
      <c r="AL2241" s="7"/>
      <c r="AM2241" s="7"/>
      <c r="AN2241" s="7"/>
      <c r="AO2241" s="7"/>
      <c r="AP2241" s="7"/>
      <c r="AQ2241" s="7"/>
      <c r="AR2241" s="7"/>
      <c r="AS2241" s="7"/>
      <c r="AT2241" s="7"/>
      <c r="AU2241" s="7"/>
      <c r="AV2241" s="7"/>
      <c r="AW2241" s="7"/>
      <c r="AX2241" s="7"/>
      <c r="AY2241" s="7"/>
      <c r="AZ2241" s="7"/>
      <c r="BA2241" s="7"/>
      <c r="BB2241" s="7"/>
      <c r="BC2241" s="7"/>
      <c r="BD2241" s="7"/>
      <c r="BE2241" s="7"/>
      <c r="BF2241" s="7"/>
      <c r="BG2241" s="7"/>
      <c r="BH2241" s="7"/>
      <c r="BI2241" s="7"/>
      <c r="BJ2241" s="7"/>
      <c r="BK2241" s="7"/>
      <c r="BL2241" s="7"/>
      <c r="BM2241" s="7"/>
      <c r="BN2241" s="7"/>
      <c r="BO2241" s="7"/>
      <c r="BP2241" s="7"/>
      <c r="BQ2241" s="7"/>
      <c r="BR2241" s="7"/>
      <c r="BS2241" s="7"/>
      <c r="BT2241" s="7"/>
      <c r="BU2241" s="7"/>
      <c r="BV2241" s="7"/>
      <c r="BW2241" s="7"/>
      <c r="BX2241" s="7"/>
      <c r="BY2241" s="7"/>
      <c r="BZ2241" s="7"/>
      <c r="CA2241" s="7"/>
      <c r="CB2241" s="7"/>
      <c r="CC2241" s="7"/>
      <c r="CD2241" s="7"/>
      <c r="CE2241" s="7"/>
      <c r="CF2241" s="7"/>
      <c r="CG2241" s="7"/>
      <c r="CH2241" s="7"/>
      <c r="CI2241" s="7"/>
      <c r="CJ2241" s="7"/>
      <c r="CK2241" s="7"/>
      <c r="CL2241" s="7"/>
      <c r="CM2241" s="7"/>
      <c r="CN2241" s="7"/>
      <c r="CO2241" s="7"/>
      <c r="CP2241" s="7"/>
      <c r="CQ2241" s="7"/>
      <c r="CR2241" s="7"/>
      <c r="CS2241" s="7"/>
      <c r="CT2241" s="7"/>
      <c r="CU2241" s="7"/>
      <c r="CV2241" s="7"/>
      <c r="CW2241" s="7"/>
      <c r="CX2241" s="7"/>
      <c r="CY2241" s="7"/>
      <c r="CZ2241" s="7"/>
      <c r="DA2241" s="7"/>
      <c r="DB2241" s="7"/>
      <c r="DC2241" s="7"/>
      <c r="DD2241" s="7"/>
      <c r="DE2241" s="7"/>
      <c r="DF2241" s="7"/>
      <c r="DG2241" s="7"/>
      <c r="DH2241" s="7"/>
      <c r="DI2241" s="7"/>
      <c r="DJ2241" s="7"/>
      <c r="DK2241" s="7"/>
      <c r="DL2241" s="7"/>
      <c r="DM2241" s="7"/>
      <c r="DN2241" s="7"/>
      <c r="DO2241" s="7"/>
      <c r="DP2241" s="7"/>
      <c r="DQ2241" s="7"/>
      <c r="DR2241" s="7"/>
      <c r="DS2241" s="7"/>
      <c r="DT2241" s="7"/>
      <c r="DU2241" s="7"/>
      <c r="DV2241" s="7"/>
      <c r="DW2241" s="7"/>
      <c r="DX2241" s="7"/>
      <c r="DY2241" s="7"/>
      <c r="DZ2241" s="7"/>
      <c r="EA2241" s="7"/>
      <c r="EB2241" s="7"/>
      <c r="EC2241" s="7"/>
      <c r="ED2241" s="7"/>
      <c r="EE2241" s="7"/>
      <c r="EF2241" s="7"/>
      <c r="EG2241" s="7"/>
      <c r="EH2241" s="7"/>
      <c r="EI2241" s="7"/>
      <c r="EJ2241" s="7"/>
      <c r="EK2241" s="7"/>
      <c r="EL2241" s="7"/>
      <c r="EM2241" s="7"/>
      <c r="EN2241" s="7"/>
      <c r="EO2241" s="7"/>
      <c r="EP2241" s="7"/>
      <c r="EQ2241" s="7"/>
      <c r="ER2241" s="7"/>
      <c r="ES2241" s="7"/>
      <c r="ET2241" s="7"/>
      <c r="EU2241" s="7"/>
      <c r="EV2241" s="7"/>
      <c r="EW2241" s="7"/>
      <c r="EX2241" s="7"/>
      <c r="EY2241" s="7"/>
      <c r="EZ2241" s="7"/>
      <c r="FA2241" s="7"/>
      <c r="FB2241" s="7"/>
      <c r="FC2241" s="7"/>
      <c r="FD2241" s="7"/>
      <c r="FE2241" s="7"/>
      <c r="FF2241" s="7"/>
      <c r="FG2241" s="7"/>
      <c r="FH2241" s="7"/>
      <c r="FI2241" s="7"/>
      <c r="FJ2241" s="7"/>
      <c r="FK2241" s="7"/>
      <c r="FL2241" s="7"/>
      <c r="FM2241" s="7"/>
      <c r="FN2241" s="7"/>
      <c r="FO2241" s="7"/>
      <c r="FP2241" s="7"/>
      <c r="FQ2241" s="7"/>
      <c r="FR2241" s="7"/>
      <c r="FS2241" s="7"/>
      <c r="FT2241" s="7"/>
      <c r="FU2241" s="7"/>
      <c r="FV2241" s="7"/>
      <c r="FW2241" s="7"/>
      <c r="FX2241" s="7"/>
      <c r="FY2241" s="7"/>
      <c r="FZ2241" s="7"/>
      <c r="GA2241" s="7"/>
      <c r="GB2241" s="7"/>
      <c r="GC2241" s="7"/>
      <c r="GD2241" s="7"/>
      <c r="GE2241" s="7"/>
      <c r="GF2241" s="7"/>
      <c r="GG2241" s="7"/>
      <c r="GH2241" s="7"/>
      <c r="GI2241" s="7"/>
      <c r="GJ2241" s="7"/>
      <c r="GK2241" s="7"/>
      <c r="GL2241" s="7"/>
      <c r="GM2241" s="7"/>
      <c r="GN2241" s="7"/>
      <c r="GO2241" s="7"/>
      <c r="GP2241" s="7"/>
      <c r="GQ2241" s="7"/>
      <c r="GR2241" s="7"/>
      <c r="GS2241" s="7"/>
      <c r="GT2241" s="7"/>
      <c r="GU2241" s="7"/>
      <c r="GV2241" s="7"/>
      <c r="GW2241" s="7"/>
    </row>
    <row r="2242" spans="1:205" s="2" customFormat="1" ht="18" customHeight="1" x14ac:dyDescent="0.2">
      <c r="A2242" s="43" t="s">
        <v>300</v>
      </c>
      <c r="B2242" s="49">
        <v>42836</v>
      </c>
      <c r="C2242" s="55" t="s">
        <v>351</v>
      </c>
      <c r="D2242" s="45" t="s">
        <v>227</v>
      </c>
      <c r="E2242" s="45" t="s">
        <v>227</v>
      </c>
      <c r="F2242" s="45" t="s">
        <v>227</v>
      </c>
      <c r="G2242" s="45" t="s">
        <v>271</v>
      </c>
      <c r="H2242" s="45" t="s">
        <v>280</v>
      </c>
      <c r="I2242" s="45">
        <v>0.90900000000000003</v>
      </c>
      <c r="J2242" s="15" t="s">
        <v>40</v>
      </c>
      <c r="K2242" s="15" t="s">
        <v>40</v>
      </c>
      <c r="L2242" s="15" t="s">
        <v>40</v>
      </c>
      <c r="M2242" s="15" t="s">
        <v>40</v>
      </c>
      <c r="N2242" s="7"/>
      <c r="O2242" s="7"/>
      <c r="P2242" s="7"/>
      <c r="Q2242" s="7"/>
      <c r="R2242" s="7"/>
      <c r="S2242" s="7"/>
      <c r="T2242" s="7"/>
      <c r="U2242" s="7"/>
      <c r="V2242" s="7"/>
      <c r="W2242" s="7"/>
      <c r="X2242" s="7"/>
      <c r="Y2242" s="7"/>
      <c r="Z2242" s="7"/>
      <c r="AA2242" s="7"/>
      <c r="AB2242" s="7"/>
      <c r="AC2242" s="7"/>
      <c r="AD2242" s="7"/>
      <c r="AE2242" s="7"/>
      <c r="AF2242" s="7"/>
      <c r="AG2242" s="7"/>
      <c r="AH2242" s="7"/>
      <c r="AI2242" s="7"/>
      <c r="AJ2242" s="7"/>
      <c r="AK2242" s="7"/>
      <c r="AL2242" s="7"/>
      <c r="AM2242" s="7"/>
      <c r="AN2242" s="7"/>
      <c r="AO2242" s="7"/>
      <c r="AP2242" s="7"/>
      <c r="AQ2242" s="7"/>
      <c r="AR2242" s="7"/>
      <c r="AS2242" s="7"/>
      <c r="AT2242" s="7"/>
      <c r="AU2242" s="7"/>
      <c r="AV2242" s="7"/>
      <c r="AW2242" s="7"/>
      <c r="AX2242" s="7"/>
      <c r="AY2242" s="7"/>
      <c r="AZ2242" s="7"/>
      <c r="BA2242" s="7"/>
      <c r="BB2242" s="7"/>
      <c r="BC2242" s="7"/>
      <c r="BD2242" s="7"/>
      <c r="BE2242" s="7"/>
      <c r="BF2242" s="7"/>
      <c r="BG2242" s="7"/>
      <c r="BH2242" s="7"/>
      <c r="BI2242" s="7"/>
      <c r="BJ2242" s="7"/>
      <c r="BK2242" s="7"/>
      <c r="BL2242" s="7"/>
      <c r="BM2242" s="7"/>
      <c r="BN2242" s="7"/>
      <c r="BO2242" s="7"/>
      <c r="BP2242" s="7"/>
      <c r="BQ2242" s="7"/>
      <c r="BR2242" s="7"/>
      <c r="BS2242" s="7"/>
      <c r="BT2242" s="7"/>
      <c r="BU2242" s="7"/>
      <c r="BV2242" s="7"/>
      <c r="BW2242" s="7"/>
      <c r="BX2242" s="7"/>
      <c r="BY2242" s="7"/>
      <c r="BZ2242" s="7"/>
      <c r="CA2242" s="7"/>
      <c r="CB2242" s="7"/>
      <c r="CC2242" s="7"/>
      <c r="CD2242" s="7"/>
      <c r="CE2242" s="7"/>
      <c r="CF2242" s="7"/>
      <c r="CG2242" s="7"/>
      <c r="CH2242" s="7"/>
      <c r="CI2242" s="7"/>
      <c r="CJ2242" s="7"/>
      <c r="CK2242" s="7"/>
      <c r="CL2242" s="7"/>
      <c r="CM2242" s="7"/>
      <c r="CN2242" s="7"/>
      <c r="CO2242" s="7"/>
      <c r="CP2242" s="7"/>
      <c r="CQ2242" s="7"/>
      <c r="CR2242" s="7"/>
      <c r="CS2242" s="7"/>
      <c r="CT2242" s="7"/>
      <c r="CU2242" s="7"/>
      <c r="CV2242" s="7"/>
      <c r="CW2242" s="7"/>
      <c r="CX2242" s="7"/>
      <c r="CY2242" s="7"/>
      <c r="CZ2242" s="7"/>
      <c r="DA2242" s="7"/>
      <c r="DB2242" s="7"/>
      <c r="DC2242" s="7"/>
      <c r="DD2242" s="7"/>
      <c r="DE2242" s="7"/>
      <c r="DF2242" s="7"/>
      <c r="DG2242" s="7"/>
      <c r="DH2242" s="7"/>
      <c r="DI2242" s="7"/>
      <c r="DJ2242" s="7"/>
      <c r="DK2242" s="7"/>
      <c r="DL2242" s="7"/>
      <c r="DM2242" s="7"/>
      <c r="DN2242" s="7"/>
      <c r="DO2242" s="7"/>
      <c r="DP2242" s="7"/>
      <c r="DQ2242" s="7"/>
      <c r="DR2242" s="7"/>
      <c r="DS2242" s="7"/>
      <c r="DT2242" s="7"/>
      <c r="DU2242" s="7"/>
      <c r="DV2242" s="7"/>
      <c r="DW2242" s="7"/>
      <c r="DX2242" s="7"/>
      <c r="DY2242" s="7"/>
      <c r="DZ2242" s="7"/>
      <c r="EA2242" s="7"/>
      <c r="EB2242" s="7"/>
      <c r="EC2242" s="7"/>
      <c r="ED2242" s="7"/>
      <c r="EE2242" s="7"/>
      <c r="EF2242" s="7"/>
      <c r="EG2242" s="7"/>
      <c r="EH2242" s="7"/>
      <c r="EI2242" s="7"/>
      <c r="EJ2242" s="7"/>
      <c r="EK2242" s="7"/>
      <c r="EL2242" s="7"/>
      <c r="EM2242" s="7"/>
      <c r="EN2242" s="7"/>
      <c r="EO2242" s="7"/>
      <c r="EP2242" s="7"/>
      <c r="EQ2242" s="7"/>
      <c r="ER2242" s="7"/>
      <c r="ES2242" s="7"/>
      <c r="ET2242" s="7"/>
      <c r="EU2242" s="7"/>
      <c r="EV2242" s="7"/>
      <c r="EW2242" s="7"/>
      <c r="EX2242" s="7"/>
      <c r="EY2242" s="7"/>
      <c r="EZ2242" s="7"/>
      <c r="FA2242" s="7"/>
      <c r="FB2242" s="7"/>
      <c r="FC2242" s="7"/>
      <c r="FD2242" s="7"/>
      <c r="FE2242" s="7"/>
      <c r="FF2242" s="7"/>
      <c r="FG2242" s="7"/>
      <c r="FH2242" s="7"/>
      <c r="FI2242" s="7"/>
      <c r="FJ2242" s="7"/>
      <c r="FK2242" s="7"/>
      <c r="FL2242" s="7"/>
      <c r="FM2242" s="7"/>
      <c r="FN2242" s="7"/>
      <c r="FO2242" s="7"/>
      <c r="FP2242" s="7"/>
      <c r="FQ2242" s="7"/>
      <c r="FR2242" s="7"/>
      <c r="FS2242" s="7"/>
      <c r="FT2242" s="7"/>
      <c r="FU2242" s="7"/>
      <c r="FV2242" s="7"/>
      <c r="FW2242" s="7"/>
      <c r="FX2242" s="7"/>
      <c r="FY2242" s="7"/>
      <c r="FZ2242" s="7"/>
      <c r="GA2242" s="7"/>
      <c r="GB2242" s="7"/>
      <c r="GC2242" s="7"/>
      <c r="GD2242" s="7"/>
      <c r="GE2242" s="7"/>
      <c r="GF2242" s="7"/>
      <c r="GG2242" s="7"/>
      <c r="GH2242" s="7"/>
      <c r="GI2242" s="7"/>
      <c r="GJ2242" s="7"/>
      <c r="GK2242" s="7"/>
      <c r="GL2242" s="7"/>
      <c r="GM2242" s="7"/>
      <c r="GN2242" s="7"/>
      <c r="GO2242" s="7"/>
      <c r="GP2242" s="7"/>
      <c r="GQ2242" s="7"/>
      <c r="GR2242" s="7"/>
      <c r="GS2242" s="7"/>
      <c r="GT2242" s="7"/>
      <c r="GU2242" s="7"/>
      <c r="GV2242" s="7"/>
      <c r="GW2242" s="7"/>
    </row>
    <row r="2243" spans="1:205" s="2" customFormat="1" ht="18" customHeight="1" x14ac:dyDescent="0.2">
      <c r="A2243" s="43" t="s">
        <v>300</v>
      </c>
      <c r="B2243" s="49">
        <v>43124</v>
      </c>
      <c r="C2243" s="55" t="s">
        <v>351</v>
      </c>
      <c r="D2243" s="45" t="s">
        <v>482</v>
      </c>
      <c r="E2243" s="45" t="s">
        <v>482</v>
      </c>
      <c r="F2243" s="45" t="s">
        <v>482</v>
      </c>
      <c r="G2243" s="45" t="s">
        <v>483</v>
      </c>
      <c r="H2243" s="45" t="s">
        <v>280</v>
      </c>
      <c r="I2243" s="27">
        <v>1.74</v>
      </c>
      <c r="J2243" s="15" t="s">
        <v>40</v>
      </c>
      <c r="K2243" s="15" t="s">
        <v>40</v>
      </c>
      <c r="L2243" s="15" t="s">
        <v>40</v>
      </c>
      <c r="M2243" s="15" t="s">
        <v>40</v>
      </c>
      <c r="N2243" s="7"/>
      <c r="O2243" s="7"/>
      <c r="P2243" s="7"/>
      <c r="Q2243" s="7"/>
      <c r="R2243" s="7"/>
      <c r="S2243" s="7"/>
      <c r="T2243" s="7"/>
      <c r="U2243" s="7"/>
      <c r="V2243" s="7"/>
      <c r="W2243" s="7"/>
      <c r="X2243" s="7"/>
      <c r="Y2243" s="7"/>
      <c r="Z2243" s="7"/>
      <c r="AA2243" s="7"/>
      <c r="AB2243" s="7"/>
      <c r="AC2243" s="7"/>
      <c r="AD2243" s="7"/>
      <c r="AE2243" s="7"/>
      <c r="AF2243" s="7"/>
      <c r="AG2243" s="7"/>
      <c r="AH2243" s="7"/>
      <c r="AI2243" s="7"/>
      <c r="AJ2243" s="7"/>
      <c r="AK2243" s="7"/>
      <c r="AL2243" s="7"/>
      <c r="AM2243" s="7"/>
      <c r="AN2243" s="7"/>
      <c r="AO2243" s="7"/>
      <c r="AP2243" s="7"/>
      <c r="AQ2243" s="7"/>
      <c r="AR2243" s="7"/>
      <c r="AS2243" s="7"/>
      <c r="AT2243" s="7"/>
      <c r="AU2243" s="7"/>
      <c r="AV2243" s="7"/>
      <c r="AW2243" s="7"/>
      <c r="AX2243" s="7"/>
      <c r="AY2243" s="7"/>
      <c r="AZ2243" s="7"/>
      <c r="BA2243" s="7"/>
      <c r="BB2243" s="7"/>
      <c r="BC2243" s="7"/>
      <c r="BD2243" s="7"/>
      <c r="BE2243" s="7"/>
      <c r="BF2243" s="7"/>
      <c r="BG2243" s="7"/>
      <c r="BH2243" s="7"/>
      <c r="BI2243" s="7"/>
      <c r="BJ2243" s="7"/>
      <c r="BK2243" s="7"/>
      <c r="BL2243" s="7"/>
      <c r="BM2243" s="7"/>
      <c r="BN2243" s="7"/>
      <c r="BO2243" s="7"/>
      <c r="BP2243" s="7"/>
      <c r="BQ2243" s="7"/>
      <c r="BR2243" s="7"/>
      <c r="BS2243" s="7"/>
      <c r="BT2243" s="7"/>
      <c r="BU2243" s="7"/>
      <c r="BV2243" s="7"/>
      <c r="BW2243" s="7"/>
      <c r="BX2243" s="7"/>
      <c r="BY2243" s="7"/>
      <c r="BZ2243" s="7"/>
      <c r="CA2243" s="7"/>
      <c r="CB2243" s="7"/>
      <c r="CC2243" s="7"/>
      <c r="CD2243" s="7"/>
      <c r="CE2243" s="7"/>
      <c r="CF2243" s="7"/>
      <c r="CG2243" s="7"/>
      <c r="CH2243" s="7"/>
      <c r="CI2243" s="7"/>
      <c r="CJ2243" s="7"/>
      <c r="CK2243" s="7"/>
      <c r="CL2243" s="7"/>
      <c r="CM2243" s="7"/>
      <c r="CN2243" s="7"/>
      <c r="CO2243" s="7"/>
      <c r="CP2243" s="7"/>
      <c r="CQ2243" s="7"/>
      <c r="CR2243" s="7"/>
      <c r="CS2243" s="7"/>
      <c r="CT2243" s="7"/>
      <c r="CU2243" s="7"/>
      <c r="CV2243" s="7"/>
      <c r="CW2243" s="7"/>
      <c r="CX2243" s="7"/>
      <c r="CY2243" s="7"/>
      <c r="CZ2243" s="7"/>
      <c r="DA2243" s="7"/>
      <c r="DB2243" s="7"/>
      <c r="DC2243" s="7"/>
      <c r="DD2243" s="7"/>
      <c r="DE2243" s="7"/>
      <c r="DF2243" s="7"/>
      <c r="DG2243" s="7"/>
      <c r="DH2243" s="7"/>
      <c r="DI2243" s="7"/>
      <c r="DJ2243" s="7"/>
      <c r="DK2243" s="7"/>
      <c r="DL2243" s="7"/>
      <c r="DM2243" s="7"/>
      <c r="DN2243" s="7"/>
      <c r="DO2243" s="7"/>
      <c r="DP2243" s="7"/>
      <c r="DQ2243" s="7"/>
      <c r="DR2243" s="7"/>
      <c r="DS2243" s="7"/>
      <c r="DT2243" s="7"/>
      <c r="DU2243" s="7"/>
      <c r="DV2243" s="7"/>
      <c r="DW2243" s="7"/>
      <c r="DX2243" s="7"/>
      <c r="DY2243" s="7"/>
      <c r="DZ2243" s="7"/>
      <c r="EA2243" s="7"/>
      <c r="EB2243" s="7"/>
      <c r="EC2243" s="7"/>
      <c r="ED2243" s="7"/>
      <c r="EE2243" s="7"/>
      <c r="EF2243" s="7"/>
      <c r="EG2243" s="7"/>
      <c r="EH2243" s="7"/>
      <c r="EI2243" s="7"/>
      <c r="EJ2243" s="7"/>
      <c r="EK2243" s="7"/>
      <c r="EL2243" s="7"/>
      <c r="EM2243" s="7"/>
      <c r="EN2243" s="7"/>
      <c r="EO2243" s="7"/>
      <c r="EP2243" s="7"/>
      <c r="EQ2243" s="7"/>
      <c r="ER2243" s="7"/>
      <c r="ES2243" s="7"/>
      <c r="ET2243" s="7"/>
      <c r="EU2243" s="7"/>
      <c r="EV2243" s="7"/>
      <c r="EW2243" s="7"/>
      <c r="EX2243" s="7"/>
      <c r="EY2243" s="7"/>
      <c r="EZ2243" s="7"/>
      <c r="FA2243" s="7"/>
      <c r="FB2243" s="7"/>
      <c r="FC2243" s="7"/>
      <c r="FD2243" s="7"/>
      <c r="FE2243" s="7"/>
      <c r="FF2243" s="7"/>
      <c r="FG2243" s="7"/>
      <c r="FH2243" s="7"/>
      <c r="FI2243" s="7"/>
      <c r="FJ2243" s="7"/>
      <c r="FK2243" s="7"/>
      <c r="FL2243" s="7"/>
      <c r="FM2243" s="7"/>
      <c r="FN2243" s="7"/>
      <c r="FO2243" s="7"/>
      <c r="FP2243" s="7"/>
      <c r="FQ2243" s="7"/>
      <c r="FR2243" s="7"/>
      <c r="FS2243" s="7"/>
      <c r="FT2243" s="7"/>
      <c r="FU2243" s="7"/>
      <c r="FV2243" s="7"/>
      <c r="FW2243" s="7"/>
      <c r="FX2243" s="7"/>
      <c r="FY2243" s="7"/>
      <c r="FZ2243" s="7"/>
      <c r="GA2243" s="7"/>
      <c r="GB2243" s="7"/>
      <c r="GC2243" s="7"/>
      <c r="GD2243" s="7"/>
      <c r="GE2243" s="7"/>
      <c r="GF2243" s="7"/>
      <c r="GG2243" s="7"/>
      <c r="GH2243" s="7"/>
      <c r="GI2243" s="7"/>
      <c r="GJ2243" s="7"/>
      <c r="GK2243" s="7"/>
      <c r="GL2243" s="7"/>
      <c r="GM2243" s="7"/>
      <c r="GN2243" s="7"/>
      <c r="GO2243" s="7"/>
      <c r="GP2243" s="7"/>
      <c r="GQ2243" s="7"/>
      <c r="GR2243" s="7"/>
      <c r="GS2243" s="7"/>
      <c r="GT2243" s="7"/>
      <c r="GU2243" s="7"/>
      <c r="GV2243" s="7"/>
      <c r="GW2243" s="7"/>
    </row>
    <row r="2244" spans="1:205" s="2" customFormat="1" ht="18" customHeight="1" x14ac:dyDescent="0.2">
      <c r="A2244" s="43" t="s">
        <v>300</v>
      </c>
      <c r="B2244" s="49">
        <v>43278</v>
      </c>
      <c r="C2244" s="55" t="s">
        <v>351</v>
      </c>
      <c r="D2244" s="45" t="s">
        <v>482</v>
      </c>
      <c r="E2244" s="45" t="s">
        <v>482</v>
      </c>
      <c r="F2244" s="45" t="s">
        <v>482</v>
      </c>
      <c r="G2244" s="45" t="s">
        <v>483</v>
      </c>
      <c r="H2244" s="45" t="s">
        <v>280</v>
      </c>
      <c r="I2244" s="30">
        <v>1.5</v>
      </c>
      <c r="J2244" s="15" t="s">
        <v>40</v>
      </c>
      <c r="K2244" s="15" t="s">
        <v>40</v>
      </c>
      <c r="L2244" s="15" t="s">
        <v>40</v>
      </c>
      <c r="M2244" s="15" t="s">
        <v>40</v>
      </c>
      <c r="N2244" s="7"/>
      <c r="O2244" s="7"/>
      <c r="P2244" s="7"/>
      <c r="Q2244" s="7"/>
      <c r="R2244" s="7"/>
      <c r="S2244" s="7"/>
      <c r="T2244" s="7"/>
      <c r="U2244" s="7"/>
      <c r="V2244" s="7"/>
      <c r="W2244" s="7"/>
      <c r="X2244" s="7"/>
      <c r="Y2244" s="7"/>
      <c r="Z2244" s="7"/>
      <c r="AA2244" s="7"/>
      <c r="AB2244" s="7"/>
      <c r="AC2244" s="7"/>
      <c r="AD2244" s="7"/>
      <c r="AE2244" s="7"/>
      <c r="AF2244" s="7"/>
      <c r="AG2244" s="7"/>
      <c r="AH2244" s="7"/>
      <c r="AI2244" s="7"/>
      <c r="AJ2244" s="7"/>
      <c r="AK2244" s="7"/>
      <c r="AL2244" s="7"/>
      <c r="AM2244" s="7"/>
      <c r="AN2244" s="7"/>
      <c r="AO2244" s="7"/>
      <c r="AP2244" s="7"/>
      <c r="AQ2244" s="7"/>
      <c r="AR2244" s="7"/>
      <c r="AS2244" s="7"/>
      <c r="AT2244" s="7"/>
      <c r="AU2244" s="7"/>
      <c r="AV2244" s="7"/>
      <c r="AW2244" s="7"/>
      <c r="AX2244" s="7"/>
      <c r="AY2244" s="7"/>
      <c r="AZ2244" s="7"/>
      <c r="BA2244" s="7"/>
      <c r="BB2244" s="7"/>
      <c r="BC2244" s="7"/>
      <c r="BD2244" s="7"/>
      <c r="BE2244" s="7"/>
      <c r="BF2244" s="7"/>
      <c r="BG2244" s="7"/>
      <c r="BH2244" s="7"/>
      <c r="BI2244" s="7"/>
      <c r="BJ2244" s="7"/>
      <c r="BK2244" s="7"/>
      <c r="BL2244" s="7"/>
      <c r="BM2244" s="7"/>
      <c r="BN2244" s="7"/>
      <c r="BO2244" s="7"/>
      <c r="BP2244" s="7"/>
      <c r="BQ2244" s="7"/>
      <c r="BR2244" s="7"/>
      <c r="BS2244" s="7"/>
      <c r="BT2244" s="7"/>
      <c r="BU2244" s="7"/>
      <c r="BV2244" s="7"/>
      <c r="BW2244" s="7"/>
      <c r="BX2244" s="7"/>
      <c r="BY2244" s="7"/>
      <c r="BZ2244" s="7"/>
      <c r="CA2244" s="7"/>
      <c r="CB2244" s="7"/>
      <c r="CC2244" s="7"/>
      <c r="CD2244" s="7"/>
      <c r="CE2244" s="7"/>
      <c r="CF2244" s="7"/>
      <c r="CG2244" s="7"/>
      <c r="CH2244" s="7"/>
      <c r="CI2244" s="7"/>
      <c r="CJ2244" s="7"/>
      <c r="CK2244" s="7"/>
      <c r="CL2244" s="7"/>
      <c r="CM2244" s="7"/>
      <c r="CN2244" s="7"/>
      <c r="CO2244" s="7"/>
      <c r="CP2244" s="7"/>
      <c r="CQ2244" s="7"/>
      <c r="CR2244" s="7"/>
      <c r="CS2244" s="7"/>
      <c r="CT2244" s="7"/>
      <c r="CU2244" s="7"/>
      <c r="CV2244" s="7"/>
      <c r="CW2244" s="7"/>
      <c r="CX2244" s="7"/>
      <c r="CY2244" s="7"/>
      <c r="CZ2244" s="7"/>
      <c r="DA2244" s="7"/>
      <c r="DB2244" s="7"/>
      <c r="DC2244" s="7"/>
      <c r="DD2244" s="7"/>
      <c r="DE2244" s="7"/>
      <c r="DF2244" s="7"/>
      <c r="DG2244" s="7"/>
      <c r="DH2244" s="7"/>
      <c r="DI2244" s="7"/>
      <c r="DJ2244" s="7"/>
      <c r="DK2244" s="7"/>
      <c r="DL2244" s="7"/>
      <c r="DM2244" s="7"/>
      <c r="DN2244" s="7"/>
      <c r="DO2244" s="7"/>
      <c r="DP2244" s="7"/>
      <c r="DQ2244" s="7"/>
      <c r="DR2244" s="7"/>
      <c r="DS2244" s="7"/>
      <c r="DT2244" s="7"/>
      <c r="DU2244" s="7"/>
      <c r="DV2244" s="7"/>
      <c r="DW2244" s="7"/>
      <c r="DX2244" s="7"/>
      <c r="DY2244" s="7"/>
      <c r="DZ2244" s="7"/>
      <c r="EA2244" s="7"/>
      <c r="EB2244" s="7"/>
      <c r="EC2244" s="7"/>
      <c r="ED2244" s="7"/>
      <c r="EE2244" s="7"/>
      <c r="EF2244" s="7"/>
      <c r="EG2244" s="7"/>
      <c r="EH2244" s="7"/>
      <c r="EI2244" s="7"/>
      <c r="EJ2244" s="7"/>
      <c r="EK2244" s="7"/>
      <c r="EL2244" s="7"/>
      <c r="EM2244" s="7"/>
      <c r="EN2244" s="7"/>
      <c r="EO2244" s="7"/>
      <c r="EP2244" s="7"/>
      <c r="EQ2244" s="7"/>
      <c r="ER2244" s="7"/>
      <c r="ES2244" s="7"/>
      <c r="ET2244" s="7"/>
      <c r="EU2244" s="7"/>
      <c r="EV2244" s="7"/>
      <c r="EW2244" s="7"/>
      <c r="EX2244" s="7"/>
      <c r="EY2244" s="7"/>
      <c r="EZ2244" s="7"/>
      <c r="FA2244" s="7"/>
      <c r="FB2244" s="7"/>
      <c r="FC2244" s="7"/>
      <c r="FD2244" s="7"/>
      <c r="FE2244" s="7"/>
      <c r="FF2244" s="7"/>
      <c r="FG2244" s="7"/>
      <c r="FH2244" s="7"/>
      <c r="FI2244" s="7"/>
      <c r="FJ2244" s="7"/>
      <c r="FK2244" s="7"/>
      <c r="FL2244" s="7"/>
      <c r="FM2244" s="7"/>
      <c r="FN2244" s="7"/>
      <c r="FO2244" s="7"/>
      <c r="FP2244" s="7"/>
      <c r="FQ2244" s="7"/>
      <c r="FR2244" s="7"/>
      <c r="FS2244" s="7"/>
      <c r="FT2244" s="7"/>
      <c r="FU2244" s="7"/>
      <c r="FV2244" s="7"/>
      <c r="FW2244" s="7"/>
      <c r="FX2244" s="7"/>
      <c r="FY2244" s="7"/>
      <c r="FZ2244" s="7"/>
      <c r="GA2244" s="7"/>
      <c r="GB2244" s="7"/>
      <c r="GC2244" s="7"/>
      <c r="GD2244" s="7"/>
      <c r="GE2244" s="7"/>
      <c r="GF2244" s="7"/>
      <c r="GG2244" s="7"/>
      <c r="GH2244" s="7"/>
      <c r="GI2244" s="7"/>
      <c r="GJ2244" s="7"/>
      <c r="GK2244" s="7"/>
      <c r="GL2244" s="7"/>
      <c r="GM2244" s="7"/>
      <c r="GN2244" s="7"/>
      <c r="GO2244" s="7"/>
      <c r="GP2244" s="7"/>
      <c r="GQ2244" s="7"/>
      <c r="GR2244" s="7"/>
      <c r="GS2244" s="7"/>
      <c r="GT2244" s="7"/>
      <c r="GU2244" s="7"/>
      <c r="GV2244" s="7"/>
      <c r="GW2244" s="7"/>
    </row>
    <row r="2245" spans="1:205" s="2" customFormat="1" ht="18" customHeight="1" x14ac:dyDescent="0.2">
      <c r="A2245" s="43" t="s">
        <v>300</v>
      </c>
      <c r="B2245" s="49">
        <v>43445</v>
      </c>
      <c r="C2245" s="55" t="s">
        <v>351</v>
      </c>
      <c r="D2245" s="45" t="s">
        <v>482</v>
      </c>
      <c r="E2245" s="45" t="s">
        <v>533</v>
      </c>
      <c r="F2245" s="45" t="s">
        <v>482</v>
      </c>
      <c r="G2245" s="45" t="s">
        <v>483</v>
      </c>
      <c r="H2245" s="45" t="s">
        <v>535</v>
      </c>
      <c r="I2245" s="30">
        <v>1.87</v>
      </c>
      <c r="J2245" s="15" t="s">
        <v>40</v>
      </c>
      <c r="K2245" s="15" t="s">
        <v>40</v>
      </c>
      <c r="L2245" s="15" t="s">
        <v>40</v>
      </c>
      <c r="M2245" s="15" t="s">
        <v>40</v>
      </c>
      <c r="N2245" s="7"/>
      <c r="O2245" s="7"/>
      <c r="P2245" s="7"/>
      <c r="Q2245" s="7"/>
      <c r="R2245" s="7"/>
      <c r="S2245" s="7"/>
      <c r="T2245" s="7"/>
      <c r="U2245" s="7"/>
      <c r="V2245" s="7"/>
      <c r="W2245" s="7"/>
      <c r="X2245" s="7"/>
      <c r="Y2245" s="7"/>
      <c r="Z2245" s="7"/>
      <c r="AA2245" s="7"/>
      <c r="AB2245" s="7"/>
      <c r="AC2245" s="7"/>
      <c r="AD2245" s="7"/>
      <c r="AE2245" s="7"/>
      <c r="AF2245" s="7"/>
      <c r="AG2245" s="7"/>
      <c r="AH2245" s="7"/>
      <c r="AI2245" s="7"/>
      <c r="AJ2245" s="7"/>
      <c r="AK2245" s="7"/>
      <c r="AL2245" s="7"/>
      <c r="AM2245" s="7"/>
      <c r="AN2245" s="7"/>
      <c r="AO2245" s="7"/>
      <c r="AP2245" s="7"/>
      <c r="AQ2245" s="7"/>
      <c r="AR2245" s="7"/>
      <c r="AS2245" s="7"/>
      <c r="AT2245" s="7"/>
      <c r="AU2245" s="7"/>
      <c r="AV2245" s="7"/>
      <c r="AW2245" s="7"/>
      <c r="AX2245" s="7"/>
      <c r="AY2245" s="7"/>
      <c r="AZ2245" s="7"/>
      <c r="BA2245" s="7"/>
      <c r="BB2245" s="7"/>
      <c r="BC2245" s="7"/>
      <c r="BD2245" s="7"/>
      <c r="BE2245" s="7"/>
      <c r="BF2245" s="7"/>
      <c r="BG2245" s="7"/>
      <c r="BH2245" s="7"/>
      <c r="BI2245" s="7"/>
      <c r="BJ2245" s="7"/>
      <c r="BK2245" s="7"/>
      <c r="BL2245" s="7"/>
      <c r="BM2245" s="7"/>
      <c r="BN2245" s="7"/>
      <c r="BO2245" s="7"/>
      <c r="BP2245" s="7"/>
      <c r="BQ2245" s="7"/>
      <c r="BR2245" s="7"/>
      <c r="BS2245" s="7"/>
      <c r="BT2245" s="7"/>
      <c r="BU2245" s="7"/>
      <c r="BV2245" s="7"/>
      <c r="BW2245" s="7"/>
      <c r="BX2245" s="7"/>
      <c r="BY2245" s="7"/>
      <c r="BZ2245" s="7"/>
      <c r="CA2245" s="7"/>
      <c r="CB2245" s="7"/>
      <c r="CC2245" s="7"/>
      <c r="CD2245" s="7"/>
      <c r="CE2245" s="7"/>
      <c r="CF2245" s="7"/>
      <c r="CG2245" s="7"/>
      <c r="CH2245" s="7"/>
      <c r="CI2245" s="7"/>
      <c r="CJ2245" s="7"/>
      <c r="CK2245" s="7"/>
      <c r="CL2245" s="7"/>
      <c r="CM2245" s="7"/>
      <c r="CN2245" s="7"/>
      <c r="CO2245" s="7"/>
      <c r="CP2245" s="7"/>
      <c r="CQ2245" s="7"/>
      <c r="CR2245" s="7"/>
      <c r="CS2245" s="7"/>
      <c r="CT2245" s="7"/>
      <c r="CU2245" s="7"/>
      <c r="CV2245" s="7"/>
      <c r="CW2245" s="7"/>
      <c r="CX2245" s="7"/>
      <c r="CY2245" s="7"/>
      <c r="CZ2245" s="7"/>
      <c r="DA2245" s="7"/>
      <c r="DB2245" s="7"/>
      <c r="DC2245" s="7"/>
      <c r="DD2245" s="7"/>
      <c r="DE2245" s="7"/>
      <c r="DF2245" s="7"/>
      <c r="DG2245" s="7"/>
      <c r="DH2245" s="7"/>
      <c r="DI2245" s="7"/>
      <c r="DJ2245" s="7"/>
      <c r="DK2245" s="7"/>
      <c r="DL2245" s="7"/>
      <c r="DM2245" s="7"/>
      <c r="DN2245" s="7"/>
      <c r="DO2245" s="7"/>
      <c r="DP2245" s="7"/>
      <c r="DQ2245" s="7"/>
      <c r="DR2245" s="7"/>
      <c r="DS2245" s="7"/>
      <c r="DT2245" s="7"/>
      <c r="DU2245" s="7"/>
      <c r="DV2245" s="7"/>
      <c r="DW2245" s="7"/>
      <c r="DX2245" s="7"/>
      <c r="DY2245" s="7"/>
      <c r="DZ2245" s="7"/>
      <c r="EA2245" s="7"/>
      <c r="EB2245" s="7"/>
      <c r="EC2245" s="7"/>
      <c r="ED2245" s="7"/>
      <c r="EE2245" s="7"/>
      <c r="EF2245" s="7"/>
      <c r="EG2245" s="7"/>
      <c r="EH2245" s="7"/>
      <c r="EI2245" s="7"/>
      <c r="EJ2245" s="7"/>
      <c r="EK2245" s="7"/>
      <c r="EL2245" s="7"/>
      <c r="EM2245" s="7"/>
      <c r="EN2245" s="7"/>
      <c r="EO2245" s="7"/>
      <c r="EP2245" s="7"/>
      <c r="EQ2245" s="7"/>
      <c r="ER2245" s="7"/>
      <c r="ES2245" s="7"/>
      <c r="ET2245" s="7"/>
      <c r="EU2245" s="7"/>
      <c r="EV2245" s="7"/>
      <c r="EW2245" s="7"/>
      <c r="EX2245" s="7"/>
      <c r="EY2245" s="7"/>
      <c r="EZ2245" s="7"/>
      <c r="FA2245" s="7"/>
      <c r="FB2245" s="7"/>
      <c r="FC2245" s="7"/>
      <c r="FD2245" s="7"/>
      <c r="FE2245" s="7"/>
      <c r="FF2245" s="7"/>
      <c r="FG2245" s="7"/>
      <c r="FH2245" s="7"/>
      <c r="FI2245" s="7"/>
      <c r="FJ2245" s="7"/>
      <c r="FK2245" s="7"/>
      <c r="FL2245" s="7"/>
      <c r="FM2245" s="7"/>
      <c r="FN2245" s="7"/>
      <c r="FO2245" s="7"/>
      <c r="FP2245" s="7"/>
      <c r="FQ2245" s="7"/>
      <c r="FR2245" s="7"/>
      <c r="FS2245" s="7"/>
      <c r="FT2245" s="7"/>
      <c r="FU2245" s="7"/>
      <c r="FV2245" s="7"/>
      <c r="FW2245" s="7"/>
      <c r="FX2245" s="7"/>
      <c r="FY2245" s="7"/>
      <c r="FZ2245" s="7"/>
      <c r="GA2245" s="7"/>
      <c r="GB2245" s="7"/>
      <c r="GC2245" s="7"/>
      <c r="GD2245" s="7"/>
      <c r="GE2245" s="7"/>
      <c r="GF2245" s="7"/>
      <c r="GG2245" s="7"/>
      <c r="GH2245" s="7"/>
      <c r="GI2245" s="7"/>
      <c r="GJ2245" s="7"/>
      <c r="GK2245" s="7"/>
      <c r="GL2245" s="7"/>
      <c r="GM2245" s="7"/>
      <c r="GN2245" s="7"/>
      <c r="GO2245" s="7"/>
      <c r="GP2245" s="7"/>
      <c r="GQ2245" s="7"/>
      <c r="GR2245" s="7"/>
      <c r="GS2245" s="7"/>
      <c r="GT2245" s="7"/>
      <c r="GU2245" s="7"/>
      <c r="GV2245" s="7"/>
      <c r="GW2245" s="7"/>
    </row>
    <row r="2246" spans="1:205" s="2" customFormat="1" ht="18" customHeight="1" x14ac:dyDescent="0.2">
      <c r="A2246" s="43" t="s">
        <v>300</v>
      </c>
      <c r="B2246" s="49">
        <v>43628</v>
      </c>
      <c r="C2246" s="55" t="s">
        <v>351</v>
      </c>
      <c r="D2246" s="45" t="s">
        <v>482</v>
      </c>
      <c r="E2246" s="45" t="s">
        <v>533</v>
      </c>
      <c r="F2246" s="45" t="s">
        <v>482</v>
      </c>
      <c r="G2246" s="45" t="s">
        <v>483</v>
      </c>
      <c r="H2246" s="45" t="s">
        <v>535</v>
      </c>
      <c r="I2246" s="27">
        <v>0.55600000000000005</v>
      </c>
      <c r="J2246" s="15" t="s">
        <v>40</v>
      </c>
      <c r="K2246" s="15" t="s">
        <v>40</v>
      </c>
      <c r="L2246" s="15" t="s">
        <v>40</v>
      </c>
      <c r="M2246" s="15" t="s">
        <v>40</v>
      </c>
      <c r="N2246" s="7"/>
      <c r="O2246" s="7"/>
      <c r="P2246" s="7"/>
      <c r="Q2246" s="7"/>
      <c r="R2246" s="7"/>
      <c r="S2246" s="7"/>
      <c r="T2246" s="7"/>
      <c r="U2246" s="7"/>
      <c r="V2246" s="7"/>
      <c r="W2246" s="7"/>
      <c r="X2246" s="7"/>
      <c r="Y2246" s="7"/>
      <c r="Z2246" s="7"/>
      <c r="AA2246" s="7"/>
      <c r="AB2246" s="7"/>
      <c r="AC2246" s="7"/>
      <c r="AD2246" s="7"/>
      <c r="AE2246" s="7"/>
      <c r="AF2246" s="7"/>
      <c r="AG2246" s="7"/>
      <c r="AH2246" s="7"/>
      <c r="AI2246" s="7"/>
      <c r="AJ2246" s="7"/>
      <c r="AK2246" s="7"/>
      <c r="AL2246" s="7"/>
      <c r="AM2246" s="7"/>
      <c r="AN2246" s="7"/>
      <c r="AO2246" s="7"/>
      <c r="AP2246" s="7"/>
      <c r="AQ2246" s="7"/>
      <c r="AR2246" s="7"/>
      <c r="AS2246" s="7"/>
      <c r="AT2246" s="7"/>
      <c r="AU2246" s="7"/>
      <c r="AV2246" s="7"/>
      <c r="AW2246" s="7"/>
      <c r="AX2246" s="7"/>
      <c r="AY2246" s="7"/>
      <c r="AZ2246" s="7"/>
      <c r="BA2246" s="7"/>
      <c r="BB2246" s="7"/>
      <c r="BC2246" s="7"/>
      <c r="BD2246" s="7"/>
      <c r="BE2246" s="7"/>
      <c r="BF2246" s="7"/>
      <c r="BG2246" s="7"/>
      <c r="BH2246" s="7"/>
      <c r="BI2246" s="7"/>
      <c r="BJ2246" s="7"/>
      <c r="BK2246" s="7"/>
      <c r="BL2246" s="7"/>
      <c r="BM2246" s="7"/>
      <c r="BN2246" s="7"/>
      <c r="BO2246" s="7"/>
      <c r="BP2246" s="7"/>
      <c r="BQ2246" s="7"/>
      <c r="BR2246" s="7"/>
      <c r="BS2246" s="7"/>
      <c r="BT2246" s="7"/>
      <c r="BU2246" s="7"/>
      <c r="BV2246" s="7"/>
      <c r="BW2246" s="7"/>
      <c r="BX2246" s="7"/>
      <c r="BY2246" s="7"/>
      <c r="BZ2246" s="7"/>
      <c r="CA2246" s="7"/>
      <c r="CB2246" s="7"/>
      <c r="CC2246" s="7"/>
      <c r="CD2246" s="7"/>
      <c r="CE2246" s="7"/>
      <c r="CF2246" s="7"/>
      <c r="CG2246" s="7"/>
      <c r="CH2246" s="7"/>
      <c r="CI2246" s="7"/>
      <c r="CJ2246" s="7"/>
      <c r="CK2246" s="7"/>
      <c r="CL2246" s="7"/>
      <c r="CM2246" s="7"/>
      <c r="CN2246" s="7"/>
      <c r="CO2246" s="7"/>
      <c r="CP2246" s="7"/>
      <c r="CQ2246" s="7"/>
      <c r="CR2246" s="7"/>
      <c r="CS2246" s="7"/>
      <c r="CT2246" s="7"/>
      <c r="CU2246" s="7"/>
      <c r="CV2246" s="7"/>
      <c r="CW2246" s="7"/>
      <c r="CX2246" s="7"/>
      <c r="CY2246" s="7"/>
      <c r="CZ2246" s="7"/>
      <c r="DA2246" s="7"/>
      <c r="DB2246" s="7"/>
      <c r="DC2246" s="7"/>
      <c r="DD2246" s="7"/>
      <c r="DE2246" s="7"/>
      <c r="DF2246" s="7"/>
      <c r="DG2246" s="7"/>
      <c r="DH2246" s="7"/>
      <c r="DI2246" s="7"/>
      <c r="DJ2246" s="7"/>
      <c r="DK2246" s="7"/>
      <c r="DL2246" s="7"/>
      <c r="DM2246" s="7"/>
      <c r="DN2246" s="7"/>
      <c r="DO2246" s="7"/>
      <c r="DP2246" s="7"/>
      <c r="DQ2246" s="7"/>
      <c r="DR2246" s="7"/>
      <c r="DS2246" s="7"/>
      <c r="DT2246" s="7"/>
      <c r="DU2246" s="7"/>
      <c r="DV2246" s="7"/>
      <c r="DW2246" s="7"/>
      <c r="DX2246" s="7"/>
      <c r="DY2246" s="7"/>
      <c r="DZ2246" s="7"/>
      <c r="EA2246" s="7"/>
      <c r="EB2246" s="7"/>
      <c r="EC2246" s="7"/>
      <c r="ED2246" s="7"/>
      <c r="EE2246" s="7"/>
      <c r="EF2246" s="7"/>
      <c r="EG2246" s="7"/>
      <c r="EH2246" s="7"/>
      <c r="EI2246" s="7"/>
      <c r="EJ2246" s="7"/>
      <c r="EK2246" s="7"/>
      <c r="EL2246" s="7"/>
      <c r="EM2246" s="7"/>
      <c r="EN2246" s="7"/>
      <c r="EO2246" s="7"/>
      <c r="EP2246" s="7"/>
      <c r="EQ2246" s="7"/>
      <c r="ER2246" s="7"/>
      <c r="ES2246" s="7"/>
      <c r="ET2246" s="7"/>
      <c r="EU2246" s="7"/>
      <c r="EV2246" s="7"/>
      <c r="EW2246" s="7"/>
      <c r="EX2246" s="7"/>
      <c r="EY2246" s="7"/>
      <c r="EZ2246" s="7"/>
      <c r="FA2246" s="7"/>
      <c r="FB2246" s="7"/>
      <c r="FC2246" s="7"/>
      <c r="FD2246" s="7"/>
      <c r="FE2246" s="7"/>
      <c r="FF2246" s="7"/>
      <c r="FG2246" s="7"/>
      <c r="FH2246" s="7"/>
      <c r="FI2246" s="7"/>
      <c r="FJ2246" s="7"/>
      <c r="FK2246" s="7"/>
      <c r="FL2246" s="7"/>
      <c r="FM2246" s="7"/>
      <c r="FN2246" s="7"/>
      <c r="FO2246" s="7"/>
      <c r="FP2246" s="7"/>
      <c r="FQ2246" s="7"/>
      <c r="FR2246" s="7"/>
      <c r="FS2246" s="7"/>
      <c r="FT2246" s="7"/>
      <c r="FU2246" s="7"/>
      <c r="FV2246" s="7"/>
      <c r="FW2246" s="7"/>
      <c r="FX2246" s="7"/>
      <c r="FY2246" s="7"/>
      <c r="FZ2246" s="7"/>
      <c r="GA2246" s="7"/>
      <c r="GB2246" s="7"/>
      <c r="GC2246" s="7"/>
      <c r="GD2246" s="7"/>
      <c r="GE2246" s="7"/>
      <c r="GF2246" s="7"/>
      <c r="GG2246" s="7"/>
      <c r="GH2246" s="7"/>
      <c r="GI2246" s="7"/>
      <c r="GJ2246" s="7"/>
      <c r="GK2246" s="7"/>
      <c r="GL2246" s="7"/>
      <c r="GM2246" s="7"/>
      <c r="GN2246" s="7"/>
      <c r="GO2246" s="7"/>
      <c r="GP2246" s="7"/>
      <c r="GQ2246" s="7"/>
      <c r="GR2246" s="7"/>
      <c r="GS2246" s="7"/>
      <c r="GT2246" s="7"/>
      <c r="GU2246" s="7"/>
      <c r="GV2246" s="7"/>
      <c r="GW2246" s="7"/>
    </row>
    <row r="2247" spans="1:205" s="2" customFormat="1" ht="18" customHeight="1" x14ac:dyDescent="0.2">
      <c r="A2247" s="43" t="s">
        <v>300</v>
      </c>
      <c r="B2247" s="49">
        <v>43837</v>
      </c>
      <c r="C2247" s="55" t="s">
        <v>351</v>
      </c>
      <c r="D2247" s="45" t="s">
        <v>482</v>
      </c>
      <c r="E2247" s="45" t="s">
        <v>533</v>
      </c>
      <c r="F2247" s="45" t="s">
        <v>482</v>
      </c>
      <c r="G2247" s="45" t="s">
        <v>483</v>
      </c>
      <c r="H2247" s="45" t="s">
        <v>535</v>
      </c>
      <c r="I2247" s="27">
        <v>0.76300000000000001</v>
      </c>
      <c r="J2247" s="15" t="s">
        <v>40</v>
      </c>
      <c r="K2247" s="15" t="s">
        <v>40</v>
      </c>
      <c r="L2247" s="15" t="s">
        <v>40</v>
      </c>
      <c r="M2247" s="15" t="s">
        <v>40</v>
      </c>
      <c r="N2247" s="7"/>
      <c r="O2247" s="7"/>
      <c r="P2247" s="7"/>
      <c r="Q2247" s="7"/>
      <c r="R2247" s="7"/>
      <c r="S2247" s="7"/>
      <c r="T2247" s="7"/>
      <c r="U2247" s="7"/>
      <c r="V2247" s="7"/>
      <c r="W2247" s="7"/>
      <c r="X2247" s="7"/>
      <c r="Y2247" s="7"/>
      <c r="Z2247" s="7"/>
      <c r="AA2247" s="7"/>
      <c r="AB2247" s="7"/>
      <c r="AC2247" s="7"/>
      <c r="AD2247" s="7"/>
      <c r="AE2247" s="7"/>
      <c r="AF2247" s="7"/>
      <c r="AG2247" s="7"/>
      <c r="AH2247" s="7"/>
      <c r="AI2247" s="7"/>
      <c r="AJ2247" s="7"/>
      <c r="AK2247" s="7"/>
      <c r="AL2247" s="7"/>
      <c r="AM2247" s="7"/>
      <c r="AN2247" s="7"/>
      <c r="AO2247" s="7"/>
      <c r="AP2247" s="7"/>
      <c r="AQ2247" s="7"/>
      <c r="AR2247" s="7"/>
      <c r="AS2247" s="7"/>
      <c r="AT2247" s="7"/>
      <c r="AU2247" s="7"/>
      <c r="AV2247" s="7"/>
      <c r="AW2247" s="7"/>
      <c r="AX2247" s="7"/>
      <c r="AY2247" s="7"/>
      <c r="AZ2247" s="7"/>
      <c r="BA2247" s="7"/>
      <c r="BB2247" s="7"/>
      <c r="BC2247" s="7"/>
      <c r="BD2247" s="7"/>
      <c r="BE2247" s="7"/>
      <c r="BF2247" s="7"/>
      <c r="BG2247" s="7"/>
      <c r="BH2247" s="7"/>
      <c r="BI2247" s="7"/>
      <c r="BJ2247" s="7"/>
      <c r="BK2247" s="7"/>
      <c r="BL2247" s="7"/>
      <c r="BM2247" s="7"/>
      <c r="BN2247" s="7"/>
      <c r="BO2247" s="7"/>
      <c r="BP2247" s="7"/>
      <c r="BQ2247" s="7"/>
      <c r="BR2247" s="7"/>
      <c r="BS2247" s="7"/>
      <c r="BT2247" s="7"/>
      <c r="BU2247" s="7"/>
      <c r="BV2247" s="7"/>
      <c r="BW2247" s="7"/>
      <c r="BX2247" s="7"/>
      <c r="BY2247" s="7"/>
      <c r="BZ2247" s="7"/>
      <c r="CA2247" s="7"/>
      <c r="CB2247" s="7"/>
      <c r="CC2247" s="7"/>
      <c r="CD2247" s="7"/>
      <c r="CE2247" s="7"/>
      <c r="CF2247" s="7"/>
      <c r="CG2247" s="7"/>
      <c r="CH2247" s="7"/>
      <c r="CI2247" s="7"/>
      <c r="CJ2247" s="7"/>
      <c r="CK2247" s="7"/>
      <c r="CL2247" s="7"/>
      <c r="CM2247" s="7"/>
      <c r="CN2247" s="7"/>
      <c r="CO2247" s="7"/>
      <c r="CP2247" s="7"/>
      <c r="CQ2247" s="7"/>
      <c r="CR2247" s="7"/>
      <c r="CS2247" s="7"/>
      <c r="CT2247" s="7"/>
      <c r="CU2247" s="7"/>
      <c r="CV2247" s="7"/>
      <c r="CW2247" s="7"/>
      <c r="CX2247" s="7"/>
      <c r="CY2247" s="7"/>
      <c r="CZ2247" s="7"/>
      <c r="DA2247" s="7"/>
      <c r="DB2247" s="7"/>
      <c r="DC2247" s="7"/>
      <c r="DD2247" s="7"/>
      <c r="DE2247" s="7"/>
      <c r="DF2247" s="7"/>
      <c r="DG2247" s="7"/>
      <c r="DH2247" s="7"/>
      <c r="DI2247" s="7"/>
      <c r="DJ2247" s="7"/>
      <c r="DK2247" s="7"/>
      <c r="DL2247" s="7"/>
      <c r="DM2247" s="7"/>
      <c r="DN2247" s="7"/>
      <c r="DO2247" s="7"/>
      <c r="DP2247" s="7"/>
      <c r="DQ2247" s="7"/>
      <c r="DR2247" s="7"/>
      <c r="DS2247" s="7"/>
      <c r="DT2247" s="7"/>
      <c r="DU2247" s="7"/>
      <c r="DV2247" s="7"/>
      <c r="DW2247" s="7"/>
      <c r="DX2247" s="7"/>
      <c r="DY2247" s="7"/>
      <c r="DZ2247" s="7"/>
      <c r="EA2247" s="7"/>
      <c r="EB2247" s="7"/>
      <c r="EC2247" s="7"/>
      <c r="ED2247" s="7"/>
      <c r="EE2247" s="7"/>
      <c r="EF2247" s="7"/>
      <c r="EG2247" s="7"/>
      <c r="EH2247" s="7"/>
      <c r="EI2247" s="7"/>
      <c r="EJ2247" s="7"/>
      <c r="EK2247" s="7"/>
      <c r="EL2247" s="7"/>
      <c r="EM2247" s="7"/>
      <c r="EN2247" s="7"/>
      <c r="EO2247" s="7"/>
      <c r="EP2247" s="7"/>
      <c r="EQ2247" s="7"/>
      <c r="ER2247" s="7"/>
      <c r="ES2247" s="7"/>
      <c r="ET2247" s="7"/>
      <c r="EU2247" s="7"/>
      <c r="EV2247" s="7"/>
      <c r="EW2247" s="7"/>
      <c r="EX2247" s="7"/>
      <c r="EY2247" s="7"/>
      <c r="EZ2247" s="7"/>
      <c r="FA2247" s="7"/>
      <c r="FB2247" s="7"/>
      <c r="FC2247" s="7"/>
      <c r="FD2247" s="7"/>
      <c r="FE2247" s="7"/>
      <c r="FF2247" s="7"/>
      <c r="FG2247" s="7"/>
      <c r="FH2247" s="7"/>
      <c r="FI2247" s="7"/>
      <c r="FJ2247" s="7"/>
      <c r="FK2247" s="7"/>
      <c r="FL2247" s="7"/>
      <c r="FM2247" s="7"/>
      <c r="FN2247" s="7"/>
      <c r="FO2247" s="7"/>
      <c r="FP2247" s="7"/>
      <c r="FQ2247" s="7"/>
      <c r="FR2247" s="7"/>
      <c r="FS2247" s="7"/>
      <c r="FT2247" s="7"/>
      <c r="FU2247" s="7"/>
      <c r="FV2247" s="7"/>
      <c r="FW2247" s="7"/>
      <c r="FX2247" s="7"/>
      <c r="FY2247" s="7"/>
      <c r="FZ2247" s="7"/>
      <c r="GA2247" s="7"/>
      <c r="GB2247" s="7"/>
      <c r="GC2247" s="7"/>
      <c r="GD2247" s="7"/>
      <c r="GE2247" s="7"/>
      <c r="GF2247" s="7"/>
      <c r="GG2247" s="7"/>
      <c r="GH2247" s="7"/>
      <c r="GI2247" s="7"/>
      <c r="GJ2247" s="7"/>
      <c r="GK2247" s="7"/>
      <c r="GL2247" s="7"/>
      <c r="GM2247" s="7"/>
      <c r="GN2247" s="7"/>
      <c r="GO2247" s="7"/>
      <c r="GP2247" s="7"/>
      <c r="GQ2247" s="7"/>
      <c r="GR2247" s="7"/>
      <c r="GS2247" s="7"/>
      <c r="GT2247" s="7"/>
      <c r="GU2247" s="7"/>
      <c r="GV2247" s="7"/>
      <c r="GW2247" s="7"/>
    </row>
    <row r="2248" spans="1:205" s="2" customFormat="1" ht="18" customHeight="1" x14ac:dyDescent="0.2">
      <c r="A2248" s="43" t="s">
        <v>300</v>
      </c>
      <c r="B2248" s="49">
        <v>44020</v>
      </c>
      <c r="C2248" s="51" t="s">
        <v>351</v>
      </c>
      <c r="D2248" s="67" t="s">
        <v>603</v>
      </c>
      <c r="E2248" s="67" t="s">
        <v>482</v>
      </c>
      <c r="F2248" s="67" t="s">
        <v>603</v>
      </c>
      <c r="G2248" s="67" t="s">
        <v>604</v>
      </c>
      <c r="H2248" s="68" t="s">
        <v>280</v>
      </c>
      <c r="I2248" s="45">
        <v>1.29</v>
      </c>
      <c r="J2248" s="15" t="s">
        <v>40</v>
      </c>
      <c r="K2248" s="15" t="s">
        <v>40</v>
      </c>
      <c r="L2248" s="15" t="s">
        <v>40</v>
      </c>
      <c r="M2248" s="15" t="s">
        <v>40</v>
      </c>
      <c r="N2248" s="7"/>
      <c r="O2248" s="7"/>
      <c r="P2248" s="7"/>
      <c r="Q2248" s="7"/>
      <c r="R2248" s="7"/>
      <c r="S2248" s="7"/>
      <c r="T2248" s="7"/>
      <c r="U2248" s="7"/>
      <c r="V2248" s="7"/>
      <c r="W2248" s="7"/>
      <c r="X2248" s="7"/>
      <c r="Y2248" s="7"/>
      <c r="Z2248" s="7"/>
      <c r="AA2248" s="7"/>
      <c r="AB2248" s="7"/>
      <c r="AC2248" s="7"/>
      <c r="AD2248" s="7"/>
      <c r="AE2248" s="7"/>
      <c r="AF2248" s="7"/>
      <c r="AG2248" s="7"/>
      <c r="AH2248" s="7"/>
      <c r="AI2248" s="7"/>
      <c r="AJ2248" s="7"/>
      <c r="AK2248" s="7"/>
      <c r="AL2248" s="7"/>
      <c r="AM2248" s="7"/>
      <c r="AN2248" s="7"/>
      <c r="AO2248" s="7"/>
      <c r="AP2248" s="7"/>
      <c r="AQ2248" s="7"/>
      <c r="AR2248" s="7"/>
      <c r="AS2248" s="7"/>
      <c r="AT2248" s="7"/>
      <c r="AU2248" s="7"/>
      <c r="AV2248" s="7"/>
      <c r="AW2248" s="7"/>
      <c r="AX2248" s="7"/>
      <c r="AY2248" s="7"/>
      <c r="AZ2248" s="7"/>
      <c r="BA2248" s="7"/>
      <c r="BB2248" s="7"/>
      <c r="BC2248" s="7"/>
      <c r="BD2248" s="7"/>
      <c r="BE2248" s="7"/>
      <c r="BF2248" s="7"/>
      <c r="BG2248" s="7"/>
      <c r="BH2248" s="7"/>
      <c r="BI2248" s="7"/>
      <c r="BJ2248" s="7"/>
      <c r="BK2248" s="7"/>
      <c r="BL2248" s="7"/>
      <c r="BM2248" s="7"/>
      <c r="BN2248" s="7"/>
      <c r="BO2248" s="7"/>
      <c r="BP2248" s="7"/>
      <c r="BQ2248" s="7"/>
      <c r="BR2248" s="7"/>
      <c r="BS2248" s="7"/>
      <c r="BT2248" s="7"/>
      <c r="BU2248" s="7"/>
      <c r="BV2248" s="7"/>
      <c r="BW2248" s="7"/>
      <c r="BX2248" s="7"/>
      <c r="BY2248" s="7"/>
      <c r="BZ2248" s="7"/>
      <c r="CA2248" s="7"/>
      <c r="CB2248" s="7"/>
      <c r="CC2248" s="7"/>
      <c r="CD2248" s="7"/>
      <c r="CE2248" s="7"/>
      <c r="CF2248" s="7"/>
      <c r="CG2248" s="7"/>
      <c r="CH2248" s="7"/>
      <c r="CI2248" s="7"/>
      <c r="CJ2248" s="7"/>
      <c r="CK2248" s="7"/>
      <c r="CL2248" s="7"/>
      <c r="CM2248" s="7"/>
      <c r="CN2248" s="7"/>
      <c r="CO2248" s="7"/>
      <c r="CP2248" s="7"/>
      <c r="CQ2248" s="7"/>
      <c r="CR2248" s="7"/>
      <c r="CS2248" s="7"/>
      <c r="CT2248" s="7"/>
      <c r="CU2248" s="7"/>
      <c r="CV2248" s="7"/>
      <c r="CW2248" s="7"/>
      <c r="CX2248" s="7"/>
      <c r="CY2248" s="7"/>
      <c r="CZ2248" s="7"/>
      <c r="DA2248" s="7"/>
      <c r="DB2248" s="7"/>
      <c r="DC2248" s="7"/>
      <c r="DD2248" s="7"/>
      <c r="DE2248" s="7"/>
      <c r="DF2248" s="7"/>
      <c r="DG2248" s="7"/>
      <c r="DH2248" s="7"/>
      <c r="DI2248" s="7"/>
      <c r="DJ2248" s="7"/>
      <c r="DK2248" s="7"/>
      <c r="DL2248" s="7"/>
      <c r="DM2248" s="7"/>
      <c r="DN2248" s="7"/>
      <c r="DO2248" s="7"/>
      <c r="DP2248" s="7"/>
      <c r="DQ2248" s="7"/>
      <c r="DR2248" s="7"/>
      <c r="DS2248" s="7"/>
      <c r="DT2248" s="7"/>
      <c r="DU2248" s="7"/>
      <c r="DV2248" s="7"/>
      <c r="DW2248" s="7"/>
      <c r="DX2248" s="7"/>
      <c r="DY2248" s="7"/>
      <c r="DZ2248" s="7"/>
      <c r="EA2248" s="7"/>
      <c r="EB2248" s="7"/>
      <c r="EC2248" s="7"/>
      <c r="ED2248" s="7"/>
      <c r="EE2248" s="7"/>
      <c r="EF2248" s="7"/>
      <c r="EG2248" s="7"/>
      <c r="EH2248" s="7"/>
      <c r="EI2248" s="7"/>
      <c r="EJ2248" s="7"/>
      <c r="EK2248" s="7"/>
      <c r="EL2248" s="7"/>
      <c r="EM2248" s="7"/>
      <c r="EN2248" s="7"/>
      <c r="EO2248" s="7"/>
      <c r="EP2248" s="7"/>
      <c r="EQ2248" s="7"/>
      <c r="ER2248" s="7"/>
      <c r="ES2248" s="7"/>
      <c r="ET2248" s="7"/>
      <c r="EU2248" s="7"/>
      <c r="EV2248" s="7"/>
      <c r="EW2248" s="7"/>
      <c r="EX2248" s="7"/>
      <c r="EY2248" s="7"/>
      <c r="EZ2248" s="7"/>
      <c r="FA2248" s="7"/>
      <c r="FB2248" s="7"/>
      <c r="FC2248" s="7"/>
      <c r="FD2248" s="7"/>
      <c r="FE2248" s="7"/>
      <c r="FF2248" s="7"/>
      <c r="FG2248" s="7"/>
      <c r="FH2248" s="7"/>
      <c r="FI2248" s="7"/>
      <c r="FJ2248" s="7"/>
      <c r="FK2248" s="7"/>
      <c r="FL2248" s="7"/>
      <c r="FM2248" s="7"/>
      <c r="FN2248" s="7"/>
      <c r="FO2248" s="7"/>
      <c r="FP2248" s="7"/>
      <c r="FQ2248" s="7"/>
      <c r="FR2248" s="7"/>
      <c r="FS2248" s="7"/>
      <c r="FT2248" s="7"/>
      <c r="FU2248" s="7"/>
      <c r="FV2248" s="7"/>
      <c r="FW2248" s="7"/>
      <c r="FX2248" s="7"/>
      <c r="FY2248" s="7"/>
      <c r="FZ2248" s="7"/>
      <c r="GA2248" s="7"/>
      <c r="GB2248" s="7"/>
      <c r="GC2248" s="7"/>
      <c r="GD2248" s="7"/>
      <c r="GE2248" s="7"/>
      <c r="GF2248" s="7"/>
      <c r="GG2248" s="7"/>
      <c r="GH2248" s="7"/>
      <c r="GI2248" s="7"/>
      <c r="GJ2248" s="7"/>
      <c r="GK2248" s="7"/>
      <c r="GL2248" s="7"/>
      <c r="GM2248" s="7"/>
      <c r="GN2248" s="7"/>
      <c r="GO2248" s="7"/>
      <c r="GP2248" s="7"/>
      <c r="GQ2248" s="7"/>
      <c r="GR2248" s="7"/>
      <c r="GS2248" s="7"/>
      <c r="GT2248" s="7"/>
      <c r="GU2248" s="7"/>
      <c r="GV2248" s="7"/>
      <c r="GW2248" s="7"/>
    </row>
    <row r="2249" spans="1:205" s="2" customFormat="1" ht="18" customHeight="1" x14ac:dyDescent="0.2">
      <c r="A2249" s="43" t="s">
        <v>300</v>
      </c>
      <c r="B2249" s="49">
        <v>44222</v>
      </c>
      <c r="C2249" s="51" t="s">
        <v>351</v>
      </c>
      <c r="D2249" s="67" t="s">
        <v>482</v>
      </c>
      <c r="E2249" s="67" t="s">
        <v>482</v>
      </c>
      <c r="F2249" s="67" t="s">
        <v>482</v>
      </c>
      <c r="G2249" s="67" t="s">
        <v>483</v>
      </c>
      <c r="H2249" s="68" t="s">
        <v>280</v>
      </c>
      <c r="I2249" s="27">
        <v>0.41</v>
      </c>
      <c r="J2249" s="15" t="s">
        <v>40</v>
      </c>
      <c r="K2249" s="15" t="s">
        <v>40</v>
      </c>
      <c r="L2249" s="15" t="s">
        <v>40</v>
      </c>
      <c r="M2249" s="15" t="s">
        <v>40</v>
      </c>
      <c r="N2249" s="7"/>
      <c r="O2249" s="7"/>
      <c r="P2249" s="7"/>
      <c r="Q2249" s="7"/>
      <c r="R2249" s="7"/>
      <c r="S2249" s="7"/>
      <c r="T2249" s="7"/>
      <c r="U2249" s="7"/>
      <c r="V2249" s="7"/>
      <c r="W2249" s="7"/>
      <c r="X2249" s="7"/>
      <c r="Y2249" s="7"/>
      <c r="Z2249" s="7"/>
      <c r="AA2249" s="7"/>
      <c r="AB2249" s="7"/>
      <c r="AC2249" s="7"/>
      <c r="AD2249" s="7"/>
      <c r="AE2249" s="7"/>
      <c r="AF2249" s="7"/>
      <c r="AG2249" s="7"/>
      <c r="AH2249" s="7"/>
      <c r="AI2249" s="7"/>
      <c r="AJ2249" s="7"/>
      <c r="AK2249" s="7"/>
      <c r="AL2249" s="7"/>
      <c r="AM2249" s="7"/>
      <c r="AN2249" s="7"/>
      <c r="AO2249" s="7"/>
      <c r="AP2249" s="7"/>
      <c r="AQ2249" s="7"/>
      <c r="AR2249" s="7"/>
      <c r="AS2249" s="7"/>
      <c r="AT2249" s="7"/>
      <c r="AU2249" s="7"/>
      <c r="AV2249" s="7"/>
      <c r="AW2249" s="7"/>
      <c r="AX2249" s="7"/>
      <c r="AY2249" s="7"/>
      <c r="AZ2249" s="7"/>
      <c r="BA2249" s="7"/>
      <c r="BB2249" s="7"/>
      <c r="BC2249" s="7"/>
      <c r="BD2249" s="7"/>
      <c r="BE2249" s="7"/>
      <c r="BF2249" s="7"/>
      <c r="BG2249" s="7"/>
      <c r="BH2249" s="7"/>
      <c r="BI2249" s="7"/>
      <c r="BJ2249" s="7"/>
      <c r="BK2249" s="7"/>
      <c r="BL2249" s="7"/>
      <c r="BM2249" s="7"/>
      <c r="BN2249" s="7"/>
      <c r="BO2249" s="7"/>
      <c r="BP2249" s="7"/>
      <c r="BQ2249" s="7"/>
      <c r="BR2249" s="7"/>
      <c r="BS2249" s="7"/>
      <c r="BT2249" s="7"/>
      <c r="BU2249" s="7"/>
      <c r="BV2249" s="7"/>
      <c r="BW2249" s="7"/>
      <c r="BX2249" s="7"/>
      <c r="BY2249" s="7"/>
      <c r="BZ2249" s="7"/>
      <c r="CA2249" s="7"/>
      <c r="CB2249" s="7"/>
      <c r="CC2249" s="7"/>
      <c r="CD2249" s="7"/>
      <c r="CE2249" s="7"/>
      <c r="CF2249" s="7"/>
      <c r="CG2249" s="7"/>
      <c r="CH2249" s="7"/>
      <c r="CI2249" s="7"/>
      <c r="CJ2249" s="7"/>
      <c r="CK2249" s="7"/>
      <c r="CL2249" s="7"/>
      <c r="CM2249" s="7"/>
      <c r="CN2249" s="7"/>
      <c r="CO2249" s="7"/>
      <c r="CP2249" s="7"/>
      <c r="CQ2249" s="7"/>
      <c r="CR2249" s="7"/>
      <c r="CS2249" s="7"/>
      <c r="CT2249" s="7"/>
      <c r="CU2249" s="7"/>
      <c r="CV2249" s="7"/>
      <c r="CW2249" s="7"/>
      <c r="CX2249" s="7"/>
      <c r="CY2249" s="7"/>
      <c r="CZ2249" s="7"/>
      <c r="DA2249" s="7"/>
      <c r="DB2249" s="7"/>
      <c r="DC2249" s="7"/>
      <c r="DD2249" s="7"/>
      <c r="DE2249" s="7"/>
      <c r="DF2249" s="7"/>
      <c r="DG2249" s="7"/>
      <c r="DH2249" s="7"/>
      <c r="DI2249" s="7"/>
      <c r="DJ2249" s="7"/>
      <c r="DK2249" s="7"/>
      <c r="DL2249" s="7"/>
      <c r="DM2249" s="7"/>
      <c r="DN2249" s="7"/>
      <c r="DO2249" s="7"/>
      <c r="DP2249" s="7"/>
      <c r="DQ2249" s="7"/>
      <c r="DR2249" s="7"/>
      <c r="DS2249" s="7"/>
      <c r="DT2249" s="7"/>
      <c r="DU2249" s="7"/>
      <c r="DV2249" s="7"/>
      <c r="DW2249" s="7"/>
      <c r="DX2249" s="7"/>
      <c r="DY2249" s="7"/>
      <c r="DZ2249" s="7"/>
      <c r="EA2249" s="7"/>
      <c r="EB2249" s="7"/>
      <c r="EC2249" s="7"/>
      <c r="ED2249" s="7"/>
      <c r="EE2249" s="7"/>
      <c r="EF2249" s="7"/>
      <c r="EG2249" s="7"/>
      <c r="EH2249" s="7"/>
      <c r="EI2249" s="7"/>
      <c r="EJ2249" s="7"/>
      <c r="EK2249" s="7"/>
      <c r="EL2249" s="7"/>
      <c r="EM2249" s="7"/>
      <c r="EN2249" s="7"/>
      <c r="EO2249" s="7"/>
      <c r="EP2249" s="7"/>
      <c r="EQ2249" s="7"/>
      <c r="ER2249" s="7"/>
      <c r="ES2249" s="7"/>
      <c r="ET2249" s="7"/>
      <c r="EU2249" s="7"/>
      <c r="EV2249" s="7"/>
      <c r="EW2249" s="7"/>
      <c r="EX2249" s="7"/>
      <c r="EY2249" s="7"/>
      <c r="EZ2249" s="7"/>
      <c r="FA2249" s="7"/>
      <c r="FB2249" s="7"/>
      <c r="FC2249" s="7"/>
      <c r="FD2249" s="7"/>
      <c r="FE2249" s="7"/>
      <c r="FF2249" s="7"/>
      <c r="FG2249" s="7"/>
      <c r="FH2249" s="7"/>
      <c r="FI2249" s="7"/>
      <c r="FJ2249" s="7"/>
      <c r="FK2249" s="7"/>
      <c r="FL2249" s="7"/>
      <c r="FM2249" s="7"/>
      <c r="FN2249" s="7"/>
      <c r="FO2249" s="7"/>
      <c r="FP2249" s="7"/>
      <c r="FQ2249" s="7"/>
      <c r="FR2249" s="7"/>
      <c r="FS2249" s="7"/>
      <c r="FT2249" s="7"/>
      <c r="FU2249" s="7"/>
      <c r="FV2249" s="7"/>
      <c r="FW2249" s="7"/>
      <c r="FX2249" s="7"/>
      <c r="FY2249" s="7"/>
      <c r="FZ2249" s="7"/>
      <c r="GA2249" s="7"/>
      <c r="GB2249" s="7"/>
      <c r="GC2249" s="7"/>
      <c r="GD2249" s="7"/>
      <c r="GE2249" s="7"/>
      <c r="GF2249" s="7"/>
      <c r="GG2249" s="7"/>
      <c r="GH2249" s="7"/>
      <c r="GI2249" s="7"/>
      <c r="GJ2249" s="7"/>
      <c r="GK2249" s="7"/>
      <c r="GL2249" s="7"/>
      <c r="GM2249" s="7"/>
      <c r="GN2249" s="7"/>
      <c r="GO2249" s="7"/>
      <c r="GP2249" s="7"/>
      <c r="GQ2249" s="7"/>
      <c r="GR2249" s="7"/>
      <c r="GS2249" s="7"/>
      <c r="GT2249" s="7"/>
      <c r="GU2249" s="7"/>
      <c r="GV2249" s="7"/>
      <c r="GW2249" s="7"/>
    </row>
    <row r="2250" spans="1:205" s="2" customFormat="1" ht="18" customHeight="1" x14ac:dyDescent="0.2">
      <c r="A2250" s="43" t="s">
        <v>300</v>
      </c>
      <c r="B2250" s="49">
        <v>44398</v>
      </c>
      <c r="C2250" s="51" t="s">
        <v>351</v>
      </c>
      <c r="D2250" s="67" t="s">
        <v>482</v>
      </c>
      <c r="E2250" s="67" t="s">
        <v>482</v>
      </c>
      <c r="F2250" s="67" t="s">
        <v>482</v>
      </c>
      <c r="G2250" s="67" t="s">
        <v>483</v>
      </c>
      <c r="H2250" s="68" t="s">
        <v>280</v>
      </c>
      <c r="I2250" s="27">
        <v>0.155</v>
      </c>
      <c r="J2250" s="15" t="s">
        <v>40</v>
      </c>
      <c r="K2250" s="15" t="s">
        <v>40</v>
      </c>
      <c r="L2250" s="15" t="s">
        <v>40</v>
      </c>
      <c r="M2250" s="15" t="s">
        <v>40</v>
      </c>
      <c r="N2250" s="7"/>
      <c r="O2250" s="7"/>
      <c r="P2250" s="7"/>
      <c r="Q2250" s="7"/>
      <c r="R2250" s="7"/>
      <c r="S2250" s="7"/>
      <c r="T2250" s="7"/>
      <c r="U2250" s="7"/>
      <c r="V2250" s="7"/>
      <c r="W2250" s="7"/>
      <c r="X2250" s="7"/>
      <c r="Y2250" s="7"/>
      <c r="Z2250" s="7"/>
      <c r="AA2250" s="7"/>
      <c r="AB2250" s="7"/>
      <c r="AC2250" s="7"/>
      <c r="AD2250" s="7"/>
      <c r="AE2250" s="7"/>
      <c r="AF2250" s="7"/>
      <c r="AG2250" s="7"/>
      <c r="AH2250" s="7"/>
      <c r="AI2250" s="7"/>
      <c r="AJ2250" s="7"/>
      <c r="AK2250" s="7"/>
      <c r="AL2250" s="7"/>
      <c r="AM2250" s="7"/>
      <c r="AN2250" s="7"/>
      <c r="AO2250" s="7"/>
      <c r="AP2250" s="7"/>
      <c r="AQ2250" s="7"/>
      <c r="AR2250" s="7"/>
      <c r="AS2250" s="7"/>
      <c r="AT2250" s="7"/>
      <c r="AU2250" s="7"/>
      <c r="AV2250" s="7"/>
      <c r="AW2250" s="7"/>
      <c r="AX2250" s="7"/>
      <c r="AY2250" s="7"/>
      <c r="AZ2250" s="7"/>
      <c r="BA2250" s="7"/>
      <c r="BB2250" s="7"/>
      <c r="BC2250" s="7"/>
      <c r="BD2250" s="7"/>
      <c r="BE2250" s="7"/>
      <c r="BF2250" s="7"/>
      <c r="BG2250" s="7"/>
      <c r="BH2250" s="7"/>
      <c r="BI2250" s="7"/>
      <c r="BJ2250" s="7"/>
      <c r="BK2250" s="7"/>
      <c r="BL2250" s="7"/>
      <c r="BM2250" s="7"/>
      <c r="BN2250" s="7"/>
      <c r="BO2250" s="7"/>
      <c r="BP2250" s="7"/>
      <c r="BQ2250" s="7"/>
      <c r="BR2250" s="7"/>
      <c r="BS2250" s="7"/>
      <c r="BT2250" s="7"/>
      <c r="BU2250" s="7"/>
      <c r="BV2250" s="7"/>
      <c r="BW2250" s="7"/>
      <c r="BX2250" s="7"/>
      <c r="BY2250" s="7"/>
      <c r="BZ2250" s="7"/>
      <c r="CA2250" s="7"/>
      <c r="CB2250" s="7"/>
      <c r="CC2250" s="7"/>
      <c r="CD2250" s="7"/>
      <c r="CE2250" s="7"/>
      <c r="CF2250" s="7"/>
      <c r="CG2250" s="7"/>
      <c r="CH2250" s="7"/>
      <c r="CI2250" s="7"/>
      <c r="CJ2250" s="7"/>
      <c r="CK2250" s="7"/>
      <c r="CL2250" s="7"/>
      <c r="CM2250" s="7"/>
      <c r="CN2250" s="7"/>
      <c r="CO2250" s="7"/>
      <c r="CP2250" s="7"/>
      <c r="CQ2250" s="7"/>
      <c r="CR2250" s="7"/>
      <c r="CS2250" s="7"/>
      <c r="CT2250" s="7"/>
      <c r="CU2250" s="7"/>
      <c r="CV2250" s="7"/>
      <c r="CW2250" s="7"/>
      <c r="CX2250" s="7"/>
      <c r="CY2250" s="7"/>
      <c r="CZ2250" s="7"/>
      <c r="DA2250" s="7"/>
      <c r="DB2250" s="7"/>
      <c r="DC2250" s="7"/>
      <c r="DD2250" s="7"/>
      <c r="DE2250" s="7"/>
      <c r="DF2250" s="7"/>
      <c r="DG2250" s="7"/>
      <c r="DH2250" s="7"/>
      <c r="DI2250" s="7"/>
      <c r="DJ2250" s="7"/>
      <c r="DK2250" s="7"/>
      <c r="DL2250" s="7"/>
      <c r="DM2250" s="7"/>
      <c r="DN2250" s="7"/>
      <c r="DO2250" s="7"/>
      <c r="DP2250" s="7"/>
      <c r="DQ2250" s="7"/>
      <c r="DR2250" s="7"/>
      <c r="DS2250" s="7"/>
      <c r="DT2250" s="7"/>
      <c r="DU2250" s="7"/>
      <c r="DV2250" s="7"/>
      <c r="DW2250" s="7"/>
      <c r="DX2250" s="7"/>
      <c r="DY2250" s="7"/>
      <c r="DZ2250" s="7"/>
      <c r="EA2250" s="7"/>
      <c r="EB2250" s="7"/>
      <c r="EC2250" s="7"/>
      <c r="ED2250" s="7"/>
      <c r="EE2250" s="7"/>
      <c r="EF2250" s="7"/>
      <c r="EG2250" s="7"/>
      <c r="EH2250" s="7"/>
      <c r="EI2250" s="7"/>
      <c r="EJ2250" s="7"/>
      <c r="EK2250" s="7"/>
      <c r="EL2250" s="7"/>
      <c r="EM2250" s="7"/>
      <c r="EN2250" s="7"/>
      <c r="EO2250" s="7"/>
      <c r="EP2250" s="7"/>
      <c r="EQ2250" s="7"/>
      <c r="ER2250" s="7"/>
      <c r="ES2250" s="7"/>
      <c r="ET2250" s="7"/>
      <c r="EU2250" s="7"/>
      <c r="EV2250" s="7"/>
      <c r="EW2250" s="7"/>
      <c r="EX2250" s="7"/>
      <c r="EY2250" s="7"/>
      <c r="EZ2250" s="7"/>
      <c r="FA2250" s="7"/>
      <c r="FB2250" s="7"/>
      <c r="FC2250" s="7"/>
      <c r="FD2250" s="7"/>
      <c r="FE2250" s="7"/>
      <c r="FF2250" s="7"/>
      <c r="FG2250" s="7"/>
      <c r="FH2250" s="7"/>
      <c r="FI2250" s="7"/>
      <c r="FJ2250" s="7"/>
      <c r="FK2250" s="7"/>
      <c r="FL2250" s="7"/>
      <c r="FM2250" s="7"/>
      <c r="FN2250" s="7"/>
      <c r="FO2250" s="7"/>
      <c r="FP2250" s="7"/>
      <c r="FQ2250" s="7"/>
      <c r="FR2250" s="7"/>
      <c r="FS2250" s="7"/>
      <c r="FT2250" s="7"/>
      <c r="FU2250" s="7"/>
      <c r="FV2250" s="7"/>
      <c r="FW2250" s="7"/>
      <c r="FX2250" s="7"/>
      <c r="FY2250" s="7"/>
      <c r="FZ2250" s="7"/>
      <c r="GA2250" s="7"/>
      <c r="GB2250" s="7"/>
      <c r="GC2250" s="7"/>
      <c r="GD2250" s="7"/>
      <c r="GE2250" s="7"/>
      <c r="GF2250" s="7"/>
      <c r="GG2250" s="7"/>
      <c r="GH2250" s="7"/>
      <c r="GI2250" s="7"/>
      <c r="GJ2250" s="7"/>
      <c r="GK2250" s="7"/>
      <c r="GL2250" s="7"/>
      <c r="GM2250" s="7"/>
      <c r="GN2250" s="7"/>
      <c r="GO2250" s="7"/>
      <c r="GP2250" s="7"/>
      <c r="GQ2250" s="7"/>
      <c r="GR2250" s="7"/>
      <c r="GS2250" s="7"/>
      <c r="GT2250" s="7"/>
      <c r="GU2250" s="7"/>
      <c r="GV2250" s="7"/>
      <c r="GW2250" s="7"/>
    </row>
    <row r="2251" spans="1:205" s="2" customFormat="1" ht="18" customHeight="1" x14ac:dyDescent="0.2">
      <c r="A2251" s="43" t="s">
        <v>300</v>
      </c>
      <c r="B2251" s="49">
        <v>44580</v>
      </c>
      <c r="C2251" s="51" t="s">
        <v>351</v>
      </c>
      <c r="D2251" s="67" t="s">
        <v>482</v>
      </c>
      <c r="E2251" s="67" t="s">
        <v>482</v>
      </c>
      <c r="F2251" s="67" t="s">
        <v>482</v>
      </c>
      <c r="G2251" s="67" t="s">
        <v>483</v>
      </c>
      <c r="H2251" s="68" t="s">
        <v>280</v>
      </c>
      <c r="I2251" s="27">
        <v>0.67700000000000005</v>
      </c>
      <c r="J2251" s="15" t="s">
        <v>40</v>
      </c>
      <c r="K2251" s="15" t="s">
        <v>40</v>
      </c>
      <c r="L2251" s="15" t="s">
        <v>40</v>
      </c>
      <c r="M2251" s="15" t="s">
        <v>40</v>
      </c>
      <c r="N2251" s="7"/>
      <c r="O2251" s="7"/>
      <c r="P2251" s="7"/>
      <c r="Q2251" s="7"/>
      <c r="R2251" s="7"/>
      <c r="S2251" s="7"/>
      <c r="T2251" s="7"/>
      <c r="U2251" s="7"/>
      <c r="V2251" s="7"/>
      <c r="W2251" s="7"/>
      <c r="X2251" s="7"/>
      <c r="Y2251" s="7"/>
      <c r="Z2251" s="7"/>
      <c r="AA2251" s="7"/>
      <c r="AB2251" s="7"/>
      <c r="AC2251" s="7"/>
      <c r="AD2251" s="7"/>
      <c r="AE2251" s="7"/>
      <c r="AF2251" s="7"/>
      <c r="AG2251" s="7"/>
      <c r="AH2251" s="7"/>
      <c r="AI2251" s="7"/>
      <c r="AJ2251" s="7"/>
      <c r="AK2251" s="7"/>
      <c r="AL2251" s="7"/>
      <c r="AM2251" s="7"/>
      <c r="AN2251" s="7"/>
      <c r="AO2251" s="7"/>
      <c r="AP2251" s="7"/>
      <c r="AQ2251" s="7"/>
      <c r="AR2251" s="7"/>
      <c r="AS2251" s="7"/>
      <c r="AT2251" s="7"/>
      <c r="AU2251" s="7"/>
      <c r="AV2251" s="7"/>
      <c r="AW2251" s="7"/>
      <c r="AX2251" s="7"/>
      <c r="AY2251" s="7"/>
      <c r="AZ2251" s="7"/>
      <c r="BA2251" s="7"/>
      <c r="BB2251" s="7"/>
      <c r="BC2251" s="7"/>
      <c r="BD2251" s="7"/>
      <c r="BE2251" s="7"/>
      <c r="BF2251" s="7"/>
      <c r="BG2251" s="7"/>
      <c r="BH2251" s="7"/>
      <c r="BI2251" s="7"/>
      <c r="BJ2251" s="7"/>
      <c r="BK2251" s="7"/>
      <c r="BL2251" s="7"/>
      <c r="BM2251" s="7"/>
      <c r="BN2251" s="7"/>
      <c r="BO2251" s="7"/>
      <c r="BP2251" s="7"/>
      <c r="BQ2251" s="7"/>
      <c r="BR2251" s="7"/>
      <c r="BS2251" s="7"/>
      <c r="BT2251" s="7"/>
      <c r="BU2251" s="7"/>
      <c r="BV2251" s="7"/>
      <c r="BW2251" s="7"/>
      <c r="BX2251" s="7"/>
      <c r="BY2251" s="7"/>
      <c r="BZ2251" s="7"/>
      <c r="CA2251" s="7"/>
      <c r="CB2251" s="7"/>
      <c r="CC2251" s="7"/>
      <c r="CD2251" s="7"/>
      <c r="CE2251" s="7"/>
      <c r="CF2251" s="7"/>
      <c r="CG2251" s="7"/>
      <c r="CH2251" s="7"/>
      <c r="CI2251" s="7"/>
      <c r="CJ2251" s="7"/>
      <c r="CK2251" s="7"/>
      <c r="CL2251" s="7"/>
      <c r="CM2251" s="7"/>
      <c r="CN2251" s="7"/>
      <c r="CO2251" s="7"/>
      <c r="CP2251" s="7"/>
      <c r="CQ2251" s="7"/>
      <c r="CR2251" s="7"/>
      <c r="CS2251" s="7"/>
      <c r="CT2251" s="7"/>
      <c r="CU2251" s="7"/>
      <c r="CV2251" s="7"/>
      <c r="CW2251" s="7"/>
      <c r="CX2251" s="7"/>
      <c r="CY2251" s="7"/>
      <c r="CZ2251" s="7"/>
      <c r="DA2251" s="7"/>
      <c r="DB2251" s="7"/>
      <c r="DC2251" s="7"/>
      <c r="DD2251" s="7"/>
      <c r="DE2251" s="7"/>
      <c r="DF2251" s="7"/>
      <c r="DG2251" s="7"/>
      <c r="DH2251" s="7"/>
      <c r="DI2251" s="7"/>
      <c r="DJ2251" s="7"/>
      <c r="DK2251" s="7"/>
      <c r="DL2251" s="7"/>
      <c r="DM2251" s="7"/>
      <c r="DN2251" s="7"/>
      <c r="DO2251" s="7"/>
      <c r="DP2251" s="7"/>
      <c r="DQ2251" s="7"/>
      <c r="DR2251" s="7"/>
      <c r="DS2251" s="7"/>
      <c r="DT2251" s="7"/>
      <c r="DU2251" s="7"/>
      <c r="DV2251" s="7"/>
      <c r="DW2251" s="7"/>
      <c r="DX2251" s="7"/>
      <c r="DY2251" s="7"/>
      <c r="DZ2251" s="7"/>
      <c r="EA2251" s="7"/>
      <c r="EB2251" s="7"/>
      <c r="EC2251" s="7"/>
      <c r="ED2251" s="7"/>
      <c r="EE2251" s="7"/>
      <c r="EF2251" s="7"/>
      <c r="EG2251" s="7"/>
      <c r="EH2251" s="7"/>
      <c r="EI2251" s="7"/>
      <c r="EJ2251" s="7"/>
      <c r="EK2251" s="7"/>
      <c r="EL2251" s="7"/>
      <c r="EM2251" s="7"/>
      <c r="EN2251" s="7"/>
      <c r="EO2251" s="7"/>
      <c r="EP2251" s="7"/>
      <c r="EQ2251" s="7"/>
      <c r="ER2251" s="7"/>
      <c r="ES2251" s="7"/>
      <c r="ET2251" s="7"/>
      <c r="EU2251" s="7"/>
      <c r="EV2251" s="7"/>
      <c r="EW2251" s="7"/>
      <c r="EX2251" s="7"/>
      <c r="EY2251" s="7"/>
      <c r="EZ2251" s="7"/>
      <c r="FA2251" s="7"/>
      <c r="FB2251" s="7"/>
      <c r="FC2251" s="7"/>
      <c r="FD2251" s="7"/>
      <c r="FE2251" s="7"/>
      <c r="FF2251" s="7"/>
      <c r="FG2251" s="7"/>
      <c r="FH2251" s="7"/>
      <c r="FI2251" s="7"/>
      <c r="FJ2251" s="7"/>
      <c r="FK2251" s="7"/>
      <c r="FL2251" s="7"/>
      <c r="FM2251" s="7"/>
      <c r="FN2251" s="7"/>
      <c r="FO2251" s="7"/>
      <c r="FP2251" s="7"/>
      <c r="FQ2251" s="7"/>
      <c r="FR2251" s="7"/>
      <c r="FS2251" s="7"/>
      <c r="FT2251" s="7"/>
      <c r="FU2251" s="7"/>
      <c r="FV2251" s="7"/>
      <c r="FW2251" s="7"/>
      <c r="FX2251" s="7"/>
      <c r="FY2251" s="7"/>
      <c r="FZ2251" s="7"/>
      <c r="GA2251" s="7"/>
      <c r="GB2251" s="7"/>
      <c r="GC2251" s="7"/>
      <c r="GD2251" s="7"/>
      <c r="GE2251" s="7"/>
      <c r="GF2251" s="7"/>
      <c r="GG2251" s="7"/>
      <c r="GH2251" s="7"/>
      <c r="GI2251" s="7"/>
      <c r="GJ2251" s="7"/>
      <c r="GK2251" s="7"/>
      <c r="GL2251" s="7"/>
      <c r="GM2251" s="7"/>
      <c r="GN2251" s="7"/>
      <c r="GO2251" s="7"/>
      <c r="GP2251" s="7"/>
      <c r="GQ2251" s="7"/>
      <c r="GR2251" s="7"/>
      <c r="GS2251" s="7"/>
      <c r="GT2251" s="7"/>
      <c r="GU2251" s="7"/>
      <c r="GV2251" s="7"/>
      <c r="GW2251" s="7"/>
    </row>
    <row r="2252" spans="1:205" s="2" customFormat="1" ht="18" customHeight="1" x14ac:dyDescent="0.2">
      <c r="A2252" s="43" t="s">
        <v>300</v>
      </c>
      <c r="B2252" s="49">
        <v>44762</v>
      </c>
      <c r="C2252" s="51" t="s">
        <v>351</v>
      </c>
      <c r="D2252" s="67" t="s">
        <v>482</v>
      </c>
      <c r="E2252" s="67" t="s">
        <v>482</v>
      </c>
      <c r="F2252" s="67" t="s">
        <v>482</v>
      </c>
      <c r="G2252" s="67" t="s">
        <v>483</v>
      </c>
      <c r="H2252" s="68" t="s">
        <v>280</v>
      </c>
      <c r="I2252" s="27">
        <v>0.43099999999999999</v>
      </c>
      <c r="J2252" s="15" t="s">
        <v>40</v>
      </c>
      <c r="K2252" s="15" t="s">
        <v>40</v>
      </c>
      <c r="L2252" s="15" t="s">
        <v>40</v>
      </c>
      <c r="M2252" s="15" t="s">
        <v>40</v>
      </c>
      <c r="N2252" s="7"/>
      <c r="O2252" s="7"/>
      <c r="P2252" s="7"/>
      <c r="Q2252" s="7"/>
      <c r="R2252" s="7"/>
      <c r="S2252" s="7"/>
      <c r="T2252" s="7"/>
      <c r="U2252" s="7"/>
      <c r="V2252" s="7"/>
      <c r="W2252" s="7"/>
      <c r="X2252" s="7"/>
      <c r="Y2252" s="7"/>
      <c r="Z2252" s="7"/>
      <c r="AA2252" s="7"/>
      <c r="AB2252" s="7"/>
      <c r="AC2252" s="7"/>
      <c r="AD2252" s="7"/>
      <c r="AE2252" s="7"/>
      <c r="AF2252" s="7"/>
      <c r="AG2252" s="7"/>
      <c r="AH2252" s="7"/>
      <c r="AI2252" s="7"/>
      <c r="AJ2252" s="7"/>
      <c r="AK2252" s="7"/>
      <c r="AL2252" s="7"/>
      <c r="AM2252" s="7"/>
      <c r="AN2252" s="7"/>
      <c r="AO2252" s="7"/>
      <c r="AP2252" s="7"/>
      <c r="AQ2252" s="7"/>
      <c r="AR2252" s="7"/>
      <c r="AS2252" s="7"/>
      <c r="AT2252" s="7"/>
      <c r="AU2252" s="7"/>
      <c r="AV2252" s="7"/>
      <c r="AW2252" s="7"/>
      <c r="AX2252" s="7"/>
      <c r="AY2252" s="7"/>
      <c r="AZ2252" s="7"/>
      <c r="BA2252" s="7"/>
      <c r="BB2252" s="7"/>
      <c r="BC2252" s="7"/>
      <c r="BD2252" s="7"/>
      <c r="BE2252" s="7"/>
      <c r="BF2252" s="7"/>
      <c r="BG2252" s="7"/>
      <c r="BH2252" s="7"/>
      <c r="BI2252" s="7"/>
      <c r="BJ2252" s="7"/>
      <c r="BK2252" s="7"/>
      <c r="BL2252" s="7"/>
      <c r="BM2252" s="7"/>
      <c r="BN2252" s="7"/>
      <c r="BO2252" s="7"/>
      <c r="BP2252" s="7"/>
      <c r="BQ2252" s="7"/>
      <c r="BR2252" s="7"/>
      <c r="BS2252" s="7"/>
      <c r="BT2252" s="7"/>
      <c r="BU2252" s="7"/>
      <c r="BV2252" s="7"/>
      <c r="BW2252" s="7"/>
      <c r="BX2252" s="7"/>
      <c r="BY2252" s="7"/>
      <c r="BZ2252" s="7"/>
      <c r="CA2252" s="7"/>
      <c r="CB2252" s="7"/>
      <c r="CC2252" s="7"/>
      <c r="CD2252" s="7"/>
      <c r="CE2252" s="7"/>
      <c r="CF2252" s="7"/>
      <c r="CG2252" s="7"/>
      <c r="CH2252" s="7"/>
      <c r="CI2252" s="7"/>
      <c r="CJ2252" s="7"/>
      <c r="CK2252" s="7"/>
      <c r="CL2252" s="7"/>
      <c r="CM2252" s="7"/>
      <c r="CN2252" s="7"/>
      <c r="CO2252" s="7"/>
      <c r="CP2252" s="7"/>
      <c r="CQ2252" s="7"/>
      <c r="CR2252" s="7"/>
      <c r="CS2252" s="7"/>
      <c r="CT2252" s="7"/>
      <c r="CU2252" s="7"/>
      <c r="CV2252" s="7"/>
      <c r="CW2252" s="7"/>
      <c r="CX2252" s="7"/>
      <c r="CY2252" s="7"/>
      <c r="CZ2252" s="7"/>
      <c r="DA2252" s="7"/>
      <c r="DB2252" s="7"/>
      <c r="DC2252" s="7"/>
      <c r="DD2252" s="7"/>
      <c r="DE2252" s="7"/>
      <c r="DF2252" s="7"/>
      <c r="DG2252" s="7"/>
      <c r="DH2252" s="7"/>
      <c r="DI2252" s="7"/>
      <c r="DJ2252" s="7"/>
      <c r="DK2252" s="7"/>
      <c r="DL2252" s="7"/>
      <c r="DM2252" s="7"/>
      <c r="DN2252" s="7"/>
      <c r="DO2252" s="7"/>
      <c r="DP2252" s="7"/>
      <c r="DQ2252" s="7"/>
      <c r="DR2252" s="7"/>
      <c r="DS2252" s="7"/>
      <c r="DT2252" s="7"/>
      <c r="DU2252" s="7"/>
      <c r="DV2252" s="7"/>
      <c r="DW2252" s="7"/>
      <c r="DX2252" s="7"/>
      <c r="DY2252" s="7"/>
      <c r="DZ2252" s="7"/>
      <c r="EA2252" s="7"/>
      <c r="EB2252" s="7"/>
      <c r="EC2252" s="7"/>
      <c r="ED2252" s="7"/>
      <c r="EE2252" s="7"/>
      <c r="EF2252" s="7"/>
      <c r="EG2252" s="7"/>
      <c r="EH2252" s="7"/>
      <c r="EI2252" s="7"/>
      <c r="EJ2252" s="7"/>
      <c r="EK2252" s="7"/>
      <c r="EL2252" s="7"/>
      <c r="EM2252" s="7"/>
      <c r="EN2252" s="7"/>
      <c r="EO2252" s="7"/>
      <c r="EP2252" s="7"/>
      <c r="EQ2252" s="7"/>
      <c r="ER2252" s="7"/>
      <c r="ES2252" s="7"/>
      <c r="ET2252" s="7"/>
      <c r="EU2252" s="7"/>
      <c r="EV2252" s="7"/>
      <c r="EW2252" s="7"/>
      <c r="EX2252" s="7"/>
      <c r="EY2252" s="7"/>
      <c r="EZ2252" s="7"/>
      <c r="FA2252" s="7"/>
      <c r="FB2252" s="7"/>
      <c r="FC2252" s="7"/>
      <c r="FD2252" s="7"/>
      <c r="FE2252" s="7"/>
      <c r="FF2252" s="7"/>
      <c r="FG2252" s="7"/>
      <c r="FH2252" s="7"/>
      <c r="FI2252" s="7"/>
      <c r="FJ2252" s="7"/>
      <c r="FK2252" s="7"/>
      <c r="FL2252" s="7"/>
      <c r="FM2252" s="7"/>
      <c r="FN2252" s="7"/>
      <c r="FO2252" s="7"/>
      <c r="FP2252" s="7"/>
      <c r="FQ2252" s="7"/>
      <c r="FR2252" s="7"/>
      <c r="FS2252" s="7"/>
      <c r="FT2252" s="7"/>
      <c r="FU2252" s="7"/>
      <c r="FV2252" s="7"/>
      <c r="FW2252" s="7"/>
      <c r="FX2252" s="7"/>
      <c r="FY2252" s="7"/>
      <c r="FZ2252" s="7"/>
      <c r="GA2252" s="7"/>
      <c r="GB2252" s="7"/>
      <c r="GC2252" s="7"/>
      <c r="GD2252" s="7"/>
      <c r="GE2252" s="7"/>
      <c r="GF2252" s="7"/>
      <c r="GG2252" s="7"/>
      <c r="GH2252" s="7"/>
      <c r="GI2252" s="7"/>
      <c r="GJ2252" s="7"/>
      <c r="GK2252" s="7"/>
      <c r="GL2252" s="7"/>
      <c r="GM2252" s="7"/>
      <c r="GN2252" s="7"/>
      <c r="GO2252" s="7"/>
      <c r="GP2252" s="7"/>
      <c r="GQ2252" s="7"/>
      <c r="GR2252" s="7"/>
      <c r="GS2252" s="7"/>
      <c r="GT2252" s="7"/>
      <c r="GU2252" s="7"/>
      <c r="GV2252" s="7"/>
      <c r="GW2252" s="7"/>
    </row>
    <row r="2253" spans="1:205" s="2" customFormat="1" ht="18" customHeight="1" x14ac:dyDescent="0.2">
      <c r="A2253" s="43" t="s">
        <v>300</v>
      </c>
      <c r="B2253" s="49">
        <v>44985</v>
      </c>
      <c r="C2253" s="51" t="s">
        <v>351</v>
      </c>
      <c r="D2253" s="67" t="s">
        <v>482</v>
      </c>
      <c r="E2253" s="67" t="s">
        <v>482</v>
      </c>
      <c r="F2253" s="67" t="s">
        <v>482</v>
      </c>
      <c r="G2253" s="67" t="s">
        <v>483</v>
      </c>
      <c r="H2253" s="68" t="s">
        <v>280</v>
      </c>
      <c r="I2253" s="30">
        <v>1.38</v>
      </c>
      <c r="J2253" s="15" t="s">
        <v>40</v>
      </c>
      <c r="K2253" s="15" t="s">
        <v>40</v>
      </c>
      <c r="L2253" s="15" t="s">
        <v>40</v>
      </c>
      <c r="M2253" s="15" t="s">
        <v>40</v>
      </c>
      <c r="N2253" s="7"/>
      <c r="O2253" s="7"/>
      <c r="P2253" s="7"/>
      <c r="Q2253" s="7"/>
      <c r="R2253" s="7"/>
      <c r="S2253" s="7"/>
      <c r="T2253" s="7"/>
      <c r="U2253" s="7"/>
      <c r="V2253" s="7"/>
      <c r="W2253" s="7"/>
      <c r="X2253" s="7"/>
      <c r="Y2253" s="7"/>
      <c r="Z2253" s="7"/>
      <c r="AA2253" s="7"/>
      <c r="AB2253" s="7"/>
      <c r="AC2253" s="7"/>
      <c r="AD2253" s="7"/>
      <c r="AE2253" s="7"/>
      <c r="AF2253" s="7"/>
      <c r="AG2253" s="7"/>
      <c r="AH2253" s="7"/>
      <c r="AI2253" s="7"/>
      <c r="AJ2253" s="7"/>
      <c r="AK2253" s="7"/>
      <c r="AL2253" s="7"/>
      <c r="AM2253" s="7"/>
      <c r="AN2253" s="7"/>
      <c r="AO2253" s="7"/>
      <c r="AP2253" s="7"/>
      <c r="AQ2253" s="7"/>
      <c r="AR2253" s="7"/>
      <c r="AS2253" s="7"/>
      <c r="AT2253" s="7"/>
      <c r="AU2253" s="7"/>
      <c r="AV2253" s="7"/>
      <c r="AW2253" s="7"/>
      <c r="AX2253" s="7"/>
      <c r="AY2253" s="7"/>
      <c r="AZ2253" s="7"/>
      <c r="BA2253" s="7"/>
      <c r="BB2253" s="7"/>
      <c r="BC2253" s="7"/>
      <c r="BD2253" s="7"/>
      <c r="BE2253" s="7"/>
      <c r="BF2253" s="7"/>
      <c r="BG2253" s="7"/>
      <c r="BH2253" s="7"/>
      <c r="BI2253" s="7"/>
      <c r="BJ2253" s="7"/>
      <c r="BK2253" s="7"/>
      <c r="BL2253" s="7"/>
      <c r="BM2253" s="7"/>
      <c r="BN2253" s="7"/>
      <c r="BO2253" s="7"/>
      <c r="BP2253" s="7"/>
      <c r="BQ2253" s="7"/>
      <c r="BR2253" s="7"/>
      <c r="BS2253" s="7"/>
      <c r="BT2253" s="7"/>
      <c r="BU2253" s="7"/>
      <c r="BV2253" s="7"/>
      <c r="BW2253" s="7"/>
      <c r="BX2253" s="7"/>
      <c r="BY2253" s="7"/>
      <c r="BZ2253" s="7"/>
      <c r="CA2253" s="7"/>
      <c r="CB2253" s="7"/>
      <c r="CC2253" s="7"/>
      <c r="CD2253" s="7"/>
      <c r="CE2253" s="7"/>
      <c r="CF2253" s="7"/>
      <c r="CG2253" s="7"/>
      <c r="CH2253" s="7"/>
      <c r="CI2253" s="7"/>
      <c r="CJ2253" s="7"/>
      <c r="CK2253" s="7"/>
      <c r="CL2253" s="7"/>
      <c r="CM2253" s="7"/>
      <c r="CN2253" s="7"/>
      <c r="CO2253" s="7"/>
      <c r="CP2253" s="7"/>
      <c r="CQ2253" s="7"/>
      <c r="CR2253" s="7"/>
      <c r="CS2253" s="7"/>
      <c r="CT2253" s="7"/>
      <c r="CU2253" s="7"/>
      <c r="CV2253" s="7"/>
      <c r="CW2253" s="7"/>
      <c r="CX2253" s="7"/>
      <c r="CY2253" s="7"/>
      <c r="CZ2253" s="7"/>
      <c r="DA2253" s="7"/>
      <c r="DB2253" s="7"/>
      <c r="DC2253" s="7"/>
      <c r="DD2253" s="7"/>
      <c r="DE2253" s="7"/>
      <c r="DF2253" s="7"/>
      <c r="DG2253" s="7"/>
      <c r="DH2253" s="7"/>
      <c r="DI2253" s="7"/>
      <c r="DJ2253" s="7"/>
      <c r="DK2253" s="7"/>
      <c r="DL2253" s="7"/>
      <c r="DM2253" s="7"/>
      <c r="DN2253" s="7"/>
      <c r="DO2253" s="7"/>
      <c r="DP2253" s="7"/>
      <c r="DQ2253" s="7"/>
      <c r="DR2253" s="7"/>
      <c r="DS2253" s="7"/>
      <c r="DT2253" s="7"/>
      <c r="DU2253" s="7"/>
      <c r="DV2253" s="7"/>
      <c r="DW2253" s="7"/>
      <c r="DX2253" s="7"/>
      <c r="DY2253" s="7"/>
      <c r="DZ2253" s="7"/>
      <c r="EA2253" s="7"/>
      <c r="EB2253" s="7"/>
      <c r="EC2253" s="7"/>
      <c r="ED2253" s="7"/>
      <c r="EE2253" s="7"/>
      <c r="EF2253" s="7"/>
      <c r="EG2253" s="7"/>
      <c r="EH2253" s="7"/>
      <c r="EI2253" s="7"/>
      <c r="EJ2253" s="7"/>
      <c r="EK2253" s="7"/>
      <c r="EL2253" s="7"/>
      <c r="EM2253" s="7"/>
      <c r="EN2253" s="7"/>
      <c r="EO2253" s="7"/>
      <c r="EP2253" s="7"/>
      <c r="EQ2253" s="7"/>
      <c r="ER2253" s="7"/>
      <c r="ES2253" s="7"/>
      <c r="ET2253" s="7"/>
      <c r="EU2253" s="7"/>
      <c r="EV2253" s="7"/>
      <c r="EW2253" s="7"/>
      <c r="EX2253" s="7"/>
      <c r="EY2253" s="7"/>
      <c r="EZ2253" s="7"/>
      <c r="FA2253" s="7"/>
      <c r="FB2253" s="7"/>
      <c r="FC2253" s="7"/>
      <c r="FD2253" s="7"/>
      <c r="FE2253" s="7"/>
      <c r="FF2253" s="7"/>
      <c r="FG2253" s="7"/>
      <c r="FH2253" s="7"/>
      <c r="FI2253" s="7"/>
      <c r="FJ2253" s="7"/>
      <c r="FK2253" s="7"/>
      <c r="FL2253" s="7"/>
      <c r="FM2253" s="7"/>
      <c r="FN2253" s="7"/>
      <c r="FO2253" s="7"/>
      <c r="FP2253" s="7"/>
      <c r="FQ2253" s="7"/>
      <c r="FR2253" s="7"/>
      <c r="FS2253" s="7"/>
      <c r="FT2253" s="7"/>
      <c r="FU2253" s="7"/>
      <c r="FV2253" s="7"/>
      <c r="FW2253" s="7"/>
      <c r="FX2253" s="7"/>
      <c r="FY2253" s="7"/>
      <c r="FZ2253" s="7"/>
      <c r="GA2253" s="7"/>
      <c r="GB2253" s="7"/>
      <c r="GC2253" s="7"/>
      <c r="GD2253" s="7"/>
      <c r="GE2253" s="7"/>
      <c r="GF2253" s="7"/>
      <c r="GG2253" s="7"/>
      <c r="GH2253" s="7"/>
      <c r="GI2253" s="7"/>
      <c r="GJ2253" s="7"/>
      <c r="GK2253" s="7"/>
      <c r="GL2253" s="7"/>
      <c r="GM2253" s="7"/>
      <c r="GN2253" s="7"/>
      <c r="GO2253" s="7"/>
      <c r="GP2253" s="7"/>
      <c r="GQ2253" s="7"/>
      <c r="GR2253" s="7"/>
      <c r="GS2253" s="7"/>
      <c r="GT2253" s="7"/>
      <c r="GU2253" s="7"/>
      <c r="GV2253" s="7"/>
      <c r="GW2253" s="7"/>
    </row>
    <row r="2254" spans="1:205" s="2" customFormat="1" ht="18" customHeight="1" x14ac:dyDescent="0.2">
      <c r="A2254" s="43" t="s">
        <v>300</v>
      </c>
      <c r="B2254" s="49">
        <v>45099</v>
      </c>
      <c r="C2254" s="51" t="s">
        <v>351</v>
      </c>
      <c r="D2254" s="67" t="s">
        <v>482</v>
      </c>
      <c r="E2254" s="67" t="s">
        <v>482</v>
      </c>
      <c r="F2254" s="67" t="s">
        <v>482</v>
      </c>
      <c r="G2254" s="67" t="s">
        <v>483</v>
      </c>
      <c r="H2254" s="68" t="s">
        <v>280</v>
      </c>
      <c r="I2254" s="25">
        <v>7.7100000000000002E-2</v>
      </c>
      <c r="J2254" s="15" t="s">
        <v>40</v>
      </c>
      <c r="K2254" s="15" t="s">
        <v>40</v>
      </c>
      <c r="L2254" s="15" t="s">
        <v>40</v>
      </c>
      <c r="M2254" s="15" t="s">
        <v>40</v>
      </c>
      <c r="N2254" s="7"/>
      <c r="O2254" s="7"/>
      <c r="P2254" s="7"/>
      <c r="Q2254" s="7"/>
      <c r="R2254" s="7"/>
      <c r="S2254" s="7"/>
      <c r="T2254" s="7"/>
      <c r="U2254" s="7"/>
      <c r="V2254" s="7"/>
      <c r="W2254" s="7"/>
      <c r="X2254" s="7"/>
      <c r="Y2254" s="7"/>
      <c r="Z2254" s="7"/>
      <c r="AA2254" s="7"/>
      <c r="AB2254" s="7"/>
      <c r="AC2254" s="7"/>
      <c r="AD2254" s="7"/>
      <c r="AE2254" s="7"/>
      <c r="AF2254" s="7"/>
      <c r="AG2254" s="7"/>
      <c r="AH2254" s="7"/>
      <c r="AI2254" s="7"/>
      <c r="AJ2254" s="7"/>
      <c r="AK2254" s="7"/>
      <c r="AL2254" s="7"/>
      <c r="AM2254" s="7"/>
      <c r="AN2254" s="7"/>
      <c r="AO2254" s="7"/>
      <c r="AP2254" s="7"/>
      <c r="AQ2254" s="7"/>
      <c r="AR2254" s="7"/>
      <c r="AS2254" s="7"/>
      <c r="AT2254" s="7"/>
      <c r="AU2254" s="7"/>
      <c r="AV2254" s="7"/>
      <c r="AW2254" s="7"/>
      <c r="AX2254" s="7"/>
      <c r="AY2254" s="7"/>
      <c r="AZ2254" s="7"/>
      <c r="BA2254" s="7"/>
      <c r="BB2254" s="7"/>
      <c r="BC2254" s="7"/>
      <c r="BD2254" s="7"/>
      <c r="BE2254" s="7"/>
      <c r="BF2254" s="7"/>
      <c r="BG2254" s="7"/>
      <c r="BH2254" s="7"/>
      <c r="BI2254" s="7"/>
      <c r="BJ2254" s="7"/>
      <c r="BK2254" s="7"/>
      <c r="BL2254" s="7"/>
      <c r="BM2254" s="7"/>
      <c r="BN2254" s="7"/>
      <c r="BO2254" s="7"/>
      <c r="BP2254" s="7"/>
      <c r="BQ2254" s="7"/>
      <c r="BR2254" s="7"/>
      <c r="BS2254" s="7"/>
      <c r="BT2254" s="7"/>
      <c r="BU2254" s="7"/>
      <c r="BV2254" s="7"/>
      <c r="BW2254" s="7"/>
      <c r="BX2254" s="7"/>
      <c r="BY2254" s="7"/>
      <c r="BZ2254" s="7"/>
      <c r="CA2254" s="7"/>
      <c r="CB2254" s="7"/>
      <c r="CC2254" s="7"/>
      <c r="CD2254" s="7"/>
      <c r="CE2254" s="7"/>
      <c r="CF2254" s="7"/>
      <c r="CG2254" s="7"/>
      <c r="CH2254" s="7"/>
      <c r="CI2254" s="7"/>
      <c r="CJ2254" s="7"/>
      <c r="CK2254" s="7"/>
      <c r="CL2254" s="7"/>
      <c r="CM2254" s="7"/>
      <c r="CN2254" s="7"/>
      <c r="CO2254" s="7"/>
      <c r="CP2254" s="7"/>
      <c r="CQ2254" s="7"/>
      <c r="CR2254" s="7"/>
      <c r="CS2254" s="7"/>
      <c r="CT2254" s="7"/>
      <c r="CU2254" s="7"/>
      <c r="CV2254" s="7"/>
      <c r="CW2254" s="7"/>
      <c r="CX2254" s="7"/>
      <c r="CY2254" s="7"/>
      <c r="CZ2254" s="7"/>
      <c r="DA2254" s="7"/>
      <c r="DB2254" s="7"/>
      <c r="DC2254" s="7"/>
      <c r="DD2254" s="7"/>
      <c r="DE2254" s="7"/>
      <c r="DF2254" s="7"/>
      <c r="DG2254" s="7"/>
      <c r="DH2254" s="7"/>
      <c r="DI2254" s="7"/>
      <c r="DJ2254" s="7"/>
      <c r="DK2254" s="7"/>
      <c r="DL2254" s="7"/>
      <c r="DM2254" s="7"/>
      <c r="DN2254" s="7"/>
      <c r="DO2254" s="7"/>
      <c r="DP2254" s="7"/>
      <c r="DQ2254" s="7"/>
      <c r="DR2254" s="7"/>
      <c r="DS2254" s="7"/>
      <c r="DT2254" s="7"/>
      <c r="DU2254" s="7"/>
      <c r="DV2254" s="7"/>
      <c r="DW2254" s="7"/>
      <c r="DX2254" s="7"/>
      <c r="DY2254" s="7"/>
      <c r="DZ2254" s="7"/>
      <c r="EA2254" s="7"/>
      <c r="EB2254" s="7"/>
      <c r="EC2254" s="7"/>
      <c r="ED2254" s="7"/>
      <c r="EE2254" s="7"/>
      <c r="EF2254" s="7"/>
      <c r="EG2254" s="7"/>
      <c r="EH2254" s="7"/>
      <c r="EI2254" s="7"/>
      <c r="EJ2254" s="7"/>
      <c r="EK2254" s="7"/>
      <c r="EL2254" s="7"/>
      <c r="EM2254" s="7"/>
      <c r="EN2254" s="7"/>
      <c r="EO2254" s="7"/>
      <c r="EP2254" s="7"/>
      <c r="EQ2254" s="7"/>
      <c r="ER2254" s="7"/>
      <c r="ES2254" s="7"/>
      <c r="ET2254" s="7"/>
      <c r="EU2254" s="7"/>
      <c r="EV2254" s="7"/>
      <c r="EW2254" s="7"/>
      <c r="EX2254" s="7"/>
      <c r="EY2254" s="7"/>
      <c r="EZ2254" s="7"/>
      <c r="FA2254" s="7"/>
      <c r="FB2254" s="7"/>
      <c r="FC2254" s="7"/>
      <c r="FD2254" s="7"/>
      <c r="FE2254" s="7"/>
      <c r="FF2254" s="7"/>
      <c r="FG2254" s="7"/>
      <c r="FH2254" s="7"/>
      <c r="FI2254" s="7"/>
      <c r="FJ2254" s="7"/>
      <c r="FK2254" s="7"/>
      <c r="FL2254" s="7"/>
      <c r="FM2254" s="7"/>
      <c r="FN2254" s="7"/>
      <c r="FO2254" s="7"/>
      <c r="FP2254" s="7"/>
      <c r="FQ2254" s="7"/>
      <c r="FR2254" s="7"/>
      <c r="FS2254" s="7"/>
      <c r="FT2254" s="7"/>
      <c r="FU2254" s="7"/>
      <c r="FV2254" s="7"/>
      <c r="FW2254" s="7"/>
      <c r="FX2254" s="7"/>
      <c r="FY2254" s="7"/>
      <c r="FZ2254" s="7"/>
      <c r="GA2254" s="7"/>
      <c r="GB2254" s="7"/>
      <c r="GC2254" s="7"/>
      <c r="GD2254" s="7"/>
      <c r="GE2254" s="7"/>
      <c r="GF2254" s="7"/>
      <c r="GG2254" s="7"/>
      <c r="GH2254" s="7"/>
      <c r="GI2254" s="7"/>
      <c r="GJ2254" s="7"/>
      <c r="GK2254" s="7"/>
      <c r="GL2254" s="7"/>
      <c r="GM2254" s="7"/>
      <c r="GN2254" s="7"/>
      <c r="GO2254" s="7"/>
      <c r="GP2254" s="7"/>
      <c r="GQ2254" s="7"/>
      <c r="GR2254" s="7"/>
      <c r="GS2254" s="7"/>
      <c r="GT2254" s="7"/>
      <c r="GU2254" s="7"/>
      <c r="GV2254" s="7"/>
      <c r="GW2254" s="7"/>
    </row>
    <row r="2255" spans="1:205" s="2" customFormat="1" ht="18" customHeight="1" x14ac:dyDescent="0.2">
      <c r="A2255" s="43" t="s">
        <v>300</v>
      </c>
      <c r="B2255" s="49">
        <v>45280</v>
      </c>
      <c r="C2255" s="51" t="s">
        <v>351</v>
      </c>
      <c r="D2255" s="67" t="s">
        <v>482</v>
      </c>
      <c r="E2255" s="67" t="s">
        <v>482</v>
      </c>
      <c r="F2255" s="67" t="s">
        <v>482</v>
      </c>
      <c r="G2255" s="67" t="s">
        <v>483</v>
      </c>
      <c r="H2255" s="68" t="s">
        <v>280</v>
      </c>
      <c r="I2255" s="30">
        <v>1.51</v>
      </c>
      <c r="J2255" s="15" t="s">
        <v>40</v>
      </c>
      <c r="K2255" s="15" t="s">
        <v>40</v>
      </c>
      <c r="L2255" s="15" t="s">
        <v>40</v>
      </c>
      <c r="M2255" s="15" t="s">
        <v>40</v>
      </c>
      <c r="N2255" s="7"/>
      <c r="O2255" s="7"/>
      <c r="P2255" s="7"/>
      <c r="Q2255" s="7"/>
      <c r="R2255" s="7"/>
      <c r="S2255" s="7"/>
      <c r="T2255" s="7"/>
      <c r="U2255" s="7"/>
      <c r="V2255" s="7"/>
      <c r="W2255" s="7"/>
      <c r="X2255" s="7"/>
      <c r="Y2255" s="7"/>
      <c r="Z2255" s="7"/>
      <c r="AA2255" s="7"/>
      <c r="AB2255" s="7"/>
      <c r="AC2255" s="7"/>
      <c r="AD2255" s="7"/>
      <c r="AE2255" s="7"/>
      <c r="AF2255" s="7"/>
      <c r="AG2255" s="7"/>
      <c r="AH2255" s="7"/>
      <c r="AI2255" s="7"/>
      <c r="AJ2255" s="7"/>
      <c r="AK2255" s="7"/>
      <c r="AL2255" s="7"/>
      <c r="AM2255" s="7"/>
      <c r="AN2255" s="7"/>
      <c r="AO2255" s="7"/>
      <c r="AP2255" s="7"/>
      <c r="AQ2255" s="7"/>
      <c r="AR2255" s="7"/>
      <c r="AS2255" s="7"/>
      <c r="AT2255" s="7"/>
      <c r="AU2255" s="7"/>
      <c r="AV2255" s="7"/>
      <c r="AW2255" s="7"/>
      <c r="AX2255" s="7"/>
      <c r="AY2255" s="7"/>
      <c r="AZ2255" s="7"/>
      <c r="BA2255" s="7"/>
      <c r="BB2255" s="7"/>
      <c r="BC2255" s="7"/>
      <c r="BD2255" s="7"/>
      <c r="BE2255" s="7"/>
      <c r="BF2255" s="7"/>
      <c r="BG2255" s="7"/>
      <c r="BH2255" s="7"/>
      <c r="BI2255" s="7"/>
      <c r="BJ2255" s="7"/>
      <c r="BK2255" s="7"/>
      <c r="BL2255" s="7"/>
      <c r="BM2255" s="7"/>
      <c r="BN2255" s="7"/>
      <c r="BO2255" s="7"/>
      <c r="BP2255" s="7"/>
      <c r="BQ2255" s="7"/>
      <c r="BR2255" s="7"/>
      <c r="BS2255" s="7"/>
      <c r="BT2255" s="7"/>
      <c r="BU2255" s="7"/>
      <c r="BV2255" s="7"/>
      <c r="BW2255" s="7"/>
      <c r="BX2255" s="7"/>
      <c r="BY2255" s="7"/>
      <c r="BZ2255" s="7"/>
      <c r="CA2255" s="7"/>
      <c r="CB2255" s="7"/>
      <c r="CC2255" s="7"/>
      <c r="CD2255" s="7"/>
      <c r="CE2255" s="7"/>
      <c r="CF2255" s="7"/>
      <c r="CG2255" s="7"/>
      <c r="CH2255" s="7"/>
      <c r="CI2255" s="7"/>
      <c r="CJ2255" s="7"/>
      <c r="CK2255" s="7"/>
      <c r="CL2255" s="7"/>
      <c r="CM2255" s="7"/>
      <c r="CN2255" s="7"/>
      <c r="CO2255" s="7"/>
      <c r="CP2255" s="7"/>
      <c r="CQ2255" s="7"/>
      <c r="CR2255" s="7"/>
      <c r="CS2255" s="7"/>
      <c r="CT2255" s="7"/>
      <c r="CU2255" s="7"/>
      <c r="CV2255" s="7"/>
      <c r="CW2255" s="7"/>
      <c r="CX2255" s="7"/>
      <c r="CY2255" s="7"/>
      <c r="CZ2255" s="7"/>
      <c r="DA2255" s="7"/>
      <c r="DB2255" s="7"/>
      <c r="DC2255" s="7"/>
      <c r="DD2255" s="7"/>
      <c r="DE2255" s="7"/>
      <c r="DF2255" s="7"/>
      <c r="DG2255" s="7"/>
      <c r="DH2255" s="7"/>
      <c r="DI2255" s="7"/>
      <c r="DJ2255" s="7"/>
      <c r="DK2255" s="7"/>
      <c r="DL2255" s="7"/>
      <c r="DM2255" s="7"/>
      <c r="DN2255" s="7"/>
      <c r="DO2255" s="7"/>
      <c r="DP2255" s="7"/>
      <c r="DQ2255" s="7"/>
      <c r="DR2255" s="7"/>
      <c r="DS2255" s="7"/>
      <c r="DT2255" s="7"/>
      <c r="DU2255" s="7"/>
      <c r="DV2255" s="7"/>
      <c r="DW2255" s="7"/>
      <c r="DX2255" s="7"/>
      <c r="DY2255" s="7"/>
      <c r="DZ2255" s="7"/>
      <c r="EA2255" s="7"/>
      <c r="EB2255" s="7"/>
      <c r="EC2255" s="7"/>
      <c r="ED2255" s="7"/>
      <c r="EE2255" s="7"/>
      <c r="EF2255" s="7"/>
      <c r="EG2255" s="7"/>
      <c r="EH2255" s="7"/>
      <c r="EI2255" s="7"/>
      <c r="EJ2255" s="7"/>
      <c r="EK2255" s="7"/>
      <c r="EL2255" s="7"/>
      <c r="EM2255" s="7"/>
      <c r="EN2255" s="7"/>
      <c r="EO2255" s="7"/>
      <c r="EP2255" s="7"/>
      <c r="EQ2255" s="7"/>
      <c r="ER2255" s="7"/>
      <c r="ES2255" s="7"/>
      <c r="ET2255" s="7"/>
      <c r="EU2255" s="7"/>
      <c r="EV2255" s="7"/>
      <c r="EW2255" s="7"/>
      <c r="EX2255" s="7"/>
      <c r="EY2255" s="7"/>
      <c r="EZ2255" s="7"/>
      <c r="FA2255" s="7"/>
      <c r="FB2255" s="7"/>
      <c r="FC2255" s="7"/>
      <c r="FD2255" s="7"/>
      <c r="FE2255" s="7"/>
      <c r="FF2255" s="7"/>
      <c r="FG2255" s="7"/>
      <c r="FH2255" s="7"/>
      <c r="FI2255" s="7"/>
      <c r="FJ2255" s="7"/>
      <c r="FK2255" s="7"/>
      <c r="FL2255" s="7"/>
      <c r="FM2255" s="7"/>
      <c r="FN2255" s="7"/>
      <c r="FO2255" s="7"/>
      <c r="FP2255" s="7"/>
      <c r="FQ2255" s="7"/>
      <c r="FR2255" s="7"/>
      <c r="FS2255" s="7"/>
      <c r="FT2255" s="7"/>
      <c r="FU2255" s="7"/>
      <c r="FV2255" s="7"/>
      <c r="FW2255" s="7"/>
      <c r="FX2255" s="7"/>
      <c r="FY2255" s="7"/>
      <c r="FZ2255" s="7"/>
      <c r="GA2255" s="7"/>
      <c r="GB2255" s="7"/>
      <c r="GC2255" s="7"/>
      <c r="GD2255" s="7"/>
      <c r="GE2255" s="7"/>
      <c r="GF2255" s="7"/>
      <c r="GG2255" s="7"/>
      <c r="GH2255" s="7"/>
      <c r="GI2255" s="7"/>
      <c r="GJ2255" s="7"/>
      <c r="GK2255" s="7"/>
      <c r="GL2255" s="7"/>
      <c r="GM2255" s="7"/>
      <c r="GN2255" s="7"/>
      <c r="GO2255" s="7"/>
      <c r="GP2255" s="7"/>
      <c r="GQ2255" s="7"/>
      <c r="GR2255" s="7"/>
      <c r="GS2255" s="7"/>
      <c r="GT2255" s="7"/>
      <c r="GU2255" s="7"/>
      <c r="GV2255" s="7"/>
      <c r="GW2255" s="7"/>
    </row>
    <row r="2256" spans="1:205" s="2" customFormat="1" ht="18" customHeight="1" x14ac:dyDescent="0.2">
      <c r="A2256" s="43" t="s">
        <v>300</v>
      </c>
      <c r="B2256" s="49">
        <v>45461</v>
      </c>
      <c r="C2256" s="51" t="s">
        <v>351</v>
      </c>
      <c r="D2256" s="67" t="s">
        <v>482</v>
      </c>
      <c r="E2256" s="67" t="s">
        <v>482</v>
      </c>
      <c r="F2256" s="67" t="s">
        <v>482</v>
      </c>
      <c r="G2256" s="67" t="s">
        <v>483</v>
      </c>
      <c r="H2256" s="68" t="s">
        <v>280</v>
      </c>
      <c r="I2256" s="27">
        <v>0.41699999999999998</v>
      </c>
      <c r="J2256" s="15" t="s">
        <v>40</v>
      </c>
      <c r="K2256" s="15" t="s">
        <v>40</v>
      </c>
      <c r="L2256" s="15" t="s">
        <v>40</v>
      </c>
      <c r="M2256" s="15" t="s">
        <v>40</v>
      </c>
      <c r="N2256" s="7"/>
      <c r="O2256" s="7"/>
      <c r="P2256" s="7"/>
      <c r="Q2256" s="7"/>
      <c r="R2256" s="7"/>
      <c r="S2256" s="7"/>
      <c r="T2256" s="7"/>
      <c r="U2256" s="7"/>
      <c r="V2256" s="7"/>
      <c r="W2256" s="7"/>
      <c r="X2256" s="7"/>
      <c r="Y2256" s="7"/>
      <c r="Z2256" s="7"/>
      <c r="AA2256" s="7"/>
      <c r="AB2256" s="7"/>
      <c r="AC2256" s="7"/>
      <c r="AD2256" s="7"/>
      <c r="AE2256" s="7"/>
      <c r="AF2256" s="7"/>
      <c r="AG2256" s="7"/>
      <c r="AH2256" s="7"/>
      <c r="AI2256" s="7"/>
      <c r="AJ2256" s="7"/>
      <c r="AK2256" s="7"/>
      <c r="AL2256" s="7"/>
      <c r="AM2256" s="7"/>
      <c r="AN2256" s="7"/>
      <c r="AO2256" s="7"/>
      <c r="AP2256" s="7"/>
      <c r="AQ2256" s="7"/>
      <c r="AR2256" s="7"/>
      <c r="AS2256" s="7"/>
      <c r="AT2256" s="7"/>
      <c r="AU2256" s="7"/>
      <c r="AV2256" s="7"/>
      <c r="AW2256" s="7"/>
      <c r="AX2256" s="7"/>
      <c r="AY2256" s="7"/>
      <c r="AZ2256" s="7"/>
      <c r="BA2256" s="7"/>
      <c r="BB2256" s="7"/>
      <c r="BC2256" s="7"/>
      <c r="BD2256" s="7"/>
      <c r="BE2256" s="7"/>
      <c r="BF2256" s="7"/>
      <c r="BG2256" s="7"/>
      <c r="BH2256" s="7"/>
      <c r="BI2256" s="7"/>
      <c r="BJ2256" s="7"/>
      <c r="BK2256" s="7"/>
      <c r="BL2256" s="7"/>
      <c r="BM2256" s="7"/>
      <c r="BN2256" s="7"/>
      <c r="BO2256" s="7"/>
      <c r="BP2256" s="7"/>
      <c r="BQ2256" s="7"/>
      <c r="BR2256" s="7"/>
      <c r="BS2256" s="7"/>
      <c r="BT2256" s="7"/>
      <c r="BU2256" s="7"/>
      <c r="BV2256" s="7"/>
      <c r="BW2256" s="7"/>
      <c r="BX2256" s="7"/>
      <c r="BY2256" s="7"/>
      <c r="BZ2256" s="7"/>
      <c r="CA2256" s="7"/>
      <c r="CB2256" s="7"/>
      <c r="CC2256" s="7"/>
      <c r="CD2256" s="7"/>
      <c r="CE2256" s="7"/>
      <c r="CF2256" s="7"/>
      <c r="CG2256" s="7"/>
      <c r="CH2256" s="7"/>
      <c r="CI2256" s="7"/>
      <c r="CJ2256" s="7"/>
      <c r="CK2256" s="7"/>
      <c r="CL2256" s="7"/>
      <c r="CM2256" s="7"/>
      <c r="CN2256" s="7"/>
      <c r="CO2256" s="7"/>
      <c r="CP2256" s="7"/>
      <c r="CQ2256" s="7"/>
      <c r="CR2256" s="7"/>
      <c r="CS2256" s="7"/>
      <c r="CT2256" s="7"/>
      <c r="CU2256" s="7"/>
      <c r="CV2256" s="7"/>
      <c r="CW2256" s="7"/>
      <c r="CX2256" s="7"/>
      <c r="CY2256" s="7"/>
      <c r="CZ2256" s="7"/>
      <c r="DA2256" s="7"/>
      <c r="DB2256" s="7"/>
      <c r="DC2256" s="7"/>
      <c r="DD2256" s="7"/>
      <c r="DE2256" s="7"/>
      <c r="DF2256" s="7"/>
      <c r="DG2256" s="7"/>
      <c r="DH2256" s="7"/>
      <c r="DI2256" s="7"/>
      <c r="DJ2256" s="7"/>
      <c r="DK2256" s="7"/>
      <c r="DL2256" s="7"/>
      <c r="DM2256" s="7"/>
      <c r="DN2256" s="7"/>
      <c r="DO2256" s="7"/>
      <c r="DP2256" s="7"/>
      <c r="DQ2256" s="7"/>
      <c r="DR2256" s="7"/>
      <c r="DS2256" s="7"/>
      <c r="DT2256" s="7"/>
      <c r="DU2256" s="7"/>
      <c r="DV2256" s="7"/>
      <c r="DW2256" s="7"/>
      <c r="DX2256" s="7"/>
      <c r="DY2256" s="7"/>
      <c r="DZ2256" s="7"/>
      <c r="EA2256" s="7"/>
      <c r="EB2256" s="7"/>
      <c r="EC2256" s="7"/>
      <c r="ED2256" s="7"/>
      <c r="EE2256" s="7"/>
      <c r="EF2256" s="7"/>
      <c r="EG2256" s="7"/>
      <c r="EH2256" s="7"/>
      <c r="EI2256" s="7"/>
      <c r="EJ2256" s="7"/>
      <c r="EK2256" s="7"/>
      <c r="EL2256" s="7"/>
      <c r="EM2256" s="7"/>
      <c r="EN2256" s="7"/>
      <c r="EO2256" s="7"/>
      <c r="EP2256" s="7"/>
      <c r="EQ2256" s="7"/>
      <c r="ER2256" s="7"/>
      <c r="ES2256" s="7"/>
      <c r="ET2256" s="7"/>
      <c r="EU2256" s="7"/>
      <c r="EV2256" s="7"/>
      <c r="EW2256" s="7"/>
      <c r="EX2256" s="7"/>
      <c r="EY2256" s="7"/>
      <c r="EZ2256" s="7"/>
      <c r="FA2256" s="7"/>
      <c r="FB2256" s="7"/>
      <c r="FC2256" s="7"/>
      <c r="FD2256" s="7"/>
      <c r="FE2256" s="7"/>
      <c r="FF2256" s="7"/>
      <c r="FG2256" s="7"/>
      <c r="FH2256" s="7"/>
      <c r="FI2256" s="7"/>
      <c r="FJ2256" s="7"/>
      <c r="FK2256" s="7"/>
      <c r="FL2256" s="7"/>
      <c r="FM2256" s="7"/>
      <c r="FN2256" s="7"/>
      <c r="FO2256" s="7"/>
      <c r="FP2256" s="7"/>
      <c r="FQ2256" s="7"/>
      <c r="FR2256" s="7"/>
      <c r="FS2256" s="7"/>
      <c r="FT2256" s="7"/>
      <c r="FU2256" s="7"/>
      <c r="FV2256" s="7"/>
      <c r="FW2256" s="7"/>
      <c r="FX2256" s="7"/>
      <c r="FY2256" s="7"/>
      <c r="FZ2256" s="7"/>
      <c r="GA2256" s="7"/>
      <c r="GB2256" s="7"/>
      <c r="GC2256" s="7"/>
      <c r="GD2256" s="7"/>
      <c r="GE2256" s="7"/>
      <c r="GF2256" s="7"/>
      <c r="GG2256" s="7"/>
      <c r="GH2256" s="7"/>
      <c r="GI2256" s="7"/>
      <c r="GJ2256" s="7"/>
      <c r="GK2256" s="7"/>
      <c r="GL2256" s="7"/>
      <c r="GM2256" s="7"/>
      <c r="GN2256" s="7"/>
      <c r="GO2256" s="7"/>
      <c r="GP2256" s="7"/>
      <c r="GQ2256" s="7"/>
      <c r="GR2256" s="7"/>
      <c r="GS2256" s="7"/>
      <c r="GT2256" s="7"/>
      <c r="GU2256" s="7"/>
      <c r="GV2256" s="7"/>
      <c r="GW2256" s="7"/>
    </row>
    <row r="2257" spans="1:205" s="2" customFormat="1" ht="18" customHeight="1" x14ac:dyDescent="0.2">
      <c r="A2257" s="43" t="s">
        <v>300</v>
      </c>
      <c r="B2257" s="49">
        <v>45637</v>
      </c>
      <c r="C2257" s="51" t="s">
        <v>351</v>
      </c>
      <c r="D2257" s="67" t="s">
        <v>482</v>
      </c>
      <c r="E2257" s="67" t="s">
        <v>482</v>
      </c>
      <c r="F2257" s="67" t="s">
        <v>482</v>
      </c>
      <c r="G2257" s="67" t="s">
        <v>483</v>
      </c>
      <c r="H2257" s="68" t="s">
        <v>280</v>
      </c>
      <c r="I2257" s="30">
        <v>1.66</v>
      </c>
      <c r="J2257" s="15" t="s">
        <v>40</v>
      </c>
      <c r="K2257" s="15" t="s">
        <v>40</v>
      </c>
      <c r="L2257" s="15" t="s">
        <v>40</v>
      </c>
      <c r="M2257" s="15" t="s">
        <v>40</v>
      </c>
      <c r="N2257" s="7"/>
      <c r="O2257" s="7"/>
      <c r="P2257" s="7"/>
      <c r="Q2257" s="7"/>
      <c r="R2257" s="7"/>
      <c r="S2257" s="7"/>
      <c r="T2257" s="7"/>
      <c r="U2257" s="7"/>
      <c r="V2257" s="7"/>
      <c r="W2257" s="7"/>
      <c r="X2257" s="7"/>
      <c r="Y2257" s="7"/>
      <c r="Z2257" s="7"/>
      <c r="AA2257" s="7"/>
      <c r="AB2257" s="7"/>
      <c r="AC2257" s="7"/>
      <c r="AD2257" s="7"/>
      <c r="AE2257" s="7"/>
      <c r="AF2257" s="7"/>
      <c r="AG2257" s="7"/>
      <c r="AH2257" s="7"/>
      <c r="AI2257" s="7"/>
      <c r="AJ2257" s="7"/>
      <c r="AK2257" s="7"/>
      <c r="AL2257" s="7"/>
      <c r="AM2257" s="7"/>
      <c r="AN2257" s="7"/>
      <c r="AO2257" s="7"/>
      <c r="AP2257" s="7"/>
      <c r="AQ2257" s="7"/>
      <c r="AR2257" s="7"/>
      <c r="AS2257" s="7"/>
      <c r="AT2257" s="7"/>
      <c r="AU2257" s="7"/>
      <c r="AV2257" s="7"/>
      <c r="AW2257" s="7"/>
      <c r="AX2257" s="7"/>
      <c r="AY2257" s="7"/>
      <c r="AZ2257" s="7"/>
      <c r="BA2257" s="7"/>
      <c r="BB2257" s="7"/>
      <c r="BC2257" s="7"/>
      <c r="BD2257" s="7"/>
      <c r="BE2257" s="7"/>
      <c r="BF2257" s="7"/>
      <c r="BG2257" s="7"/>
      <c r="BH2257" s="7"/>
      <c r="BI2257" s="7"/>
      <c r="BJ2257" s="7"/>
      <c r="BK2257" s="7"/>
      <c r="BL2257" s="7"/>
      <c r="BM2257" s="7"/>
      <c r="BN2257" s="7"/>
      <c r="BO2257" s="7"/>
      <c r="BP2257" s="7"/>
      <c r="BQ2257" s="7"/>
      <c r="BR2257" s="7"/>
      <c r="BS2257" s="7"/>
      <c r="BT2257" s="7"/>
      <c r="BU2257" s="7"/>
      <c r="BV2257" s="7"/>
      <c r="BW2257" s="7"/>
      <c r="BX2257" s="7"/>
      <c r="BY2257" s="7"/>
      <c r="BZ2257" s="7"/>
      <c r="CA2257" s="7"/>
      <c r="CB2257" s="7"/>
      <c r="CC2257" s="7"/>
      <c r="CD2257" s="7"/>
      <c r="CE2257" s="7"/>
      <c r="CF2257" s="7"/>
      <c r="CG2257" s="7"/>
      <c r="CH2257" s="7"/>
      <c r="CI2257" s="7"/>
      <c r="CJ2257" s="7"/>
      <c r="CK2257" s="7"/>
      <c r="CL2257" s="7"/>
      <c r="CM2257" s="7"/>
      <c r="CN2257" s="7"/>
      <c r="CO2257" s="7"/>
      <c r="CP2257" s="7"/>
      <c r="CQ2257" s="7"/>
      <c r="CR2257" s="7"/>
      <c r="CS2257" s="7"/>
      <c r="CT2257" s="7"/>
      <c r="CU2257" s="7"/>
      <c r="CV2257" s="7"/>
      <c r="CW2257" s="7"/>
      <c r="CX2257" s="7"/>
      <c r="CY2257" s="7"/>
      <c r="CZ2257" s="7"/>
      <c r="DA2257" s="7"/>
      <c r="DB2257" s="7"/>
      <c r="DC2257" s="7"/>
      <c r="DD2257" s="7"/>
      <c r="DE2257" s="7"/>
      <c r="DF2257" s="7"/>
      <c r="DG2257" s="7"/>
      <c r="DH2257" s="7"/>
      <c r="DI2257" s="7"/>
      <c r="DJ2257" s="7"/>
      <c r="DK2257" s="7"/>
      <c r="DL2257" s="7"/>
      <c r="DM2257" s="7"/>
      <c r="DN2257" s="7"/>
      <c r="DO2257" s="7"/>
      <c r="DP2257" s="7"/>
      <c r="DQ2257" s="7"/>
      <c r="DR2257" s="7"/>
      <c r="DS2257" s="7"/>
      <c r="DT2257" s="7"/>
      <c r="DU2257" s="7"/>
      <c r="DV2257" s="7"/>
      <c r="DW2257" s="7"/>
      <c r="DX2257" s="7"/>
      <c r="DY2257" s="7"/>
      <c r="DZ2257" s="7"/>
      <c r="EA2257" s="7"/>
      <c r="EB2257" s="7"/>
      <c r="EC2257" s="7"/>
      <c r="ED2257" s="7"/>
      <c r="EE2257" s="7"/>
      <c r="EF2257" s="7"/>
      <c r="EG2257" s="7"/>
      <c r="EH2257" s="7"/>
      <c r="EI2257" s="7"/>
      <c r="EJ2257" s="7"/>
      <c r="EK2257" s="7"/>
      <c r="EL2257" s="7"/>
      <c r="EM2257" s="7"/>
      <c r="EN2257" s="7"/>
      <c r="EO2257" s="7"/>
      <c r="EP2257" s="7"/>
      <c r="EQ2257" s="7"/>
      <c r="ER2257" s="7"/>
      <c r="ES2257" s="7"/>
      <c r="ET2257" s="7"/>
      <c r="EU2257" s="7"/>
      <c r="EV2257" s="7"/>
      <c r="EW2257" s="7"/>
      <c r="EX2257" s="7"/>
      <c r="EY2257" s="7"/>
      <c r="EZ2257" s="7"/>
      <c r="FA2257" s="7"/>
      <c r="FB2257" s="7"/>
      <c r="FC2257" s="7"/>
      <c r="FD2257" s="7"/>
      <c r="FE2257" s="7"/>
      <c r="FF2257" s="7"/>
      <c r="FG2257" s="7"/>
      <c r="FH2257" s="7"/>
      <c r="FI2257" s="7"/>
      <c r="FJ2257" s="7"/>
      <c r="FK2257" s="7"/>
      <c r="FL2257" s="7"/>
      <c r="FM2257" s="7"/>
      <c r="FN2257" s="7"/>
      <c r="FO2257" s="7"/>
      <c r="FP2257" s="7"/>
      <c r="FQ2257" s="7"/>
      <c r="FR2257" s="7"/>
      <c r="FS2257" s="7"/>
      <c r="FT2257" s="7"/>
      <c r="FU2257" s="7"/>
      <c r="FV2257" s="7"/>
      <c r="FW2257" s="7"/>
      <c r="FX2257" s="7"/>
      <c r="FY2257" s="7"/>
      <c r="FZ2257" s="7"/>
      <c r="GA2257" s="7"/>
      <c r="GB2257" s="7"/>
      <c r="GC2257" s="7"/>
      <c r="GD2257" s="7"/>
      <c r="GE2257" s="7"/>
      <c r="GF2257" s="7"/>
      <c r="GG2257" s="7"/>
      <c r="GH2257" s="7"/>
      <c r="GI2257" s="7"/>
      <c r="GJ2257" s="7"/>
      <c r="GK2257" s="7"/>
      <c r="GL2257" s="7"/>
      <c r="GM2257" s="7"/>
      <c r="GN2257" s="7"/>
      <c r="GO2257" s="7"/>
      <c r="GP2257" s="7"/>
      <c r="GQ2257" s="7"/>
      <c r="GR2257" s="7"/>
      <c r="GS2257" s="7"/>
      <c r="GT2257" s="7"/>
      <c r="GU2257" s="7"/>
      <c r="GV2257" s="7"/>
      <c r="GW2257" s="7"/>
    </row>
    <row r="2258" spans="1:205" s="2" customFormat="1" ht="18" customHeight="1" x14ac:dyDescent="0.2">
      <c r="A2258" s="43" t="s">
        <v>300</v>
      </c>
      <c r="B2258" s="49">
        <v>45797</v>
      </c>
      <c r="C2258" s="51" t="s">
        <v>351</v>
      </c>
      <c r="D2258" s="67" t="s">
        <v>482</v>
      </c>
      <c r="E2258" s="67" t="s">
        <v>482</v>
      </c>
      <c r="F2258" s="67" t="s">
        <v>482</v>
      </c>
      <c r="G2258" s="67" t="s">
        <v>483</v>
      </c>
      <c r="H2258" s="68" t="s">
        <v>280</v>
      </c>
      <c r="I2258" s="27">
        <v>0.26400000000000001</v>
      </c>
      <c r="J2258" s="15" t="s">
        <v>40</v>
      </c>
      <c r="K2258" s="15" t="s">
        <v>40</v>
      </c>
      <c r="L2258" s="15" t="s">
        <v>40</v>
      </c>
      <c r="M2258" s="15" t="s">
        <v>40</v>
      </c>
      <c r="N2258" s="7"/>
      <c r="O2258" s="7"/>
      <c r="P2258" s="7"/>
      <c r="Q2258" s="7"/>
      <c r="R2258" s="7"/>
      <c r="S2258" s="7"/>
      <c r="T2258" s="7"/>
      <c r="U2258" s="7"/>
      <c r="V2258" s="7"/>
      <c r="W2258" s="7"/>
      <c r="X2258" s="7"/>
      <c r="Y2258" s="7"/>
      <c r="Z2258" s="7"/>
      <c r="AA2258" s="7"/>
      <c r="AB2258" s="7"/>
      <c r="AC2258" s="7"/>
      <c r="AD2258" s="7"/>
      <c r="AE2258" s="7"/>
      <c r="AF2258" s="7"/>
      <c r="AG2258" s="7"/>
      <c r="AH2258" s="7"/>
      <c r="AI2258" s="7"/>
      <c r="AJ2258" s="7"/>
      <c r="AK2258" s="7"/>
      <c r="AL2258" s="7"/>
      <c r="AM2258" s="7"/>
      <c r="AN2258" s="7"/>
      <c r="AO2258" s="7"/>
      <c r="AP2258" s="7"/>
      <c r="AQ2258" s="7"/>
      <c r="AR2258" s="7"/>
      <c r="AS2258" s="7"/>
      <c r="AT2258" s="7"/>
      <c r="AU2258" s="7"/>
      <c r="AV2258" s="7"/>
      <c r="AW2258" s="7"/>
      <c r="AX2258" s="7"/>
      <c r="AY2258" s="7"/>
      <c r="AZ2258" s="7"/>
      <c r="BA2258" s="7"/>
      <c r="BB2258" s="7"/>
      <c r="BC2258" s="7"/>
      <c r="BD2258" s="7"/>
      <c r="BE2258" s="7"/>
      <c r="BF2258" s="7"/>
      <c r="BG2258" s="7"/>
      <c r="BH2258" s="7"/>
      <c r="BI2258" s="7"/>
      <c r="BJ2258" s="7"/>
      <c r="BK2258" s="7"/>
      <c r="BL2258" s="7"/>
      <c r="BM2258" s="7"/>
      <c r="BN2258" s="7"/>
      <c r="BO2258" s="7"/>
      <c r="BP2258" s="7"/>
      <c r="BQ2258" s="7"/>
      <c r="BR2258" s="7"/>
      <c r="BS2258" s="7"/>
      <c r="BT2258" s="7"/>
      <c r="BU2258" s="7"/>
      <c r="BV2258" s="7"/>
      <c r="BW2258" s="7"/>
      <c r="BX2258" s="7"/>
      <c r="BY2258" s="7"/>
      <c r="BZ2258" s="7"/>
      <c r="CA2258" s="7"/>
      <c r="CB2258" s="7"/>
      <c r="CC2258" s="7"/>
      <c r="CD2258" s="7"/>
      <c r="CE2258" s="7"/>
      <c r="CF2258" s="7"/>
      <c r="CG2258" s="7"/>
      <c r="CH2258" s="7"/>
      <c r="CI2258" s="7"/>
      <c r="CJ2258" s="7"/>
      <c r="CK2258" s="7"/>
      <c r="CL2258" s="7"/>
      <c r="CM2258" s="7"/>
      <c r="CN2258" s="7"/>
      <c r="CO2258" s="7"/>
      <c r="CP2258" s="7"/>
      <c r="CQ2258" s="7"/>
      <c r="CR2258" s="7"/>
      <c r="CS2258" s="7"/>
      <c r="CT2258" s="7"/>
      <c r="CU2258" s="7"/>
      <c r="CV2258" s="7"/>
      <c r="CW2258" s="7"/>
      <c r="CX2258" s="7"/>
      <c r="CY2258" s="7"/>
      <c r="CZ2258" s="7"/>
      <c r="DA2258" s="7"/>
      <c r="DB2258" s="7"/>
      <c r="DC2258" s="7"/>
      <c r="DD2258" s="7"/>
      <c r="DE2258" s="7"/>
      <c r="DF2258" s="7"/>
      <c r="DG2258" s="7"/>
      <c r="DH2258" s="7"/>
      <c r="DI2258" s="7"/>
      <c r="DJ2258" s="7"/>
      <c r="DK2258" s="7"/>
      <c r="DL2258" s="7"/>
      <c r="DM2258" s="7"/>
      <c r="DN2258" s="7"/>
      <c r="DO2258" s="7"/>
      <c r="DP2258" s="7"/>
      <c r="DQ2258" s="7"/>
      <c r="DR2258" s="7"/>
      <c r="DS2258" s="7"/>
      <c r="DT2258" s="7"/>
      <c r="DU2258" s="7"/>
      <c r="DV2258" s="7"/>
      <c r="DW2258" s="7"/>
      <c r="DX2258" s="7"/>
      <c r="DY2258" s="7"/>
      <c r="DZ2258" s="7"/>
      <c r="EA2258" s="7"/>
      <c r="EB2258" s="7"/>
      <c r="EC2258" s="7"/>
      <c r="ED2258" s="7"/>
      <c r="EE2258" s="7"/>
      <c r="EF2258" s="7"/>
      <c r="EG2258" s="7"/>
      <c r="EH2258" s="7"/>
      <c r="EI2258" s="7"/>
      <c r="EJ2258" s="7"/>
      <c r="EK2258" s="7"/>
      <c r="EL2258" s="7"/>
      <c r="EM2258" s="7"/>
      <c r="EN2258" s="7"/>
      <c r="EO2258" s="7"/>
      <c r="EP2258" s="7"/>
      <c r="EQ2258" s="7"/>
      <c r="ER2258" s="7"/>
      <c r="ES2258" s="7"/>
      <c r="ET2258" s="7"/>
      <c r="EU2258" s="7"/>
      <c r="EV2258" s="7"/>
      <c r="EW2258" s="7"/>
      <c r="EX2258" s="7"/>
      <c r="EY2258" s="7"/>
      <c r="EZ2258" s="7"/>
      <c r="FA2258" s="7"/>
      <c r="FB2258" s="7"/>
      <c r="FC2258" s="7"/>
      <c r="FD2258" s="7"/>
      <c r="FE2258" s="7"/>
      <c r="FF2258" s="7"/>
      <c r="FG2258" s="7"/>
      <c r="FH2258" s="7"/>
      <c r="FI2258" s="7"/>
      <c r="FJ2258" s="7"/>
      <c r="FK2258" s="7"/>
      <c r="FL2258" s="7"/>
      <c r="FM2258" s="7"/>
      <c r="FN2258" s="7"/>
      <c r="FO2258" s="7"/>
      <c r="FP2258" s="7"/>
      <c r="FQ2258" s="7"/>
      <c r="FR2258" s="7"/>
      <c r="FS2258" s="7"/>
      <c r="FT2258" s="7"/>
      <c r="FU2258" s="7"/>
      <c r="FV2258" s="7"/>
      <c r="FW2258" s="7"/>
      <c r="FX2258" s="7"/>
      <c r="FY2258" s="7"/>
      <c r="FZ2258" s="7"/>
      <c r="GA2258" s="7"/>
      <c r="GB2258" s="7"/>
      <c r="GC2258" s="7"/>
      <c r="GD2258" s="7"/>
      <c r="GE2258" s="7"/>
      <c r="GF2258" s="7"/>
      <c r="GG2258" s="7"/>
      <c r="GH2258" s="7"/>
      <c r="GI2258" s="7"/>
      <c r="GJ2258" s="7"/>
      <c r="GK2258" s="7"/>
      <c r="GL2258" s="7"/>
      <c r="GM2258" s="7"/>
      <c r="GN2258" s="7"/>
      <c r="GO2258" s="7"/>
      <c r="GP2258" s="7"/>
      <c r="GQ2258" s="7"/>
      <c r="GR2258" s="7"/>
      <c r="GS2258" s="7"/>
      <c r="GT2258" s="7"/>
      <c r="GU2258" s="7"/>
      <c r="GV2258" s="7"/>
      <c r="GW2258" s="7"/>
    </row>
    <row r="2259" spans="1:205" s="2" customFormat="1" ht="18" customHeight="1" x14ac:dyDescent="0.2">
      <c r="A2259" s="43" t="s">
        <v>8</v>
      </c>
      <c r="B2259" s="42">
        <v>40042</v>
      </c>
      <c r="C2259" s="33" t="s">
        <v>351</v>
      </c>
      <c r="D2259" s="27" t="s">
        <v>19</v>
      </c>
      <c r="E2259" s="13" t="s">
        <v>19</v>
      </c>
      <c r="F2259" s="13" t="s">
        <v>19</v>
      </c>
      <c r="G2259" s="13" t="s">
        <v>25</v>
      </c>
      <c r="H2259" s="13" t="s">
        <v>25</v>
      </c>
      <c r="I2259" s="13" t="s">
        <v>21</v>
      </c>
      <c r="J2259" s="15" t="s">
        <v>40</v>
      </c>
      <c r="K2259" s="15" t="s">
        <v>40</v>
      </c>
      <c r="L2259" s="15" t="s">
        <v>40</v>
      </c>
      <c r="M2259" s="15" t="s">
        <v>40</v>
      </c>
      <c r="N2259" s="7"/>
      <c r="O2259" s="7"/>
      <c r="P2259" s="7"/>
      <c r="Q2259" s="7"/>
      <c r="R2259" s="7"/>
      <c r="S2259" s="7"/>
      <c r="T2259" s="7"/>
      <c r="U2259" s="7"/>
      <c r="V2259" s="7"/>
      <c r="W2259" s="7"/>
      <c r="X2259" s="7"/>
      <c r="Y2259" s="7"/>
      <c r="Z2259" s="7"/>
      <c r="AA2259" s="7"/>
      <c r="AB2259" s="7"/>
      <c r="AC2259" s="7"/>
      <c r="AD2259" s="7"/>
      <c r="AE2259" s="7"/>
      <c r="AF2259" s="7"/>
      <c r="AG2259" s="7"/>
      <c r="AH2259" s="7"/>
      <c r="AI2259" s="7"/>
      <c r="AJ2259" s="7"/>
      <c r="AK2259" s="7"/>
      <c r="AL2259" s="7"/>
      <c r="AM2259" s="7"/>
      <c r="AN2259" s="7"/>
      <c r="AO2259" s="7"/>
      <c r="AP2259" s="7"/>
      <c r="AQ2259" s="7"/>
      <c r="AR2259" s="7"/>
      <c r="AS2259" s="7"/>
      <c r="AT2259" s="7"/>
      <c r="AU2259" s="7"/>
      <c r="AV2259" s="7"/>
      <c r="AW2259" s="7"/>
      <c r="AX2259" s="7"/>
      <c r="AY2259" s="7"/>
      <c r="AZ2259" s="7"/>
      <c r="BA2259" s="7"/>
      <c r="BB2259" s="7"/>
      <c r="BC2259" s="7"/>
      <c r="BD2259" s="7"/>
      <c r="BE2259" s="7"/>
      <c r="BF2259" s="7"/>
      <c r="BG2259" s="7"/>
      <c r="BH2259" s="7"/>
      <c r="BI2259" s="7"/>
      <c r="BJ2259" s="7"/>
      <c r="BK2259" s="7"/>
      <c r="BL2259" s="7"/>
      <c r="BM2259" s="7"/>
      <c r="BN2259" s="7"/>
      <c r="BO2259" s="7"/>
      <c r="BP2259" s="7"/>
      <c r="BQ2259" s="7"/>
      <c r="BR2259" s="7"/>
      <c r="BS2259" s="7"/>
      <c r="BT2259" s="7"/>
      <c r="BU2259" s="7"/>
      <c r="BV2259" s="7"/>
      <c r="BW2259" s="7"/>
      <c r="BX2259" s="7"/>
      <c r="BY2259" s="7"/>
      <c r="BZ2259" s="7"/>
      <c r="CA2259" s="7"/>
      <c r="CB2259" s="7"/>
      <c r="CC2259" s="7"/>
      <c r="CD2259" s="7"/>
      <c r="CE2259" s="7"/>
      <c r="CF2259" s="7"/>
      <c r="CG2259" s="7"/>
      <c r="CH2259" s="7"/>
      <c r="CI2259" s="7"/>
      <c r="CJ2259" s="7"/>
      <c r="CK2259" s="7"/>
      <c r="CL2259" s="7"/>
      <c r="CM2259" s="7"/>
      <c r="CN2259" s="7"/>
      <c r="CO2259" s="7"/>
      <c r="CP2259" s="7"/>
      <c r="CQ2259" s="7"/>
      <c r="CR2259" s="7"/>
      <c r="CS2259" s="7"/>
      <c r="CT2259" s="7"/>
      <c r="CU2259" s="7"/>
      <c r="CV2259" s="7"/>
      <c r="CW2259" s="7"/>
      <c r="CX2259" s="7"/>
      <c r="CY2259" s="7"/>
      <c r="CZ2259" s="7"/>
      <c r="DA2259" s="7"/>
      <c r="DB2259" s="7"/>
      <c r="DC2259" s="7"/>
      <c r="DD2259" s="7"/>
      <c r="DE2259" s="7"/>
      <c r="DF2259" s="7"/>
      <c r="DG2259" s="7"/>
      <c r="DH2259" s="7"/>
      <c r="DI2259" s="7"/>
      <c r="DJ2259" s="7"/>
      <c r="DK2259" s="7"/>
      <c r="DL2259" s="7"/>
      <c r="DM2259" s="7"/>
      <c r="DN2259" s="7"/>
      <c r="DO2259" s="7"/>
      <c r="DP2259" s="7"/>
      <c r="DQ2259" s="7"/>
      <c r="DR2259" s="7"/>
      <c r="DS2259" s="7"/>
      <c r="DT2259" s="7"/>
      <c r="DU2259" s="7"/>
      <c r="DV2259" s="7"/>
      <c r="DW2259" s="7"/>
      <c r="DX2259" s="7"/>
      <c r="DY2259" s="7"/>
      <c r="DZ2259" s="7"/>
      <c r="EA2259" s="7"/>
      <c r="EB2259" s="7"/>
      <c r="EC2259" s="7"/>
      <c r="ED2259" s="7"/>
      <c r="EE2259" s="7"/>
      <c r="EF2259" s="7"/>
      <c r="EG2259" s="7"/>
      <c r="EH2259" s="7"/>
      <c r="EI2259" s="7"/>
      <c r="EJ2259" s="7"/>
      <c r="EK2259" s="7"/>
      <c r="EL2259" s="7"/>
      <c r="EM2259" s="7"/>
      <c r="EN2259" s="7"/>
      <c r="EO2259" s="7"/>
      <c r="EP2259" s="7"/>
      <c r="EQ2259" s="7"/>
      <c r="ER2259" s="7"/>
      <c r="ES2259" s="7"/>
      <c r="ET2259" s="7"/>
      <c r="EU2259" s="7"/>
      <c r="EV2259" s="7"/>
      <c r="EW2259" s="7"/>
      <c r="EX2259" s="7"/>
      <c r="EY2259" s="7"/>
      <c r="EZ2259" s="7"/>
      <c r="FA2259" s="7"/>
      <c r="FB2259" s="7"/>
      <c r="FC2259" s="7"/>
      <c r="FD2259" s="7"/>
      <c r="FE2259" s="7"/>
      <c r="FF2259" s="7"/>
      <c r="FG2259" s="7"/>
      <c r="FH2259" s="7"/>
      <c r="FI2259" s="7"/>
      <c r="FJ2259" s="7"/>
      <c r="FK2259" s="7"/>
      <c r="FL2259" s="7"/>
      <c r="FM2259" s="7"/>
      <c r="FN2259" s="7"/>
      <c r="FO2259" s="7"/>
      <c r="FP2259" s="7"/>
      <c r="FQ2259" s="7"/>
      <c r="FR2259" s="7"/>
      <c r="FS2259" s="7"/>
      <c r="FT2259" s="7"/>
      <c r="FU2259" s="7"/>
      <c r="FV2259" s="7"/>
      <c r="FW2259" s="7"/>
      <c r="FX2259" s="7"/>
      <c r="FY2259" s="7"/>
      <c r="FZ2259" s="7"/>
      <c r="GA2259" s="7"/>
      <c r="GB2259" s="7"/>
      <c r="GC2259" s="7"/>
      <c r="GD2259" s="7"/>
      <c r="GE2259" s="7"/>
      <c r="GF2259" s="7"/>
      <c r="GG2259" s="7"/>
      <c r="GH2259" s="7"/>
      <c r="GI2259" s="7"/>
      <c r="GJ2259" s="7"/>
      <c r="GK2259" s="7"/>
      <c r="GL2259" s="7"/>
      <c r="GM2259" s="7"/>
      <c r="GN2259" s="7"/>
      <c r="GO2259" s="7"/>
      <c r="GP2259" s="7"/>
      <c r="GQ2259" s="7"/>
      <c r="GR2259" s="7"/>
      <c r="GS2259" s="7"/>
      <c r="GT2259" s="7"/>
      <c r="GU2259" s="7"/>
      <c r="GV2259" s="7"/>
      <c r="GW2259" s="7"/>
    </row>
    <row r="2260" spans="1:205" s="2" customFormat="1" ht="18" customHeight="1" x14ac:dyDescent="0.2">
      <c r="A2260" s="43" t="s">
        <v>8</v>
      </c>
      <c r="B2260" s="42">
        <v>40042</v>
      </c>
      <c r="C2260" s="33" t="s">
        <v>351</v>
      </c>
      <c r="D2260" s="45" t="s">
        <v>19</v>
      </c>
      <c r="E2260" s="23" t="s">
        <v>19</v>
      </c>
      <c r="F2260" s="23" t="s">
        <v>19</v>
      </c>
      <c r="G2260" s="23" t="s">
        <v>25</v>
      </c>
      <c r="H2260" s="23" t="s">
        <v>25</v>
      </c>
      <c r="I2260" s="13" t="s">
        <v>21</v>
      </c>
      <c r="J2260" s="15" t="s">
        <v>40</v>
      </c>
      <c r="K2260" s="15" t="s">
        <v>40</v>
      </c>
      <c r="L2260" s="15" t="s">
        <v>40</v>
      </c>
      <c r="M2260" s="15" t="s">
        <v>40</v>
      </c>
      <c r="N2260" s="7"/>
      <c r="O2260" s="7"/>
      <c r="P2260" s="7"/>
      <c r="Q2260" s="7"/>
      <c r="R2260" s="7"/>
      <c r="S2260" s="7"/>
      <c r="T2260" s="7"/>
      <c r="U2260" s="7"/>
      <c r="V2260" s="7"/>
      <c r="W2260" s="7"/>
      <c r="X2260" s="7"/>
      <c r="Y2260" s="7"/>
      <c r="Z2260" s="7"/>
      <c r="AA2260" s="7"/>
      <c r="AB2260" s="7"/>
      <c r="AC2260" s="7"/>
      <c r="AD2260" s="7"/>
      <c r="AE2260" s="7"/>
      <c r="AF2260" s="7"/>
      <c r="AG2260" s="7"/>
      <c r="AH2260" s="7"/>
      <c r="AI2260" s="7"/>
      <c r="AJ2260" s="7"/>
      <c r="AK2260" s="7"/>
      <c r="AL2260" s="7"/>
      <c r="AM2260" s="7"/>
      <c r="AN2260" s="7"/>
      <c r="AO2260" s="7"/>
      <c r="AP2260" s="7"/>
      <c r="AQ2260" s="7"/>
      <c r="AR2260" s="7"/>
      <c r="AS2260" s="7"/>
      <c r="AT2260" s="7"/>
      <c r="AU2260" s="7"/>
      <c r="AV2260" s="7"/>
      <c r="AW2260" s="7"/>
      <c r="AX2260" s="7"/>
      <c r="AY2260" s="7"/>
      <c r="AZ2260" s="7"/>
      <c r="BA2260" s="7"/>
      <c r="BB2260" s="7"/>
      <c r="BC2260" s="7"/>
      <c r="BD2260" s="7"/>
      <c r="BE2260" s="7"/>
      <c r="BF2260" s="7"/>
      <c r="BG2260" s="7"/>
      <c r="BH2260" s="7"/>
      <c r="BI2260" s="7"/>
      <c r="BJ2260" s="7"/>
      <c r="BK2260" s="7"/>
      <c r="BL2260" s="7"/>
      <c r="BM2260" s="7"/>
      <c r="BN2260" s="7"/>
      <c r="BO2260" s="7"/>
      <c r="BP2260" s="7"/>
      <c r="BQ2260" s="7"/>
      <c r="BR2260" s="7"/>
      <c r="BS2260" s="7"/>
      <c r="BT2260" s="7"/>
      <c r="BU2260" s="7"/>
      <c r="BV2260" s="7"/>
      <c r="BW2260" s="7"/>
      <c r="BX2260" s="7"/>
      <c r="BY2260" s="7"/>
      <c r="BZ2260" s="7"/>
      <c r="CA2260" s="7"/>
      <c r="CB2260" s="7"/>
      <c r="CC2260" s="7"/>
      <c r="CD2260" s="7"/>
      <c r="CE2260" s="7"/>
      <c r="CF2260" s="7"/>
      <c r="CG2260" s="7"/>
      <c r="CH2260" s="7"/>
      <c r="CI2260" s="7"/>
      <c r="CJ2260" s="7"/>
      <c r="CK2260" s="7"/>
      <c r="CL2260" s="7"/>
      <c r="CM2260" s="7"/>
      <c r="CN2260" s="7"/>
      <c r="CO2260" s="7"/>
      <c r="CP2260" s="7"/>
      <c r="CQ2260" s="7"/>
      <c r="CR2260" s="7"/>
      <c r="CS2260" s="7"/>
      <c r="CT2260" s="7"/>
      <c r="CU2260" s="7"/>
      <c r="CV2260" s="7"/>
      <c r="CW2260" s="7"/>
      <c r="CX2260" s="7"/>
      <c r="CY2260" s="7"/>
      <c r="CZ2260" s="7"/>
      <c r="DA2260" s="7"/>
      <c r="DB2260" s="7"/>
      <c r="DC2260" s="7"/>
      <c r="DD2260" s="7"/>
      <c r="DE2260" s="7"/>
      <c r="DF2260" s="7"/>
      <c r="DG2260" s="7"/>
      <c r="DH2260" s="7"/>
      <c r="DI2260" s="7"/>
      <c r="DJ2260" s="7"/>
      <c r="DK2260" s="7"/>
      <c r="DL2260" s="7"/>
      <c r="DM2260" s="7"/>
      <c r="DN2260" s="7"/>
      <c r="DO2260" s="7"/>
      <c r="DP2260" s="7"/>
      <c r="DQ2260" s="7"/>
      <c r="DR2260" s="7"/>
      <c r="DS2260" s="7"/>
      <c r="DT2260" s="7"/>
      <c r="DU2260" s="7"/>
      <c r="DV2260" s="7"/>
      <c r="DW2260" s="7"/>
      <c r="DX2260" s="7"/>
      <c r="DY2260" s="7"/>
      <c r="DZ2260" s="7"/>
      <c r="EA2260" s="7"/>
      <c r="EB2260" s="7"/>
      <c r="EC2260" s="7"/>
      <c r="ED2260" s="7"/>
      <c r="EE2260" s="7"/>
      <c r="EF2260" s="7"/>
      <c r="EG2260" s="7"/>
      <c r="EH2260" s="7"/>
      <c r="EI2260" s="7"/>
      <c r="EJ2260" s="7"/>
      <c r="EK2260" s="7"/>
      <c r="EL2260" s="7"/>
      <c r="EM2260" s="7"/>
      <c r="EN2260" s="7"/>
      <c r="EO2260" s="7"/>
      <c r="EP2260" s="7"/>
      <c r="EQ2260" s="7"/>
      <c r="ER2260" s="7"/>
      <c r="ES2260" s="7"/>
      <c r="ET2260" s="7"/>
      <c r="EU2260" s="7"/>
      <c r="EV2260" s="7"/>
      <c r="EW2260" s="7"/>
      <c r="EX2260" s="7"/>
      <c r="EY2260" s="7"/>
      <c r="EZ2260" s="7"/>
      <c r="FA2260" s="7"/>
      <c r="FB2260" s="7"/>
      <c r="FC2260" s="7"/>
      <c r="FD2260" s="7"/>
      <c r="FE2260" s="7"/>
      <c r="FF2260" s="7"/>
      <c r="FG2260" s="7"/>
      <c r="FH2260" s="7"/>
      <c r="FI2260" s="7"/>
      <c r="FJ2260" s="7"/>
      <c r="FK2260" s="7"/>
      <c r="FL2260" s="7"/>
      <c r="FM2260" s="7"/>
      <c r="FN2260" s="7"/>
      <c r="FO2260" s="7"/>
      <c r="FP2260" s="7"/>
      <c r="FQ2260" s="7"/>
      <c r="FR2260" s="7"/>
      <c r="FS2260" s="7"/>
      <c r="FT2260" s="7"/>
      <c r="FU2260" s="7"/>
      <c r="FV2260" s="7"/>
      <c r="FW2260" s="7"/>
      <c r="FX2260" s="7"/>
      <c r="FY2260" s="7"/>
      <c r="FZ2260" s="7"/>
      <c r="GA2260" s="7"/>
      <c r="GB2260" s="7"/>
      <c r="GC2260" s="7"/>
      <c r="GD2260" s="7"/>
      <c r="GE2260" s="7"/>
      <c r="GF2260" s="7"/>
      <c r="GG2260" s="7"/>
      <c r="GH2260" s="7"/>
      <c r="GI2260" s="7"/>
      <c r="GJ2260" s="7"/>
      <c r="GK2260" s="7"/>
      <c r="GL2260" s="7"/>
      <c r="GM2260" s="7"/>
      <c r="GN2260" s="7"/>
      <c r="GO2260" s="7"/>
      <c r="GP2260" s="7"/>
      <c r="GQ2260" s="7"/>
      <c r="GR2260" s="7"/>
      <c r="GS2260" s="7"/>
      <c r="GT2260" s="7"/>
      <c r="GU2260" s="7"/>
      <c r="GV2260" s="7"/>
      <c r="GW2260" s="7"/>
    </row>
    <row r="2261" spans="1:205" s="2" customFormat="1" ht="18" customHeight="1" x14ac:dyDescent="0.2">
      <c r="A2261" s="56" t="s">
        <v>8</v>
      </c>
      <c r="B2261" s="42">
        <v>40157</v>
      </c>
      <c r="C2261" s="33" t="s">
        <v>351</v>
      </c>
      <c r="D2261" s="45" t="s">
        <v>19</v>
      </c>
      <c r="E2261" s="23" t="s">
        <v>19</v>
      </c>
      <c r="F2261" s="23" t="s">
        <v>19</v>
      </c>
      <c r="G2261" s="23" t="s">
        <v>25</v>
      </c>
      <c r="H2261" s="23" t="s">
        <v>25</v>
      </c>
      <c r="I2261" s="13" t="s">
        <v>56</v>
      </c>
      <c r="J2261" s="15" t="s">
        <v>40</v>
      </c>
      <c r="K2261" s="15" t="s">
        <v>40</v>
      </c>
      <c r="L2261" s="15" t="s">
        <v>40</v>
      </c>
      <c r="M2261" s="15" t="s">
        <v>40</v>
      </c>
      <c r="N2261" s="7"/>
      <c r="O2261" s="7"/>
      <c r="P2261" s="7"/>
      <c r="Q2261" s="7"/>
      <c r="R2261" s="7"/>
      <c r="S2261" s="7"/>
      <c r="T2261" s="7"/>
      <c r="U2261" s="7"/>
      <c r="V2261" s="7"/>
      <c r="W2261" s="7"/>
      <c r="X2261" s="7"/>
      <c r="Y2261" s="7"/>
      <c r="Z2261" s="7"/>
      <c r="AA2261" s="7"/>
      <c r="AB2261" s="7"/>
      <c r="AC2261" s="7"/>
      <c r="AD2261" s="7"/>
      <c r="AE2261" s="7"/>
      <c r="AF2261" s="7"/>
      <c r="AG2261" s="7"/>
      <c r="AH2261" s="7"/>
      <c r="AI2261" s="7"/>
      <c r="AJ2261" s="7"/>
      <c r="AK2261" s="7"/>
      <c r="AL2261" s="7"/>
      <c r="AM2261" s="7"/>
      <c r="AN2261" s="7"/>
      <c r="AO2261" s="7"/>
      <c r="AP2261" s="7"/>
      <c r="AQ2261" s="7"/>
      <c r="AR2261" s="7"/>
      <c r="AS2261" s="7"/>
      <c r="AT2261" s="7"/>
      <c r="AU2261" s="7"/>
      <c r="AV2261" s="7"/>
      <c r="AW2261" s="7"/>
      <c r="AX2261" s="7"/>
      <c r="AY2261" s="7"/>
      <c r="AZ2261" s="7"/>
      <c r="BA2261" s="7"/>
      <c r="BB2261" s="7"/>
      <c r="BC2261" s="7"/>
      <c r="BD2261" s="7"/>
      <c r="BE2261" s="7"/>
      <c r="BF2261" s="7"/>
      <c r="BG2261" s="7"/>
      <c r="BH2261" s="7"/>
      <c r="BI2261" s="7"/>
      <c r="BJ2261" s="7"/>
      <c r="BK2261" s="7"/>
      <c r="BL2261" s="7"/>
      <c r="BM2261" s="7"/>
      <c r="BN2261" s="7"/>
      <c r="BO2261" s="7"/>
      <c r="BP2261" s="7"/>
      <c r="BQ2261" s="7"/>
      <c r="BR2261" s="7"/>
      <c r="BS2261" s="7"/>
      <c r="BT2261" s="7"/>
      <c r="BU2261" s="7"/>
      <c r="BV2261" s="7"/>
      <c r="BW2261" s="7"/>
      <c r="BX2261" s="7"/>
      <c r="BY2261" s="7"/>
      <c r="BZ2261" s="7"/>
      <c r="CA2261" s="7"/>
      <c r="CB2261" s="7"/>
      <c r="CC2261" s="7"/>
      <c r="CD2261" s="7"/>
      <c r="CE2261" s="7"/>
      <c r="CF2261" s="7"/>
      <c r="CG2261" s="7"/>
      <c r="CH2261" s="7"/>
      <c r="CI2261" s="7"/>
      <c r="CJ2261" s="7"/>
      <c r="CK2261" s="7"/>
      <c r="CL2261" s="7"/>
      <c r="CM2261" s="7"/>
      <c r="CN2261" s="7"/>
      <c r="CO2261" s="7"/>
      <c r="CP2261" s="7"/>
      <c r="CQ2261" s="7"/>
      <c r="CR2261" s="7"/>
      <c r="CS2261" s="7"/>
      <c r="CT2261" s="7"/>
      <c r="CU2261" s="7"/>
      <c r="CV2261" s="7"/>
      <c r="CW2261" s="7"/>
      <c r="CX2261" s="7"/>
      <c r="CY2261" s="7"/>
      <c r="CZ2261" s="7"/>
      <c r="DA2261" s="7"/>
      <c r="DB2261" s="7"/>
      <c r="DC2261" s="7"/>
      <c r="DD2261" s="7"/>
      <c r="DE2261" s="7"/>
      <c r="DF2261" s="7"/>
      <c r="DG2261" s="7"/>
      <c r="DH2261" s="7"/>
      <c r="DI2261" s="7"/>
      <c r="DJ2261" s="7"/>
      <c r="DK2261" s="7"/>
      <c r="DL2261" s="7"/>
      <c r="DM2261" s="7"/>
      <c r="DN2261" s="7"/>
      <c r="DO2261" s="7"/>
      <c r="DP2261" s="7"/>
      <c r="DQ2261" s="7"/>
      <c r="DR2261" s="7"/>
      <c r="DS2261" s="7"/>
      <c r="DT2261" s="7"/>
      <c r="DU2261" s="7"/>
      <c r="DV2261" s="7"/>
      <c r="DW2261" s="7"/>
      <c r="DX2261" s="7"/>
      <c r="DY2261" s="7"/>
      <c r="DZ2261" s="7"/>
      <c r="EA2261" s="7"/>
      <c r="EB2261" s="7"/>
      <c r="EC2261" s="7"/>
      <c r="ED2261" s="7"/>
      <c r="EE2261" s="7"/>
      <c r="EF2261" s="7"/>
      <c r="EG2261" s="7"/>
      <c r="EH2261" s="7"/>
      <c r="EI2261" s="7"/>
      <c r="EJ2261" s="7"/>
      <c r="EK2261" s="7"/>
      <c r="EL2261" s="7"/>
      <c r="EM2261" s="7"/>
      <c r="EN2261" s="7"/>
      <c r="EO2261" s="7"/>
      <c r="EP2261" s="7"/>
      <c r="EQ2261" s="7"/>
      <c r="ER2261" s="7"/>
      <c r="ES2261" s="7"/>
      <c r="ET2261" s="7"/>
      <c r="EU2261" s="7"/>
      <c r="EV2261" s="7"/>
      <c r="EW2261" s="7"/>
      <c r="EX2261" s="7"/>
      <c r="EY2261" s="7"/>
      <c r="EZ2261" s="7"/>
      <c r="FA2261" s="7"/>
      <c r="FB2261" s="7"/>
      <c r="FC2261" s="7"/>
      <c r="FD2261" s="7"/>
      <c r="FE2261" s="7"/>
      <c r="FF2261" s="7"/>
      <c r="FG2261" s="7"/>
      <c r="FH2261" s="7"/>
      <c r="FI2261" s="7"/>
      <c r="FJ2261" s="7"/>
      <c r="FK2261" s="7"/>
      <c r="FL2261" s="7"/>
      <c r="FM2261" s="7"/>
      <c r="FN2261" s="7"/>
      <c r="FO2261" s="7"/>
      <c r="FP2261" s="7"/>
      <c r="FQ2261" s="7"/>
      <c r="FR2261" s="7"/>
      <c r="FS2261" s="7"/>
      <c r="FT2261" s="7"/>
      <c r="FU2261" s="7"/>
      <c r="FV2261" s="7"/>
      <c r="FW2261" s="7"/>
      <c r="FX2261" s="7"/>
      <c r="FY2261" s="7"/>
      <c r="FZ2261" s="7"/>
      <c r="GA2261" s="7"/>
      <c r="GB2261" s="7"/>
      <c r="GC2261" s="7"/>
      <c r="GD2261" s="7"/>
      <c r="GE2261" s="7"/>
      <c r="GF2261" s="7"/>
      <c r="GG2261" s="7"/>
      <c r="GH2261" s="7"/>
      <c r="GI2261" s="7"/>
      <c r="GJ2261" s="7"/>
      <c r="GK2261" s="7"/>
      <c r="GL2261" s="7"/>
      <c r="GM2261" s="7"/>
      <c r="GN2261" s="7"/>
      <c r="GO2261" s="7"/>
      <c r="GP2261" s="7"/>
      <c r="GQ2261" s="7"/>
      <c r="GR2261" s="7"/>
      <c r="GS2261" s="7"/>
      <c r="GT2261" s="7"/>
      <c r="GU2261" s="7"/>
      <c r="GV2261" s="7"/>
      <c r="GW2261" s="7"/>
    </row>
    <row r="2262" spans="1:205" s="2" customFormat="1" ht="18" customHeight="1" x14ac:dyDescent="0.2">
      <c r="A2262" s="56" t="s">
        <v>8</v>
      </c>
      <c r="B2262" s="42">
        <v>40270</v>
      </c>
      <c r="C2262" s="33" t="s">
        <v>351</v>
      </c>
      <c r="D2262" s="45" t="s">
        <v>19</v>
      </c>
      <c r="E2262" s="23" t="s">
        <v>19</v>
      </c>
      <c r="F2262" s="23" t="s">
        <v>19</v>
      </c>
      <c r="G2262" s="23" t="s">
        <v>25</v>
      </c>
      <c r="H2262" s="23" t="s">
        <v>25</v>
      </c>
      <c r="I2262" s="13" t="s">
        <v>56</v>
      </c>
      <c r="J2262" s="15" t="s">
        <v>40</v>
      </c>
      <c r="K2262" s="15" t="s">
        <v>40</v>
      </c>
      <c r="L2262" s="15" t="s">
        <v>40</v>
      </c>
      <c r="M2262" s="15" t="s">
        <v>40</v>
      </c>
      <c r="N2262" s="7"/>
      <c r="O2262" s="7"/>
      <c r="P2262" s="7"/>
      <c r="Q2262" s="7"/>
      <c r="R2262" s="7"/>
      <c r="S2262" s="7"/>
      <c r="T2262" s="7"/>
      <c r="U2262" s="7"/>
      <c r="V2262" s="7"/>
      <c r="W2262" s="7"/>
      <c r="X2262" s="7"/>
      <c r="Y2262" s="7"/>
      <c r="Z2262" s="7"/>
      <c r="AA2262" s="7"/>
      <c r="AB2262" s="7"/>
      <c r="AC2262" s="7"/>
      <c r="AD2262" s="7"/>
      <c r="AE2262" s="7"/>
      <c r="AF2262" s="7"/>
      <c r="AG2262" s="7"/>
      <c r="AH2262" s="7"/>
      <c r="AI2262" s="7"/>
      <c r="AJ2262" s="7"/>
      <c r="AK2262" s="7"/>
      <c r="AL2262" s="7"/>
      <c r="AM2262" s="7"/>
      <c r="AN2262" s="7"/>
      <c r="AO2262" s="7"/>
      <c r="AP2262" s="7"/>
      <c r="AQ2262" s="7"/>
      <c r="AR2262" s="7"/>
      <c r="AS2262" s="7"/>
      <c r="AT2262" s="7"/>
      <c r="AU2262" s="7"/>
      <c r="AV2262" s="7"/>
      <c r="AW2262" s="7"/>
      <c r="AX2262" s="7"/>
      <c r="AY2262" s="7"/>
      <c r="AZ2262" s="7"/>
      <c r="BA2262" s="7"/>
      <c r="BB2262" s="7"/>
      <c r="BC2262" s="7"/>
      <c r="BD2262" s="7"/>
      <c r="BE2262" s="7"/>
      <c r="BF2262" s="7"/>
      <c r="BG2262" s="7"/>
      <c r="BH2262" s="7"/>
      <c r="BI2262" s="7"/>
      <c r="BJ2262" s="7"/>
      <c r="BK2262" s="7"/>
      <c r="BL2262" s="7"/>
      <c r="BM2262" s="7"/>
      <c r="BN2262" s="7"/>
      <c r="BO2262" s="7"/>
      <c r="BP2262" s="7"/>
      <c r="BQ2262" s="7"/>
      <c r="BR2262" s="7"/>
      <c r="BS2262" s="7"/>
      <c r="BT2262" s="7"/>
      <c r="BU2262" s="7"/>
      <c r="BV2262" s="7"/>
      <c r="BW2262" s="7"/>
      <c r="BX2262" s="7"/>
      <c r="BY2262" s="7"/>
      <c r="BZ2262" s="7"/>
      <c r="CA2262" s="7"/>
      <c r="CB2262" s="7"/>
      <c r="CC2262" s="7"/>
      <c r="CD2262" s="7"/>
      <c r="CE2262" s="7"/>
      <c r="CF2262" s="7"/>
      <c r="CG2262" s="7"/>
      <c r="CH2262" s="7"/>
      <c r="CI2262" s="7"/>
      <c r="CJ2262" s="7"/>
      <c r="CK2262" s="7"/>
      <c r="CL2262" s="7"/>
      <c r="CM2262" s="7"/>
      <c r="CN2262" s="7"/>
      <c r="CO2262" s="7"/>
      <c r="CP2262" s="7"/>
      <c r="CQ2262" s="7"/>
      <c r="CR2262" s="7"/>
      <c r="CS2262" s="7"/>
      <c r="CT2262" s="7"/>
      <c r="CU2262" s="7"/>
      <c r="CV2262" s="7"/>
      <c r="CW2262" s="7"/>
      <c r="CX2262" s="7"/>
      <c r="CY2262" s="7"/>
      <c r="CZ2262" s="7"/>
      <c r="DA2262" s="7"/>
      <c r="DB2262" s="7"/>
      <c r="DC2262" s="7"/>
      <c r="DD2262" s="7"/>
      <c r="DE2262" s="7"/>
      <c r="DF2262" s="7"/>
      <c r="DG2262" s="7"/>
      <c r="DH2262" s="7"/>
      <c r="DI2262" s="7"/>
      <c r="DJ2262" s="7"/>
      <c r="DK2262" s="7"/>
      <c r="DL2262" s="7"/>
      <c r="DM2262" s="7"/>
      <c r="DN2262" s="7"/>
      <c r="DO2262" s="7"/>
      <c r="DP2262" s="7"/>
      <c r="DQ2262" s="7"/>
      <c r="DR2262" s="7"/>
      <c r="DS2262" s="7"/>
      <c r="DT2262" s="7"/>
      <c r="DU2262" s="7"/>
      <c r="DV2262" s="7"/>
      <c r="DW2262" s="7"/>
      <c r="DX2262" s="7"/>
      <c r="DY2262" s="7"/>
      <c r="DZ2262" s="7"/>
      <c r="EA2262" s="7"/>
      <c r="EB2262" s="7"/>
      <c r="EC2262" s="7"/>
      <c r="ED2262" s="7"/>
      <c r="EE2262" s="7"/>
      <c r="EF2262" s="7"/>
      <c r="EG2262" s="7"/>
      <c r="EH2262" s="7"/>
      <c r="EI2262" s="7"/>
      <c r="EJ2262" s="7"/>
      <c r="EK2262" s="7"/>
      <c r="EL2262" s="7"/>
      <c r="EM2262" s="7"/>
      <c r="EN2262" s="7"/>
      <c r="EO2262" s="7"/>
      <c r="EP2262" s="7"/>
      <c r="EQ2262" s="7"/>
      <c r="ER2262" s="7"/>
      <c r="ES2262" s="7"/>
      <c r="ET2262" s="7"/>
      <c r="EU2262" s="7"/>
      <c r="EV2262" s="7"/>
      <c r="EW2262" s="7"/>
      <c r="EX2262" s="7"/>
      <c r="EY2262" s="7"/>
      <c r="EZ2262" s="7"/>
      <c r="FA2262" s="7"/>
      <c r="FB2262" s="7"/>
      <c r="FC2262" s="7"/>
      <c r="FD2262" s="7"/>
      <c r="FE2262" s="7"/>
      <c r="FF2262" s="7"/>
      <c r="FG2262" s="7"/>
      <c r="FH2262" s="7"/>
      <c r="FI2262" s="7"/>
      <c r="FJ2262" s="7"/>
      <c r="FK2262" s="7"/>
      <c r="FL2262" s="7"/>
      <c r="FM2262" s="7"/>
      <c r="FN2262" s="7"/>
      <c r="FO2262" s="7"/>
      <c r="FP2262" s="7"/>
      <c r="FQ2262" s="7"/>
      <c r="FR2262" s="7"/>
      <c r="FS2262" s="7"/>
      <c r="FT2262" s="7"/>
      <c r="FU2262" s="7"/>
      <c r="FV2262" s="7"/>
      <c r="FW2262" s="7"/>
      <c r="FX2262" s="7"/>
      <c r="FY2262" s="7"/>
      <c r="FZ2262" s="7"/>
      <c r="GA2262" s="7"/>
      <c r="GB2262" s="7"/>
      <c r="GC2262" s="7"/>
      <c r="GD2262" s="7"/>
      <c r="GE2262" s="7"/>
      <c r="GF2262" s="7"/>
      <c r="GG2262" s="7"/>
      <c r="GH2262" s="7"/>
      <c r="GI2262" s="7"/>
      <c r="GJ2262" s="7"/>
      <c r="GK2262" s="7"/>
      <c r="GL2262" s="7"/>
      <c r="GM2262" s="7"/>
      <c r="GN2262" s="7"/>
      <c r="GO2262" s="7"/>
      <c r="GP2262" s="7"/>
      <c r="GQ2262" s="7"/>
      <c r="GR2262" s="7"/>
      <c r="GS2262" s="7"/>
      <c r="GT2262" s="7"/>
      <c r="GU2262" s="7"/>
      <c r="GV2262" s="7"/>
      <c r="GW2262" s="7"/>
    </row>
    <row r="2263" spans="1:205" s="2" customFormat="1" ht="17.45" customHeight="1" x14ac:dyDescent="0.2">
      <c r="A2263" s="56" t="s">
        <v>8</v>
      </c>
      <c r="B2263" s="44">
        <v>40326</v>
      </c>
      <c r="C2263" s="33" t="s">
        <v>351</v>
      </c>
      <c r="D2263" s="45" t="s">
        <v>19</v>
      </c>
      <c r="E2263" s="23" t="s">
        <v>19</v>
      </c>
      <c r="F2263" s="23" t="s">
        <v>19</v>
      </c>
      <c r="G2263" s="23" t="s">
        <v>25</v>
      </c>
      <c r="H2263" s="23" t="s">
        <v>25</v>
      </c>
      <c r="I2263" s="13" t="s">
        <v>56</v>
      </c>
      <c r="J2263" s="15" t="s">
        <v>40</v>
      </c>
      <c r="K2263" s="15" t="s">
        <v>40</v>
      </c>
      <c r="L2263" s="15" t="s">
        <v>40</v>
      </c>
      <c r="M2263" s="15" t="s">
        <v>40</v>
      </c>
      <c r="N2263" s="7"/>
      <c r="O2263" s="7"/>
      <c r="P2263" s="7"/>
      <c r="Q2263" s="7"/>
      <c r="R2263" s="7"/>
      <c r="S2263" s="7"/>
      <c r="T2263" s="7"/>
      <c r="U2263" s="7"/>
      <c r="V2263" s="7"/>
      <c r="W2263" s="7"/>
      <c r="X2263" s="7"/>
      <c r="Y2263" s="7"/>
      <c r="Z2263" s="7"/>
      <c r="AA2263" s="7"/>
      <c r="AB2263" s="7"/>
      <c r="AC2263" s="7"/>
      <c r="AD2263" s="7"/>
      <c r="AE2263" s="7"/>
      <c r="AF2263" s="7"/>
      <c r="AG2263" s="7"/>
      <c r="AH2263" s="7"/>
      <c r="AI2263" s="7"/>
      <c r="AJ2263" s="7"/>
      <c r="AK2263" s="7"/>
      <c r="AL2263" s="7"/>
      <c r="AM2263" s="7"/>
      <c r="AN2263" s="7"/>
      <c r="AO2263" s="7"/>
      <c r="AP2263" s="7"/>
      <c r="AQ2263" s="7"/>
      <c r="AR2263" s="7"/>
      <c r="AS2263" s="7"/>
      <c r="AT2263" s="7"/>
      <c r="AU2263" s="7"/>
      <c r="AV2263" s="7"/>
      <c r="AW2263" s="7"/>
      <c r="AX2263" s="7"/>
      <c r="AY2263" s="7"/>
      <c r="AZ2263" s="7"/>
      <c r="BA2263" s="7"/>
      <c r="BB2263" s="7"/>
      <c r="BC2263" s="7"/>
      <c r="BD2263" s="7"/>
      <c r="BE2263" s="7"/>
      <c r="BF2263" s="7"/>
      <c r="BG2263" s="7"/>
      <c r="BH2263" s="7"/>
      <c r="BI2263" s="7"/>
      <c r="BJ2263" s="7"/>
      <c r="BK2263" s="7"/>
      <c r="BL2263" s="7"/>
      <c r="BM2263" s="7"/>
      <c r="BN2263" s="7"/>
      <c r="BO2263" s="7"/>
      <c r="BP2263" s="7"/>
      <c r="BQ2263" s="7"/>
      <c r="BR2263" s="7"/>
      <c r="BS2263" s="7"/>
      <c r="BT2263" s="7"/>
      <c r="BU2263" s="7"/>
      <c r="BV2263" s="7"/>
      <c r="BW2263" s="7"/>
      <c r="BX2263" s="7"/>
      <c r="BY2263" s="7"/>
      <c r="BZ2263" s="7"/>
      <c r="CA2263" s="7"/>
      <c r="CB2263" s="7"/>
      <c r="CC2263" s="7"/>
      <c r="CD2263" s="7"/>
      <c r="CE2263" s="7"/>
      <c r="CF2263" s="7"/>
      <c r="CG2263" s="7"/>
      <c r="CH2263" s="7"/>
      <c r="CI2263" s="7"/>
      <c r="CJ2263" s="7"/>
      <c r="CK2263" s="7"/>
      <c r="CL2263" s="7"/>
      <c r="CM2263" s="7"/>
      <c r="CN2263" s="7"/>
      <c r="CO2263" s="7"/>
      <c r="CP2263" s="7"/>
      <c r="CQ2263" s="7"/>
      <c r="CR2263" s="7"/>
      <c r="CS2263" s="7"/>
      <c r="CT2263" s="7"/>
      <c r="CU2263" s="7"/>
      <c r="CV2263" s="7"/>
      <c r="CW2263" s="7"/>
      <c r="CX2263" s="7"/>
      <c r="CY2263" s="7"/>
      <c r="CZ2263" s="7"/>
      <c r="DA2263" s="7"/>
      <c r="DB2263" s="7"/>
      <c r="DC2263" s="7"/>
      <c r="DD2263" s="7"/>
      <c r="DE2263" s="7"/>
      <c r="DF2263" s="7"/>
      <c r="DG2263" s="7"/>
      <c r="DH2263" s="7"/>
      <c r="DI2263" s="7"/>
      <c r="DJ2263" s="7"/>
      <c r="DK2263" s="7"/>
      <c r="DL2263" s="7"/>
      <c r="DM2263" s="7"/>
      <c r="DN2263" s="7"/>
      <c r="DO2263" s="7"/>
      <c r="DP2263" s="7"/>
      <c r="DQ2263" s="7"/>
      <c r="DR2263" s="7"/>
      <c r="DS2263" s="7"/>
      <c r="DT2263" s="7"/>
      <c r="DU2263" s="7"/>
      <c r="DV2263" s="7"/>
      <c r="DW2263" s="7"/>
      <c r="DX2263" s="7"/>
      <c r="DY2263" s="7"/>
      <c r="DZ2263" s="7"/>
      <c r="EA2263" s="7"/>
      <c r="EB2263" s="7"/>
      <c r="EC2263" s="7"/>
      <c r="ED2263" s="7"/>
      <c r="EE2263" s="7"/>
      <c r="EF2263" s="7"/>
      <c r="EG2263" s="7"/>
      <c r="EH2263" s="7"/>
      <c r="EI2263" s="7"/>
      <c r="EJ2263" s="7"/>
      <c r="EK2263" s="7"/>
      <c r="EL2263" s="7"/>
      <c r="EM2263" s="7"/>
      <c r="EN2263" s="7"/>
      <c r="EO2263" s="7"/>
      <c r="EP2263" s="7"/>
      <c r="EQ2263" s="7"/>
      <c r="ER2263" s="7"/>
      <c r="ES2263" s="7"/>
      <c r="ET2263" s="7"/>
      <c r="EU2263" s="7"/>
      <c r="EV2263" s="7"/>
      <c r="EW2263" s="7"/>
      <c r="EX2263" s="7"/>
      <c r="EY2263" s="7"/>
      <c r="EZ2263" s="7"/>
      <c r="FA2263" s="7"/>
      <c r="FB2263" s="7"/>
      <c r="FC2263" s="7"/>
      <c r="FD2263" s="7"/>
      <c r="FE2263" s="7"/>
      <c r="FF2263" s="7"/>
      <c r="FG2263" s="7"/>
      <c r="FH2263" s="7"/>
      <c r="FI2263" s="7"/>
      <c r="FJ2263" s="7"/>
      <c r="FK2263" s="7"/>
      <c r="FL2263" s="7"/>
      <c r="FM2263" s="7"/>
      <c r="FN2263" s="7"/>
      <c r="FO2263" s="7"/>
      <c r="FP2263" s="7"/>
      <c r="FQ2263" s="7"/>
      <c r="FR2263" s="7"/>
      <c r="FS2263" s="7"/>
      <c r="FT2263" s="7"/>
      <c r="FU2263" s="7"/>
      <c r="FV2263" s="7"/>
      <c r="FW2263" s="7"/>
      <c r="FX2263" s="7"/>
      <c r="FY2263" s="7"/>
      <c r="FZ2263" s="7"/>
      <c r="GA2263" s="7"/>
      <c r="GB2263" s="7"/>
      <c r="GC2263" s="7"/>
      <c r="GD2263" s="7"/>
      <c r="GE2263" s="7"/>
      <c r="GF2263" s="7"/>
      <c r="GG2263" s="7"/>
      <c r="GH2263" s="7"/>
      <c r="GI2263" s="7"/>
      <c r="GJ2263" s="7"/>
      <c r="GK2263" s="7"/>
      <c r="GL2263" s="7"/>
      <c r="GM2263" s="7"/>
      <c r="GN2263" s="7"/>
      <c r="GO2263" s="7"/>
      <c r="GP2263" s="7"/>
      <c r="GQ2263" s="7"/>
      <c r="GR2263" s="7"/>
      <c r="GS2263" s="7"/>
      <c r="GT2263" s="7"/>
      <c r="GU2263" s="7"/>
      <c r="GV2263" s="7"/>
      <c r="GW2263" s="7"/>
    </row>
    <row r="2264" spans="1:205" s="2" customFormat="1" ht="17.45" customHeight="1" x14ac:dyDescent="0.2">
      <c r="A2264" s="56" t="s">
        <v>8</v>
      </c>
      <c r="B2264" s="44">
        <v>40380</v>
      </c>
      <c r="C2264" s="33" t="s">
        <v>351</v>
      </c>
      <c r="D2264" s="45" t="s">
        <v>19</v>
      </c>
      <c r="E2264" s="23" t="s">
        <v>19</v>
      </c>
      <c r="F2264" s="23" t="s">
        <v>19</v>
      </c>
      <c r="G2264" s="23" t="s">
        <v>25</v>
      </c>
      <c r="H2264" s="23" t="s">
        <v>25</v>
      </c>
      <c r="I2264" s="13" t="s">
        <v>56</v>
      </c>
      <c r="J2264" s="15" t="s">
        <v>40</v>
      </c>
      <c r="K2264" s="15" t="s">
        <v>40</v>
      </c>
      <c r="L2264" s="15" t="s">
        <v>40</v>
      </c>
      <c r="M2264" s="15" t="s">
        <v>40</v>
      </c>
      <c r="N2264" s="7"/>
      <c r="O2264" s="7"/>
      <c r="P2264" s="7"/>
      <c r="Q2264" s="7"/>
      <c r="R2264" s="7"/>
      <c r="S2264" s="7"/>
      <c r="T2264" s="7"/>
      <c r="U2264" s="7"/>
      <c r="V2264" s="7"/>
      <c r="W2264" s="7"/>
      <c r="X2264" s="7"/>
      <c r="Y2264" s="7"/>
      <c r="Z2264" s="7"/>
      <c r="AA2264" s="7"/>
      <c r="AB2264" s="7"/>
      <c r="AC2264" s="7"/>
      <c r="AD2264" s="7"/>
      <c r="AE2264" s="7"/>
      <c r="AF2264" s="7"/>
      <c r="AG2264" s="7"/>
      <c r="AH2264" s="7"/>
      <c r="AI2264" s="7"/>
      <c r="AJ2264" s="7"/>
      <c r="AK2264" s="7"/>
      <c r="AL2264" s="7"/>
      <c r="AM2264" s="7"/>
      <c r="AN2264" s="7"/>
      <c r="AO2264" s="7"/>
      <c r="AP2264" s="7"/>
      <c r="AQ2264" s="7"/>
      <c r="AR2264" s="7"/>
      <c r="AS2264" s="7"/>
      <c r="AT2264" s="7"/>
      <c r="AU2264" s="7"/>
      <c r="AV2264" s="7"/>
      <c r="AW2264" s="7"/>
      <c r="AX2264" s="7"/>
      <c r="AY2264" s="7"/>
      <c r="AZ2264" s="7"/>
      <c r="BA2264" s="7"/>
      <c r="BB2264" s="7"/>
      <c r="BC2264" s="7"/>
      <c r="BD2264" s="7"/>
      <c r="BE2264" s="7"/>
      <c r="BF2264" s="7"/>
      <c r="BG2264" s="7"/>
      <c r="BH2264" s="7"/>
      <c r="BI2264" s="7"/>
      <c r="BJ2264" s="7"/>
      <c r="BK2264" s="7"/>
      <c r="BL2264" s="7"/>
      <c r="BM2264" s="7"/>
      <c r="BN2264" s="7"/>
      <c r="BO2264" s="7"/>
      <c r="BP2264" s="7"/>
      <c r="BQ2264" s="7"/>
      <c r="BR2264" s="7"/>
      <c r="BS2264" s="7"/>
      <c r="BT2264" s="7"/>
      <c r="BU2264" s="7"/>
      <c r="BV2264" s="7"/>
      <c r="BW2264" s="7"/>
      <c r="BX2264" s="7"/>
      <c r="BY2264" s="7"/>
      <c r="BZ2264" s="7"/>
      <c r="CA2264" s="7"/>
      <c r="CB2264" s="7"/>
      <c r="CC2264" s="7"/>
      <c r="CD2264" s="7"/>
      <c r="CE2264" s="7"/>
      <c r="CF2264" s="7"/>
      <c r="CG2264" s="7"/>
      <c r="CH2264" s="7"/>
      <c r="CI2264" s="7"/>
      <c r="CJ2264" s="7"/>
      <c r="CK2264" s="7"/>
      <c r="CL2264" s="7"/>
      <c r="CM2264" s="7"/>
      <c r="CN2264" s="7"/>
      <c r="CO2264" s="7"/>
      <c r="CP2264" s="7"/>
      <c r="CQ2264" s="7"/>
      <c r="CR2264" s="7"/>
      <c r="CS2264" s="7"/>
      <c r="CT2264" s="7"/>
      <c r="CU2264" s="7"/>
      <c r="CV2264" s="7"/>
      <c r="CW2264" s="7"/>
      <c r="CX2264" s="7"/>
      <c r="CY2264" s="7"/>
      <c r="CZ2264" s="7"/>
      <c r="DA2264" s="7"/>
      <c r="DB2264" s="7"/>
      <c r="DC2264" s="7"/>
      <c r="DD2264" s="7"/>
      <c r="DE2264" s="7"/>
      <c r="DF2264" s="7"/>
      <c r="DG2264" s="7"/>
      <c r="DH2264" s="7"/>
      <c r="DI2264" s="7"/>
      <c r="DJ2264" s="7"/>
      <c r="DK2264" s="7"/>
      <c r="DL2264" s="7"/>
      <c r="DM2264" s="7"/>
      <c r="DN2264" s="7"/>
      <c r="DO2264" s="7"/>
      <c r="DP2264" s="7"/>
      <c r="DQ2264" s="7"/>
      <c r="DR2264" s="7"/>
      <c r="DS2264" s="7"/>
      <c r="DT2264" s="7"/>
      <c r="DU2264" s="7"/>
      <c r="DV2264" s="7"/>
      <c r="DW2264" s="7"/>
      <c r="DX2264" s="7"/>
      <c r="DY2264" s="7"/>
      <c r="DZ2264" s="7"/>
      <c r="EA2264" s="7"/>
      <c r="EB2264" s="7"/>
      <c r="EC2264" s="7"/>
      <c r="ED2264" s="7"/>
      <c r="EE2264" s="7"/>
      <c r="EF2264" s="7"/>
      <c r="EG2264" s="7"/>
      <c r="EH2264" s="7"/>
      <c r="EI2264" s="7"/>
      <c r="EJ2264" s="7"/>
      <c r="EK2264" s="7"/>
      <c r="EL2264" s="7"/>
      <c r="EM2264" s="7"/>
      <c r="EN2264" s="7"/>
      <c r="EO2264" s="7"/>
      <c r="EP2264" s="7"/>
      <c r="EQ2264" s="7"/>
      <c r="ER2264" s="7"/>
      <c r="ES2264" s="7"/>
      <c r="ET2264" s="7"/>
      <c r="EU2264" s="7"/>
      <c r="EV2264" s="7"/>
      <c r="EW2264" s="7"/>
      <c r="EX2264" s="7"/>
      <c r="EY2264" s="7"/>
      <c r="EZ2264" s="7"/>
      <c r="FA2264" s="7"/>
      <c r="FB2264" s="7"/>
      <c r="FC2264" s="7"/>
      <c r="FD2264" s="7"/>
      <c r="FE2264" s="7"/>
      <c r="FF2264" s="7"/>
      <c r="FG2264" s="7"/>
      <c r="FH2264" s="7"/>
      <c r="FI2264" s="7"/>
      <c r="FJ2264" s="7"/>
      <c r="FK2264" s="7"/>
      <c r="FL2264" s="7"/>
      <c r="FM2264" s="7"/>
      <c r="FN2264" s="7"/>
      <c r="FO2264" s="7"/>
      <c r="FP2264" s="7"/>
      <c r="FQ2264" s="7"/>
      <c r="FR2264" s="7"/>
      <c r="FS2264" s="7"/>
      <c r="FT2264" s="7"/>
      <c r="FU2264" s="7"/>
      <c r="FV2264" s="7"/>
      <c r="FW2264" s="7"/>
      <c r="FX2264" s="7"/>
      <c r="FY2264" s="7"/>
      <c r="FZ2264" s="7"/>
      <c r="GA2264" s="7"/>
      <c r="GB2264" s="7"/>
      <c r="GC2264" s="7"/>
      <c r="GD2264" s="7"/>
      <c r="GE2264" s="7"/>
      <c r="GF2264" s="7"/>
      <c r="GG2264" s="7"/>
      <c r="GH2264" s="7"/>
      <c r="GI2264" s="7"/>
      <c r="GJ2264" s="7"/>
      <c r="GK2264" s="7"/>
      <c r="GL2264" s="7"/>
      <c r="GM2264" s="7"/>
      <c r="GN2264" s="7"/>
      <c r="GO2264" s="7"/>
      <c r="GP2264" s="7"/>
      <c r="GQ2264" s="7"/>
      <c r="GR2264" s="7"/>
      <c r="GS2264" s="7"/>
      <c r="GT2264" s="7"/>
      <c r="GU2264" s="7"/>
      <c r="GV2264" s="7"/>
      <c r="GW2264" s="7"/>
    </row>
    <row r="2265" spans="1:205" s="2" customFormat="1" ht="17.45" customHeight="1" x14ac:dyDescent="0.2">
      <c r="A2265" s="56" t="s">
        <v>8</v>
      </c>
      <c r="B2265" s="44">
        <v>40625</v>
      </c>
      <c r="C2265" s="33" t="s">
        <v>351</v>
      </c>
      <c r="D2265" s="45" t="s">
        <v>158</v>
      </c>
      <c r="E2265" s="23" t="s">
        <v>158</v>
      </c>
      <c r="F2265" s="23" t="s">
        <v>158</v>
      </c>
      <c r="G2265" s="23" t="s">
        <v>160</v>
      </c>
      <c r="H2265" s="23" t="s">
        <v>160</v>
      </c>
      <c r="I2265" s="11" t="s">
        <v>157</v>
      </c>
      <c r="J2265" s="15" t="s">
        <v>40</v>
      </c>
      <c r="K2265" s="15" t="s">
        <v>40</v>
      </c>
      <c r="L2265" s="15" t="s">
        <v>40</v>
      </c>
      <c r="M2265" s="15" t="s">
        <v>40</v>
      </c>
      <c r="N2265" s="7"/>
      <c r="O2265" s="7"/>
      <c r="P2265" s="7"/>
      <c r="Q2265" s="7"/>
      <c r="R2265" s="7"/>
      <c r="S2265" s="7"/>
      <c r="T2265" s="7"/>
      <c r="U2265" s="7"/>
      <c r="V2265" s="7"/>
      <c r="W2265" s="7"/>
      <c r="X2265" s="7"/>
      <c r="Y2265" s="7"/>
      <c r="Z2265" s="7"/>
      <c r="AA2265" s="7"/>
      <c r="AB2265" s="7"/>
      <c r="AC2265" s="7"/>
      <c r="AD2265" s="7"/>
      <c r="AE2265" s="7"/>
      <c r="AF2265" s="7"/>
      <c r="AG2265" s="7"/>
      <c r="AH2265" s="7"/>
      <c r="AI2265" s="7"/>
      <c r="AJ2265" s="7"/>
      <c r="AK2265" s="7"/>
      <c r="AL2265" s="7"/>
      <c r="AM2265" s="7"/>
      <c r="AN2265" s="7"/>
      <c r="AO2265" s="7"/>
      <c r="AP2265" s="7"/>
      <c r="AQ2265" s="7"/>
      <c r="AR2265" s="7"/>
      <c r="AS2265" s="7"/>
      <c r="AT2265" s="7"/>
      <c r="AU2265" s="7"/>
      <c r="AV2265" s="7"/>
      <c r="AW2265" s="7"/>
      <c r="AX2265" s="7"/>
      <c r="AY2265" s="7"/>
      <c r="AZ2265" s="7"/>
      <c r="BA2265" s="7"/>
      <c r="BB2265" s="7"/>
      <c r="BC2265" s="7"/>
      <c r="BD2265" s="7"/>
      <c r="BE2265" s="7"/>
      <c r="BF2265" s="7"/>
      <c r="BG2265" s="7"/>
      <c r="BH2265" s="7"/>
      <c r="BI2265" s="7"/>
      <c r="BJ2265" s="7"/>
      <c r="BK2265" s="7"/>
      <c r="BL2265" s="7"/>
      <c r="BM2265" s="7"/>
      <c r="BN2265" s="7"/>
      <c r="BO2265" s="7"/>
      <c r="BP2265" s="7"/>
      <c r="BQ2265" s="7"/>
      <c r="BR2265" s="7"/>
      <c r="BS2265" s="7"/>
      <c r="BT2265" s="7"/>
      <c r="BU2265" s="7"/>
      <c r="BV2265" s="7"/>
      <c r="BW2265" s="7"/>
      <c r="BX2265" s="7"/>
      <c r="BY2265" s="7"/>
      <c r="BZ2265" s="7"/>
      <c r="CA2265" s="7"/>
      <c r="CB2265" s="7"/>
      <c r="CC2265" s="7"/>
      <c r="CD2265" s="7"/>
      <c r="CE2265" s="7"/>
      <c r="CF2265" s="7"/>
      <c r="CG2265" s="7"/>
      <c r="CH2265" s="7"/>
      <c r="CI2265" s="7"/>
      <c r="CJ2265" s="7"/>
      <c r="CK2265" s="7"/>
      <c r="CL2265" s="7"/>
      <c r="CM2265" s="7"/>
      <c r="CN2265" s="7"/>
      <c r="CO2265" s="7"/>
      <c r="CP2265" s="7"/>
      <c r="CQ2265" s="7"/>
      <c r="CR2265" s="7"/>
      <c r="CS2265" s="7"/>
      <c r="CT2265" s="7"/>
      <c r="CU2265" s="7"/>
      <c r="CV2265" s="7"/>
      <c r="CW2265" s="7"/>
      <c r="CX2265" s="7"/>
      <c r="CY2265" s="7"/>
      <c r="CZ2265" s="7"/>
      <c r="DA2265" s="7"/>
      <c r="DB2265" s="7"/>
      <c r="DC2265" s="7"/>
      <c r="DD2265" s="7"/>
      <c r="DE2265" s="7"/>
      <c r="DF2265" s="7"/>
      <c r="DG2265" s="7"/>
      <c r="DH2265" s="7"/>
      <c r="DI2265" s="7"/>
      <c r="DJ2265" s="7"/>
      <c r="DK2265" s="7"/>
      <c r="DL2265" s="7"/>
      <c r="DM2265" s="7"/>
      <c r="DN2265" s="7"/>
      <c r="DO2265" s="7"/>
      <c r="DP2265" s="7"/>
      <c r="DQ2265" s="7"/>
      <c r="DR2265" s="7"/>
      <c r="DS2265" s="7"/>
      <c r="DT2265" s="7"/>
      <c r="DU2265" s="7"/>
      <c r="DV2265" s="7"/>
      <c r="DW2265" s="7"/>
      <c r="DX2265" s="7"/>
      <c r="DY2265" s="7"/>
      <c r="DZ2265" s="7"/>
      <c r="EA2265" s="7"/>
      <c r="EB2265" s="7"/>
      <c r="EC2265" s="7"/>
      <c r="ED2265" s="7"/>
      <c r="EE2265" s="7"/>
      <c r="EF2265" s="7"/>
      <c r="EG2265" s="7"/>
      <c r="EH2265" s="7"/>
      <c r="EI2265" s="7"/>
      <c r="EJ2265" s="7"/>
      <c r="EK2265" s="7"/>
      <c r="EL2265" s="7"/>
      <c r="EM2265" s="7"/>
      <c r="EN2265" s="7"/>
      <c r="EO2265" s="7"/>
      <c r="EP2265" s="7"/>
      <c r="EQ2265" s="7"/>
      <c r="ER2265" s="7"/>
      <c r="ES2265" s="7"/>
      <c r="ET2265" s="7"/>
      <c r="EU2265" s="7"/>
      <c r="EV2265" s="7"/>
      <c r="EW2265" s="7"/>
      <c r="EX2265" s="7"/>
      <c r="EY2265" s="7"/>
      <c r="EZ2265" s="7"/>
      <c r="FA2265" s="7"/>
      <c r="FB2265" s="7"/>
      <c r="FC2265" s="7"/>
      <c r="FD2265" s="7"/>
      <c r="FE2265" s="7"/>
      <c r="FF2265" s="7"/>
      <c r="FG2265" s="7"/>
      <c r="FH2265" s="7"/>
      <c r="FI2265" s="7"/>
      <c r="FJ2265" s="7"/>
      <c r="FK2265" s="7"/>
      <c r="FL2265" s="7"/>
      <c r="FM2265" s="7"/>
      <c r="FN2265" s="7"/>
      <c r="FO2265" s="7"/>
      <c r="FP2265" s="7"/>
      <c r="FQ2265" s="7"/>
      <c r="FR2265" s="7"/>
      <c r="FS2265" s="7"/>
      <c r="FT2265" s="7"/>
      <c r="FU2265" s="7"/>
      <c r="FV2265" s="7"/>
      <c r="FW2265" s="7"/>
      <c r="FX2265" s="7"/>
      <c r="FY2265" s="7"/>
      <c r="FZ2265" s="7"/>
      <c r="GA2265" s="7"/>
      <c r="GB2265" s="7"/>
      <c r="GC2265" s="7"/>
      <c r="GD2265" s="7"/>
      <c r="GE2265" s="7"/>
      <c r="GF2265" s="7"/>
      <c r="GG2265" s="7"/>
      <c r="GH2265" s="7"/>
      <c r="GI2265" s="7"/>
      <c r="GJ2265" s="7"/>
      <c r="GK2265" s="7"/>
      <c r="GL2265" s="7"/>
      <c r="GM2265" s="7"/>
      <c r="GN2265" s="7"/>
      <c r="GO2265" s="7"/>
      <c r="GP2265" s="7"/>
      <c r="GQ2265" s="7"/>
      <c r="GR2265" s="7"/>
      <c r="GS2265" s="7"/>
      <c r="GT2265" s="7"/>
      <c r="GU2265" s="7"/>
      <c r="GV2265" s="7"/>
      <c r="GW2265" s="7"/>
    </row>
    <row r="2266" spans="1:205" s="2" customFormat="1" ht="17.45" customHeight="1" x14ac:dyDescent="0.2">
      <c r="A2266" s="56" t="s">
        <v>8</v>
      </c>
      <c r="B2266" s="44">
        <v>40626</v>
      </c>
      <c r="C2266" s="33" t="s">
        <v>351</v>
      </c>
      <c r="D2266" s="45" t="s">
        <v>158</v>
      </c>
      <c r="E2266" s="23" t="s">
        <v>158</v>
      </c>
      <c r="F2266" s="23" t="s">
        <v>158</v>
      </c>
      <c r="G2266" s="23" t="s">
        <v>160</v>
      </c>
      <c r="H2266" s="23" t="s">
        <v>160</v>
      </c>
      <c r="I2266" s="11" t="s">
        <v>157</v>
      </c>
      <c r="J2266" s="15" t="s">
        <v>40</v>
      </c>
      <c r="K2266" s="15" t="s">
        <v>40</v>
      </c>
      <c r="L2266" s="15" t="s">
        <v>40</v>
      </c>
      <c r="M2266" s="15" t="s">
        <v>40</v>
      </c>
      <c r="N2266" s="7"/>
      <c r="O2266" s="7"/>
      <c r="P2266" s="7"/>
      <c r="Q2266" s="7"/>
      <c r="R2266" s="7"/>
      <c r="S2266" s="7"/>
      <c r="T2266" s="7"/>
      <c r="U2266" s="7"/>
      <c r="V2266" s="7"/>
      <c r="W2266" s="7"/>
      <c r="X2266" s="7"/>
      <c r="Y2266" s="7"/>
      <c r="Z2266" s="7"/>
      <c r="AA2266" s="7"/>
      <c r="AB2266" s="7"/>
      <c r="AC2266" s="7"/>
      <c r="AD2266" s="7"/>
      <c r="AE2266" s="7"/>
      <c r="AF2266" s="7"/>
      <c r="AG2266" s="7"/>
      <c r="AH2266" s="7"/>
      <c r="AI2266" s="7"/>
      <c r="AJ2266" s="7"/>
      <c r="AK2266" s="7"/>
      <c r="AL2266" s="7"/>
      <c r="AM2266" s="7"/>
      <c r="AN2266" s="7"/>
      <c r="AO2266" s="7"/>
      <c r="AP2266" s="7"/>
      <c r="AQ2266" s="7"/>
      <c r="AR2266" s="7"/>
      <c r="AS2266" s="7"/>
      <c r="AT2266" s="7"/>
      <c r="AU2266" s="7"/>
      <c r="AV2266" s="7"/>
      <c r="AW2266" s="7"/>
      <c r="AX2266" s="7"/>
      <c r="AY2266" s="7"/>
      <c r="AZ2266" s="7"/>
      <c r="BA2266" s="7"/>
      <c r="BB2266" s="7"/>
      <c r="BC2266" s="7"/>
      <c r="BD2266" s="7"/>
      <c r="BE2266" s="7"/>
      <c r="BF2266" s="7"/>
      <c r="BG2266" s="7"/>
      <c r="BH2266" s="7"/>
      <c r="BI2266" s="7"/>
      <c r="BJ2266" s="7"/>
      <c r="BK2266" s="7"/>
      <c r="BL2266" s="7"/>
      <c r="BM2266" s="7"/>
      <c r="BN2266" s="7"/>
      <c r="BO2266" s="7"/>
      <c r="BP2266" s="7"/>
      <c r="BQ2266" s="7"/>
      <c r="BR2266" s="7"/>
      <c r="BS2266" s="7"/>
      <c r="BT2266" s="7"/>
      <c r="BU2266" s="7"/>
      <c r="BV2266" s="7"/>
      <c r="BW2266" s="7"/>
      <c r="BX2266" s="7"/>
      <c r="BY2266" s="7"/>
      <c r="BZ2266" s="7"/>
      <c r="CA2266" s="7"/>
      <c r="CB2266" s="7"/>
      <c r="CC2266" s="7"/>
      <c r="CD2266" s="7"/>
      <c r="CE2266" s="7"/>
      <c r="CF2266" s="7"/>
      <c r="CG2266" s="7"/>
      <c r="CH2266" s="7"/>
      <c r="CI2266" s="7"/>
      <c r="CJ2266" s="7"/>
      <c r="CK2266" s="7"/>
      <c r="CL2266" s="7"/>
      <c r="CM2266" s="7"/>
      <c r="CN2266" s="7"/>
      <c r="CO2266" s="7"/>
      <c r="CP2266" s="7"/>
      <c r="CQ2266" s="7"/>
      <c r="CR2266" s="7"/>
      <c r="CS2266" s="7"/>
      <c r="CT2266" s="7"/>
      <c r="CU2266" s="7"/>
      <c r="CV2266" s="7"/>
      <c r="CW2266" s="7"/>
      <c r="CX2266" s="7"/>
      <c r="CY2266" s="7"/>
      <c r="CZ2266" s="7"/>
      <c r="DA2266" s="7"/>
      <c r="DB2266" s="7"/>
      <c r="DC2266" s="7"/>
      <c r="DD2266" s="7"/>
      <c r="DE2266" s="7"/>
      <c r="DF2266" s="7"/>
      <c r="DG2266" s="7"/>
      <c r="DH2266" s="7"/>
      <c r="DI2266" s="7"/>
      <c r="DJ2266" s="7"/>
      <c r="DK2266" s="7"/>
      <c r="DL2266" s="7"/>
      <c r="DM2266" s="7"/>
      <c r="DN2266" s="7"/>
      <c r="DO2266" s="7"/>
      <c r="DP2266" s="7"/>
      <c r="DQ2266" s="7"/>
      <c r="DR2266" s="7"/>
      <c r="DS2266" s="7"/>
      <c r="DT2266" s="7"/>
      <c r="DU2266" s="7"/>
      <c r="DV2266" s="7"/>
      <c r="DW2266" s="7"/>
      <c r="DX2266" s="7"/>
      <c r="DY2266" s="7"/>
      <c r="DZ2266" s="7"/>
      <c r="EA2266" s="7"/>
      <c r="EB2266" s="7"/>
      <c r="EC2266" s="7"/>
      <c r="ED2266" s="7"/>
      <c r="EE2266" s="7"/>
      <c r="EF2266" s="7"/>
      <c r="EG2266" s="7"/>
      <c r="EH2266" s="7"/>
      <c r="EI2266" s="7"/>
      <c r="EJ2266" s="7"/>
      <c r="EK2266" s="7"/>
      <c r="EL2266" s="7"/>
      <c r="EM2266" s="7"/>
      <c r="EN2266" s="7"/>
      <c r="EO2266" s="7"/>
      <c r="EP2266" s="7"/>
      <c r="EQ2266" s="7"/>
      <c r="ER2266" s="7"/>
      <c r="ES2266" s="7"/>
      <c r="ET2266" s="7"/>
      <c r="EU2266" s="7"/>
      <c r="EV2266" s="7"/>
      <c r="EW2266" s="7"/>
      <c r="EX2266" s="7"/>
      <c r="EY2266" s="7"/>
      <c r="EZ2266" s="7"/>
      <c r="FA2266" s="7"/>
      <c r="FB2266" s="7"/>
      <c r="FC2266" s="7"/>
      <c r="FD2266" s="7"/>
      <c r="FE2266" s="7"/>
      <c r="FF2266" s="7"/>
      <c r="FG2266" s="7"/>
      <c r="FH2266" s="7"/>
      <c r="FI2266" s="7"/>
      <c r="FJ2266" s="7"/>
      <c r="FK2266" s="7"/>
      <c r="FL2266" s="7"/>
      <c r="FM2266" s="7"/>
      <c r="FN2266" s="7"/>
      <c r="FO2266" s="7"/>
      <c r="FP2266" s="7"/>
      <c r="FQ2266" s="7"/>
      <c r="FR2266" s="7"/>
      <c r="FS2266" s="7"/>
      <c r="FT2266" s="7"/>
      <c r="FU2266" s="7"/>
      <c r="FV2266" s="7"/>
      <c r="FW2266" s="7"/>
      <c r="FX2266" s="7"/>
      <c r="FY2266" s="7"/>
      <c r="FZ2266" s="7"/>
      <c r="GA2266" s="7"/>
      <c r="GB2266" s="7"/>
      <c r="GC2266" s="7"/>
      <c r="GD2266" s="7"/>
      <c r="GE2266" s="7"/>
      <c r="GF2266" s="7"/>
      <c r="GG2266" s="7"/>
      <c r="GH2266" s="7"/>
      <c r="GI2266" s="7"/>
      <c r="GJ2266" s="7"/>
      <c r="GK2266" s="7"/>
      <c r="GL2266" s="7"/>
      <c r="GM2266" s="7"/>
      <c r="GN2266" s="7"/>
      <c r="GO2266" s="7"/>
      <c r="GP2266" s="7"/>
      <c r="GQ2266" s="7"/>
      <c r="GR2266" s="7"/>
      <c r="GS2266" s="7"/>
      <c r="GT2266" s="7"/>
      <c r="GU2266" s="7"/>
      <c r="GV2266" s="7"/>
      <c r="GW2266" s="7"/>
    </row>
    <row r="2267" spans="1:205" s="2" customFormat="1" ht="17.45" customHeight="1" x14ac:dyDescent="0.2">
      <c r="A2267" s="56" t="s">
        <v>8</v>
      </c>
      <c r="B2267" s="44">
        <v>40883</v>
      </c>
      <c r="C2267" s="33" t="s">
        <v>351</v>
      </c>
      <c r="D2267" s="50" t="s">
        <v>173</v>
      </c>
      <c r="E2267" s="57" t="s">
        <v>171</v>
      </c>
      <c r="F2267" s="45" t="s">
        <v>172</v>
      </c>
      <c r="G2267" s="57" t="s">
        <v>174</v>
      </c>
      <c r="H2267" s="57" t="s">
        <v>171</v>
      </c>
      <c r="I2267" s="57" t="s">
        <v>175</v>
      </c>
      <c r="J2267" s="15" t="s">
        <v>40</v>
      </c>
      <c r="K2267" s="15" t="s">
        <v>40</v>
      </c>
      <c r="L2267" s="15" t="s">
        <v>40</v>
      </c>
      <c r="M2267" s="15" t="s">
        <v>40</v>
      </c>
      <c r="N2267" s="7"/>
      <c r="O2267" s="7"/>
      <c r="P2267" s="7"/>
      <c r="Q2267" s="7"/>
      <c r="R2267" s="7"/>
      <c r="S2267" s="7"/>
      <c r="T2267" s="7"/>
      <c r="U2267" s="7"/>
      <c r="V2267" s="7"/>
      <c r="W2267" s="7"/>
      <c r="X2267" s="7"/>
      <c r="Y2267" s="7"/>
      <c r="Z2267" s="7"/>
      <c r="AA2267" s="7"/>
      <c r="AB2267" s="7"/>
      <c r="AC2267" s="7"/>
      <c r="AD2267" s="7"/>
      <c r="AE2267" s="7"/>
      <c r="AF2267" s="7"/>
      <c r="AG2267" s="7"/>
      <c r="AH2267" s="7"/>
      <c r="AI2267" s="7"/>
      <c r="AJ2267" s="7"/>
      <c r="AK2267" s="7"/>
      <c r="AL2267" s="7"/>
      <c r="AM2267" s="7"/>
      <c r="AN2267" s="7"/>
      <c r="AO2267" s="7"/>
      <c r="AP2267" s="7"/>
      <c r="AQ2267" s="7"/>
      <c r="AR2267" s="7"/>
      <c r="AS2267" s="7"/>
      <c r="AT2267" s="7"/>
      <c r="AU2267" s="7"/>
      <c r="AV2267" s="7"/>
      <c r="AW2267" s="7"/>
      <c r="AX2267" s="7"/>
      <c r="AY2267" s="7"/>
      <c r="AZ2267" s="7"/>
      <c r="BA2267" s="7"/>
      <c r="BB2267" s="7"/>
      <c r="BC2267" s="7"/>
      <c r="BD2267" s="7"/>
      <c r="BE2267" s="7"/>
      <c r="BF2267" s="7"/>
      <c r="BG2267" s="7"/>
      <c r="BH2267" s="7"/>
      <c r="BI2267" s="7"/>
      <c r="BJ2267" s="7"/>
      <c r="BK2267" s="7"/>
      <c r="BL2267" s="7"/>
      <c r="BM2267" s="7"/>
      <c r="BN2267" s="7"/>
      <c r="BO2267" s="7"/>
      <c r="BP2267" s="7"/>
      <c r="BQ2267" s="7"/>
      <c r="BR2267" s="7"/>
      <c r="BS2267" s="7"/>
      <c r="BT2267" s="7"/>
      <c r="BU2267" s="7"/>
      <c r="BV2267" s="7"/>
      <c r="BW2267" s="7"/>
      <c r="BX2267" s="7"/>
      <c r="BY2267" s="7"/>
      <c r="BZ2267" s="7"/>
      <c r="CA2267" s="7"/>
      <c r="CB2267" s="7"/>
      <c r="CC2267" s="7"/>
      <c r="CD2267" s="7"/>
      <c r="CE2267" s="7"/>
      <c r="CF2267" s="7"/>
      <c r="CG2267" s="7"/>
      <c r="CH2267" s="7"/>
      <c r="CI2267" s="7"/>
      <c r="CJ2267" s="7"/>
      <c r="CK2267" s="7"/>
      <c r="CL2267" s="7"/>
      <c r="CM2267" s="7"/>
      <c r="CN2267" s="7"/>
      <c r="CO2267" s="7"/>
      <c r="CP2267" s="7"/>
      <c r="CQ2267" s="7"/>
      <c r="CR2267" s="7"/>
      <c r="CS2267" s="7"/>
      <c r="CT2267" s="7"/>
      <c r="CU2267" s="7"/>
      <c r="CV2267" s="7"/>
      <c r="CW2267" s="7"/>
      <c r="CX2267" s="7"/>
      <c r="CY2267" s="7"/>
      <c r="CZ2267" s="7"/>
      <c r="DA2267" s="7"/>
      <c r="DB2267" s="7"/>
      <c r="DC2267" s="7"/>
      <c r="DD2267" s="7"/>
      <c r="DE2267" s="7"/>
      <c r="DF2267" s="7"/>
      <c r="DG2267" s="7"/>
      <c r="DH2267" s="7"/>
      <c r="DI2267" s="7"/>
      <c r="DJ2267" s="7"/>
      <c r="DK2267" s="7"/>
      <c r="DL2267" s="7"/>
      <c r="DM2267" s="7"/>
      <c r="DN2267" s="7"/>
      <c r="DO2267" s="7"/>
      <c r="DP2267" s="7"/>
      <c r="DQ2267" s="7"/>
      <c r="DR2267" s="7"/>
      <c r="DS2267" s="7"/>
      <c r="DT2267" s="7"/>
      <c r="DU2267" s="7"/>
      <c r="DV2267" s="7"/>
      <c r="DW2267" s="7"/>
      <c r="DX2267" s="7"/>
      <c r="DY2267" s="7"/>
      <c r="DZ2267" s="7"/>
      <c r="EA2267" s="7"/>
      <c r="EB2267" s="7"/>
      <c r="EC2267" s="7"/>
      <c r="ED2267" s="7"/>
      <c r="EE2267" s="7"/>
      <c r="EF2267" s="7"/>
      <c r="EG2267" s="7"/>
      <c r="EH2267" s="7"/>
      <c r="EI2267" s="7"/>
      <c r="EJ2267" s="7"/>
      <c r="EK2267" s="7"/>
      <c r="EL2267" s="7"/>
      <c r="EM2267" s="7"/>
      <c r="EN2267" s="7"/>
      <c r="EO2267" s="7"/>
      <c r="EP2267" s="7"/>
      <c r="EQ2267" s="7"/>
      <c r="ER2267" s="7"/>
      <c r="ES2267" s="7"/>
      <c r="ET2267" s="7"/>
      <c r="EU2267" s="7"/>
      <c r="EV2267" s="7"/>
      <c r="EW2267" s="7"/>
      <c r="EX2267" s="7"/>
      <c r="EY2267" s="7"/>
      <c r="EZ2267" s="7"/>
      <c r="FA2267" s="7"/>
      <c r="FB2267" s="7"/>
      <c r="FC2267" s="7"/>
      <c r="FD2267" s="7"/>
      <c r="FE2267" s="7"/>
      <c r="FF2267" s="7"/>
      <c r="FG2267" s="7"/>
      <c r="FH2267" s="7"/>
      <c r="FI2267" s="7"/>
      <c r="FJ2267" s="7"/>
      <c r="FK2267" s="7"/>
      <c r="FL2267" s="7"/>
      <c r="FM2267" s="7"/>
      <c r="FN2267" s="7"/>
      <c r="FO2267" s="7"/>
      <c r="FP2267" s="7"/>
      <c r="FQ2267" s="7"/>
      <c r="FR2267" s="7"/>
      <c r="FS2267" s="7"/>
      <c r="FT2267" s="7"/>
      <c r="FU2267" s="7"/>
      <c r="FV2267" s="7"/>
      <c r="FW2267" s="7"/>
      <c r="FX2267" s="7"/>
      <c r="FY2267" s="7"/>
      <c r="FZ2267" s="7"/>
      <c r="GA2267" s="7"/>
      <c r="GB2267" s="7"/>
      <c r="GC2267" s="7"/>
      <c r="GD2267" s="7"/>
      <c r="GE2267" s="7"/>
      <c r="GF2267" s="7"/>
      <c r="GG2267" s="7"/>
      <c r="GH2267" s="7"/>
      <c r="GI2267" s="7"/>
      <c r="GJ2267" s="7"/>
      <c r="GK2267" s="7"/>
      <c r="GL2267" s="7"/>
      <c r="GM2267" s="7"/>
      <c r="GN2267" s="7"/>
      <c r="GO2267" s="7"/>
      <c r="GP2267" s="7"/>
      <c r="GQ2267" s="7"/>
      <c r="GR2267" s="7"/>
      <c r="GS2267" s="7"/>
      <c r="GT2267" s="7"/>
      <c r="GU2267" s="7"/>
      <c r="GV2267" s="7"/>
      <c r="GW2267" s="7"/>
    </row>
    <row r="2268" spans="1:205" ht="17.45" customHeight="1" x14ac:dyDescent="0.2">
      <c r="A2268" s="56" t="s">
        <v>8</v>
      </c>
      <c r="B2268" s="44">
        <v>40884</v>
      </c>
      <c r="C2268" s="33" t="s">
        <v>351</v>
      </c>
      <c r="D2268" s="45" t="s">
        <v>173</v>
      </c>
      <c r="E2268" s="45" t="s">
        <v>171</v>
      </c>
      <c r="F2268" s="45" t="s">
        <v>172</v>
      </c>
      <c r="G2268" s="45" t="s">
        <v>174</v>
      </c>
      <c r="H2268" s="45" t="s">
        <v>171</v>
      </c>
      <c r="I2268" s="45" t="s">
        <v>175</v>
      </c>
      <c r="J2268" s="15" t="s">
        <v>40</v>
      </c>
      <c r="K2268" s="15" t="s">
        <v>40</v>
      </c>
      <c r="L2268" s="15" t="s">
        <v>40</v>
      </c>
      <c r="M2268" s="15" t="s">
        <v>40</v>
      </c>
    </row>
    <row r="2269" spans="1:205" ht="17.45" customHeight="1" x14ac:dyDescent="0.2">
      <c r="A2269" s="56" t="s">
        <v>8</v>
      </c>
      <c r="B2269" s="49">
        <v>40885</v>
      </c>
      <c r="C2269" s="33" t="s">
        <v>351</v>
      </c>
      <c r="D2269" s="45" t="s">
        <v>173</v>
      </c>
      <c r="E2269" s="45" t="s">
        <v>171</v>
      </c>
      <c r="F2269" s="45" t="s">
        <v>172</v>
      </c>
      <c r="G2269" s="45" t="s">
        <v>174</v>
      </c>
      <c r="H2269" s="45" t="s">
        <v>171</v>
      </c>
      <c r="I2269" s="45" t="s">
        <v>175</v>
      </c>
      <c r="J2269" s="15" t="s">
        <v>40</v>
      </c>
      <c r="K2269" s="15" t="s">
        <v>40</v>
      </c>
      <c r="L2269" s="15" t="s">
        <v>40</v>
      </c>
      <c r="M2269" s="15" t="s">
        <v>40</v>
      </c>
    </row>
    <row r="2270" spans="1:205" ht="17.45" customHeight="1" x14ac:dyDescent="0.2">
      <c r="A2270" s="56" t="s">
        <v>8</v>
      </c>
      <c r="B2270" s="49">
        <v>41084</v>
      </c>
      <c r="C2270" s="33" t="s">
        <v>351</v>
      </c>
      <c r="D2270" s="45" t="s">
        <v>173</v>
      </c>
      <c r="E2270" s="45" t="s">
        <v>171</v>
      </c>
      <c r="F2270" s="45" t="s">
        <v>172</v>
      </c>
      <c r="G2270" s="45" t="s">
        <v>174</v>
      </c>
      <c r="H2270" s="45" t="s">
        <v>171</v>
      </c>
      <c r="I2270" s="45" t="s">
        <v>175</v>
      </c>
      <c r="J2270" s="15" t="s">
        <v>40</v>
      </c>
      <c r="K2270" s="15" t="s">
        <v>40</v>
      </c>
      <c r="L2270" s="15" t="s">
        <v>40</v>
      </c>
      <c r="M2270" s="15" t="s">
        <v>40</v>
      </c>
    </row>
    <row r="2271" spans="1:205" ht="17.45" customHeight="1" x14ac:dyDescent="0.2">
      <c r="A2271" s="56" t="s">
        <v>8</v>
      </c>
      <c r="B2271" s="49">
        <v>41088</v>
      </c>
      <c r="C2271" s="33" t="s">
        <v>351</v>
      </c>
      <c r="D2271" s="45" t="s">
        <v>173</v>
      </c>
      <c r="E2271" s="45" t="s">
        <v>171</v>
      </c>
      <c r="F2271" s="45" t="s">
        <v>172</v>
      </c>
      <c r="G2271" s="45" t="s">
        <v>174</v>
      </c>
      <c r="H2271" s="45" t="s">
        <v>171</v>
      </c>
      <c r="I2271" s="45" t="s">
        <v>175</v>
      </c>
      <c r="J2271" s="15" t="s">
        <v>40</v>
      </c>
      <c r="K2271" s="15" t="s">
        <v>40</v>
      </c>
      <c r="L2271" s="15" t="s">
        <v>40</v>
      </c>
      <c r="M2271" s="15" t="s">
        <v>40</v>
      </c>
    </row>
    <row r="2272" spans="1:205" x14ac:dyDescent="0.2">
      <c r="A2272" s="56" t="s">
        <v>8</v>
      </c>
      <c r="B2272" s="49">
        <v>41676</v>
      </c>
      <c r="C2272" s="33" t="s">
        <v>351</v>
      </c>
      <c r="D2272" s="45" t="s">
        <v>227</v>
      </c>
      <c r="E2272" s="45" t="s">
        <v>227</v>
      </c>
      <c r="F2272" s="45" t="s">
        <v>227</v>
      </c>
      <c r="G2272" s="45" t="s">
        <v>228</v>
      </c>
      <c r="H2272" s="45" t="s">
        <v>229</v>
      </c>
      <c r="I2272" s="45" t="s">
        <v>227</v>
      </c>
      <c r="J2272" s="15" t="s">
        <v>40</v>
      </c>
      <c r="K2272" s="15" t="s">
        <v>40</v>
      </c>
      <c r="L2272" s="15" t="s">
        <v>40</v>
      </c>
      <c r="M2272" s="15" t="s">
        <v>40</v>
      </c>
    </row>
    <row r="2273" spans="1:205" x14ac:dyDescent="0.2">
      <c r="A2273" s="56" t="s">
        <v>8</v>
      </c>
      <c r="B2273" s="49">
        <v>41752</v>
      </c>
      <c r="C2273" s="33" t="s">
        <v>351</v>
      </c>
      <c r="D2273" s="45" t="s">
        <v>233</v>
      </c>
      <c r="E2273" s="45" t="s">
        <v>233</v>
      </c>
      <c r="F2273" s="45" t="s">
        <v>233</v>
      </c>
      <c r="G2273" s="45" t="s">
        <v>234</v>
      </c>
      <c r="H2273" s="45" t="s">
        <v>228</v>
      </c>
      <c r="I2273" s="45" t="s">
        <v>233</v>
      </c>
      <c r="J2273" s="15" t="s">
        <v>40</v>
      </c>
      <c r="K2273" s="15" t="s">
        <v>40</v>
      </c>
      <c r="L2273" s="15" t="s">
        <v>40</v>
      </c>
      <c r="M2273" s="15" t="s">
        <v>40</v>
      </c>
    </row>
    <row r="2274" spans="1:205" x14ac:dyDescent="0.2">
      <c r="A2274" s="56" t="s">
        <v>8</v>
      </c>
      <c r="B2274" s="49">
        <v>41842</v>
      </c>
      <c r="C2274" s="33" t="s">
        <v>351</v>
      </c>
      <c r="D2274" s="45" t="s">
        <v>227</v>
      </c>
      <c r="E2274" s="45" t="s">
        <v>227</v>
      </c>
      <c r="F2274" s="45" t="s">
        <v>227</v>
      </c>
      <c r="G2274" s="45" t="s">
        <v>271</v>
      </c>
      <c r="H2274" s="45" t="s">
        <v>280</v>
      </c>
      <c r="I2274" s="45" t="s">
        <v>227</v>
      </c>
      <c r="J2274" s="15" t="s">
        <v>40</v>
      </c>
      <c r="K2274" s="15" t="s">
        <v>40</v>
      </c>
      <c r="L2274" s="15" t="s">
        <v>40</v>
      </c>
      <c r="M2274" s="15" t="s">
        <v>40</v>
      </c>
    </row>
    <row r="2275" spans="1:205" x14ac:dyDescent="0.2">
      <c r="A2275" s="56" t="s">
        <v>8</v>
      </c>
      <c r="B2275" s="49">
        <v>41942</v>
      </c>
      <c r="C2275" s="33" t="s">
        <v>351</v>
      </c>
      <c r="D2275" s="45" t="s">
        <v>227</v>
      </c>
      <c r="E2275" s="45" t="s">
        <v>227</v>
      </c>
      <c r="F2275" s="45" t="s">
        <v>227</v>
      </c>
      <c r="G2275" s="45" t="s">
        <v>271</v>
      </c>
      <c r="H2275" s="45" t="s">
        <v>280</v>
      </c>
      <c r="I2275" s="45" t="s">
        <v>227</v>
      </c>
      <c r="J2275" s="15" t="s">
        <v>40</v>
      </c>
      <c r="K2275" s="15" t="s">
        <v>40</v>
      </c>
      <c r="L2275" s="15" t="s">
        <v>40</v>
      </c>
      <c r="M2275" s="15" t="s">
        <v>40</v>
      </c>
    </row>
    <row r="2276" spans="1:205" x14ac:dyDescent="0.2">
      <c r="A2276" s="56" t="s">
        <v>8</v>
      </c>
      <c r="B2276" s="49">
        <v>42039</v>
      </c>
      <c r="C2276" s="33" t="s">
        <v>351</v>
      </c>
      <c r="D2276" s="45" t="s">
        <v>227</v>
      </c>
      <c r="E2276" s="45" t="s">
        <v>227</v>
      </c>
      <c r="F2276" s="45" t="s">
        <v>227</v>
      </c>
      <c r="G2276" s="45" t="s">
        <v>271</v>
      </c>
      <c r="H2276" s="45" t="s">
        <v>280</v>
      </c>
      <c r="I2276" s="45" t="s">
        <v>227</v>
      </c>
      <c r="J2276" s="15" t="s">
        <v>40</v>
      </c>
      <c r="K2276" s="15" t="s">
        <v>40</v>
      </c>
      <c r="L2276" s="15" t="s">
        <v>40</v>
      </c>
      <c r="M2276" s="15" t="s">
        <v>40</v>
      </c>
    </row>
    <row r="2277" spans="1:205" x14ac:dyDescent="0.2">
      <c r="A2277" s="56" t="s">
        <v>8</v>
      </c>
      <c r="B2277" s="49">
        <v>42297</v>
      </c>
      <c r="C2277" s="33" t="s">
        <v>351</v>
      </c>
      <c r="D2277" s="45" t="s">
        <v>227</v>
      </c>
      <c r="E2277" s="45" t="s">
        <v>227</v>
      </c>
      <c r="F2277" s="45" t="s">
        <v>227</v>
      </c>
      <c r="G2277" s="45" t="s">
        <v>271</v>
      </c>
      <c r="H2277" s="45" t="s">
        <v>280</v>
      </c>
      <c r="I2277" s="45" t="s">
        <v>227</v>
      </c>
      <c r="J2277" s="15" t="s">
        <v>40</v>
      </c>
      <c r="K2277" s="15" t="s">
        <v>40</v>
      </c>
      <c r="L2277" s="15" t="s">
        <v>40</v>
      </c>
      <c r="M2277" s="15" t="s">
        <v>40</v>
      </c>
    </row>
    <row r="2278" spans="1:205" x14ac:dyDescent="0.2">
      <c r="A2278" s="56" t="s">
        <v>8</v>
      </c>
      <c r="B2278" s="49">
        <v>42430</v>
      </c>
      <c r="C2278" s="33" t="s">
        <v>351</v>
      </c>
      <c r="D2278" s="45" t="s">
        <v>227</v>
      </c>
      <c r="E2278" s="45" t="s">
        <v>227</v>
      </c>
      <c r="F2278" s="45" t="s">
        <v>227</v>
      </c>
      <c r="G2278" s="45" t="s">
        <v>271</v>
      </c>
      <c r="H2278" s="45" t="s">
        <v>280</v>
      </c>
      <c r="I2278" s="45" t="s">
        <v>227</v>
      </c>
      <c r="J2278" s="15" t="s">
        <v>40</v>
      </c>
      <c r="K2278" s="15" t="s">
        <v>40</v>
      </c>
      <c r="L2278" s="15" t="s">
        <v>40</v>
      </c>
      <c r="M2278" s="15" t="s">
        <v>40</v>
      </c>
    </row>
    <row r="2279" spans="1:205" x14ac:dyDescent="0.2">
      <c r="A2279" s="56" t="s">
        <v>8</v>
      </c>
      <c r="B2279" s="49">
        <v>42664</v>
      </c>
      <c r="C2279" s="33" t="s">
        <v>351</v>
      </c>
      <c r="D2279" s="45" t="s">
        <v>227</v>
      </c>
      <c r="E2279" s="45" t="s">
        <v>227</v>
      </c>
      <c r="F2279" s="45" t="s">
        <v>227</v>
      </c>
      <c r="G2279" s="45" t="s">
        <v>271</v>
      </c>
      <c r="H2279" s="45" t="s">
        <v>280</v>
      </c>
      <c r="I2279" s="45" t="s">
        <v>227</v>
      </c>
      <c r="J2279" s="15" t="s">
        <v>40</v>
      </c>
      <c r="K2279" s="15" t="s">
        <v>40</v>
      </c>
      <c r="L2279" s="15" t="s">
        <v>40</v>
      </c>
      <c r="M2279" s="15" t="s">
        <v>40</v>
      </c>
      <c r="GK2279"/>
      <c r="GL2279"/>
      <c r="GM2279"/>
      <c r="GN2279"/>
      <c r="GO2279"/>
      <c r="GP2279"/>
      <c r="GQ2279"/>
      <c r="GR2279"/>
      <c r="GS2279"/>
      <c r="GT2279"/>
      <c r="GU2279"/>
      <c r="GV2279"/>
      <c r="GW2279"/>
    </row>
    <row r="2280" spans="1:205" x14ac:dyDescent="0.2">
      <c r="A2280" s="56" t="s">
        <v>8</v>
      </c>
      <c r="B2280" s="49">
        <v>42836</v>
      </c>
      <c r="C2280" s="33" t="s">
        <v>351</v>
      </c>
      <c r="D2280" s="45" t="s">
        <v>227</v>
      </c>
      <c r="E2280" s="45" t="s">
        <v>227</v>
      </c>
      <c r="F2280" s="45" t="s">
        <v>227</v>
      </c>
      <c r="G2280" s="45" t="s">
        <v>271</v>
      </c>
      <c r="H2280" s="45" t="s">
        <v>280</v>
      </c>
      <c r="I2280" s="45" t="s">
        <v>227</v>
      </c>
      <c r="J2280" s="15" t="s">
        <v>40</v>
      </c>
      <c r="K2280" s="15" t="s">
        <v>40</v>
      </c>
      <c r="L2280" s="15" t="s">
        <v>40</v>
      </c>
      <c r="M2280" s="15" t="s">
        <v>40</v>
      </c>
      <c r="GK2280"/>
      <c r="GL2280"/>
      <c r="GM2280"/>
      <c r="GN2280"/>
      <c r="GO2280"/>
      <c r="GP2280"/>
      <c r="GQ2280"/>
      <c r="GR2280"/>
      <c r="GS2280"/>
      <c r="GT2280"/>
      <c r="GU2280"/>
      <c r="GV2280"/>
      <c r="GW2280"/>
    </row>
    <row r="2281" spans="1:205" x14ac:dyDescent="0.2">
      <c r="A2281" s="56" t="s">
        <v>8</v>
      </c>
      <c r="B2281" s="49">
        <v>43124</v>
      </c>
      <c r="C2281" s="33" t="s">
        <v>351</v>
      </c>
      <c r="D2281" s="45" t="s">
        <v>482</v>
      </c>
      <c r="E2281" s="45" t="s">
        <v>482</v>
      </c>
      <c r="F2281" s="45" t="s">
        <v>482</v>
      </c>
      <c r="G2281" s="45" t="s">
        <v>483</v>
      </c>
      <c r="H2281" s="45" t="s">
        <v>280</v>
      </c>
      <c r="I2281" s="45" t="s">
        <v>482</v>
      </c>
      <c r="J2281" s="15" t="s">
        <v>40</v>
      </c>
      <c r="K2281" s="15" t="s">
        <v>40</v>
      </c>
      <c r="L2281" s="15" t="s">
        <v>40</v>
      </c>
      <c r="M2281" s="15" t="s">
        <v>40</v>
      </c>
      <c r="GK2281"/>
      <c r="GL2281"/>
      <c r="GM2281"/>
      <c r="GN2281"/>
      <c r="GO2281"/>
      <c r="GP2281"/>
      <c r="GQ2281"/>
      <c r="GR2281"/>
      <c r="GS2281"/>
      <c r="GT2281"/>
      <c r="GU2281"/>
      <c r="GV2281"/>
      <c r="GW2281"/>
    </row>
    <row r="2282" spans="1:205" x14ac:dyDescent="0.2">
      <c r="A2282" s="56" t="s">
        <v>8</v>
      </c>
      <c r="B2282" s="49">
        <v>43277</v>
      </c>
      <c r="C2282" s="33" t="s">
        <v>351</v>
      </c>
      <c r="D2282" s="45" t="s">
        <v>482</v>
      </c>
      <c r="E2282" s="45" t="s">
        <v>482</v>
      </c>
      <c r="F2282" s="45" t="s">
        <v>482</v>
      </c>
      <c r="G2282" s="45" t="s">
        <v>483</v>
      </c>
      <c r="H2282" s="45" t="s">
        <v>280</v>
      </c>
      <c r="I2282" s="45" t="s">
        <v>482</v>
      </c>
      <c r="J2282" s="15" t="s">
        <v>40</v>
      </c>
      <c r="K2282" s="15" t="s">
        <v>40</v>
      </c>
      <c r="L2282" s="15" t="s">
        <v>40</v>
      </c>
      <c r="M2282" s="15" t="s">
        <v>40</v>
      </c>
    </row>
    <row r="2283" spans="1:205" x14ac:dyDescent="0.2">
      <c r="A2283" s="56" t="s">
        <v>8</v>
      </c>
      <c r="B2283" s="49">
        <v>43445</v>
      </c>
      <c r="C2283" s="33" t="s">
        <v>351</v>
      </c>
      <c r="D2283" s="45" t="s">
        <v>482</v>
      </c>
      <c r="E2283" s="45" t="s">
        <v>533</v>
      </c>
      <c r="F2283" s="45" t="s">
        <v>482</v>
      </c>
      <c r="G2283" s="45" t="s">
        <v>483</v>
      </c>
      <c r="H2283" s="45" t="s">
        <v>535</v>
      </c>
      <c r="I2283" s="45" t="s">
        <v>482</v>
      </c>
      <c r="J2283" s="15" t="s">
        <v>40</v>
      </c>
      <c r="K2283" s="15" t="s">
        <v>40</v>
      </c>
      <c r="L2283" s="15" t="s">
        <v>40</v>
      </c>
      <c r="M2283" s="15" t="s">
        <v>40</v>
      </c>
    </row>
    <row r="2284" spans="1:205" x14ac:dyDescent="0.2">
      <c r="A2284" s="56" t="s">
        <v>8</v>
      </c>
      <c r="B2284" s="49">
        <v>44222</v>
      </c>
      <c r="C2284" s="33" t="s">
        <v>351</v>
      </c>
      <c r="D2284" s="45" t="s">
        <v>482</v>
      </c>
      <c r="E2284" s="45" t="s">
        <v>482</v>
      </c>
      <c r="F2284" s="45" t="s">
        <v>482</v>
      </c>
      <c r="G2284" s="45" t="s">
        <v>483</v>
      </c>
      <c r="H2284" s="45" t="s">
        <v>280</v>
      </c>
      <c r="I2284" s="45" t="s">
        <v>482</v>
      </c>
      <c r="J2284" s="15" t="s">
        <v>40</v>
      </c>
      <c r="K2284" s="15" t="s">
        <v>40</v>
      </c>
      <c r="L2284" s="15" t="s">
        <v>40</v>
      </c>
      <c r="M2284" s="15" t="s">
        <v>40</v>
      </c>
    </row>
    <row r="2285" spans="1:205" x14ac:dyDescent="0.2">
      <c r="A2285" s="56" t="s">
        <v>8</v>
      </c>
      <c r="B2285" s="49">
        <v>44397</v>
      </c>
      <c r="C2285" s="33" t="s">
        <v>351</v>
      </c>
      <c r="D2285" s="45" t="s">
        <v>482</v>
      </c>
      <c r="E2285" s="45" t="s">
        <v>482</v>
      </c>
      <c r="F2285" s="45" t="s">
        <v>482</v>
      </c>
      <c r="G2285" s="45" t="s">
        <v>483</v>
      </c>
      <c r="H2285" s="45" t="s">
        <v>280</v>
      </c>
      <c r="I2285" s="45" t="s">
        <v>482</v>
      </c>
      <c r="J2285" s="15" t="s">
        <v>40</v>
      </c>
      <c r="K2285" s="15" t="s">
        <v>40</v>
      </c>
      <c r="L2285" s="15" t="s">
        <v>40</v>
      </c>
      <c r="M2285" s="15" t="s">
        <v>40</v>
      </c>
    </row>
    <row r="2286" spans="1:205" x14ac:dyDescent="0.2">
      <c r="A2286" s="56" t="s">
        <v>8</v>
      </c>
      <c r="B2286" s="49">
        <v>44399</v>
      </c>
      <c r="C2286" s="33" t="s">
        <v>351</v>
      </c>
      <c r="D2286" s="45" t="s">
        <v>482</v>
      </c>
      <c r="E2286" s="45" t="s">
        <v>482</v>
      </c>
      <c r="F2286" s="45" t="s">
        <v>482</v>
      </c>
      <c r="G2286" s="45" t="s">
        <v>483</v>
      </c>
      <c r="H2286" s="45" t="s">
        <v>280</v>
      </c>
      <c r="I2286" s="45" t="s">
        <v>482</v>
      </c>
      <c r="J2286" s="15" t="s">
        <v>40</v>
      </c>
      <c r="K2286" s="15" t="s">
        <v>40</v>
      </c>
      <c r="L2286" s="15" t="s">
        <v>40</v>
      </c>
      <c r="M2286" s="15" t="s">
        <v>40</v>
      </c>
    </row>
    <row r="2287" spans="1:205" x14ac:dyDescent="0.2">
      <c r="A2287" s="56" t="s">
        <v>8</v>
      </c>
      <c r="B2287" s="49">
        <v>44579</v>
      </c>
      <c r="C2287" s="33" t="s">
        <v>351</v>
      </c>
      <c r="D2287" s="45" t="s">
        <v>482</v>
      </c>
      <c r="E2287" s="45" t="s">
        <v>482</v>
      </c>
      <c r="F2287" s="45" t="s">
        <v>482</v>
      </c>
      <c r="G2287" s="45" t="s">
        <v>483</v>
      </c>
      <c r="H2287" s="45" t="s">
        <v>280</v>
      </c>
      <c r="I2287" s="45" t="s">
        <v>482</v>
      </c>
      <c r="J2287" s="15" t="s">
        <v>40</v>
      </c>
      <c r="K2287" s="15" t="s">
        <v>40</v>
      </c>
      <c r="L2287" s="15" t="s">
        <v>40</v>
      </c>
      <c r="M2287" s="15" t="s">
        <v>40</v>
      </c>
    </row>
    <row r="2288" spans="1:205" x14ac:dyDescent="0.2">
      <c r="A2288" s="56" t="s">
        <v>8</v>
      </c>
      <c r="B2288" s="49">
        <v>44580</v>
      </c>
      <c r="C2288" s="33" t="s">
        <v>351</v>
      </c>
      <c r="D2288" s="45" t="s">
        <v>482</v>
      </c>
      <c r="E2288" s="45" t="s">
        <v>482</v>
      </c>
      <c r="F2288" s="45" t="s">
        <v>482</v>
      </c>
      <c r="G2288" s="45" t="s">
        <v>483</v>
      </c>
      <c r="H2288" s="45" t="s">
        <v>280</v>
      </c>
      <c r="I2288" s="45" t="s">
        <v>482</v>
      </c>
      <c r="J2288" s="15" t="s">
        <v>40</v>
      </c>
      <c r="K2288" s="15" t="s">
        <v>40</v>
      </c>
      <c r="L2288" s="15" t="s">
        <v>40</v>
      </c>
      <c r="M2288" s="15" t="s">
        <v>40</v>
      </c>
    </row>
    <row r="2289" spans="1:13" x14ac:dyDescent="0.2">
      <c r="A2289" s="56" t="s">
        <v>8</v>
      </c>
      <c r="B2289" s="49">
        <v>44761</v>
      </c>
      <c r="C2289" s="33" t="s">
        <v>351</v>
      </c>
      <c r="D2289" s="45" t="s">
        <v>482</v>
      </c>
      <c r="E2289" s="45" t="s">
        <v>533</v>
      </c>
      <c r="F2289" s="45" t="s">
        <v>482</v>
      </c>
      <c r="G2289" s="45" t="s">
        <v>483</v>
      </c>
      <c r="H2289" s="45" t="s">
        <v>535</v>
      </c>
      <c r="I2289" s="45" t="s">
        <v>482</v>
      </c>
      <c r="J2289" s="15" t="s">
        <v>40</v>
      </c>
      <c r="K2289" s="15" t="s">
        <v>40</v>
      </c>
      <c r="L2289" s="15" t="s">
        <v>40</v>
      </c>
      <c r="M2289" s="15" t="s">
        <v>40</v>
      </c>
    </row>
    <row r="2290" spans="1:13" x14ac:dyDescent="0.2">
      <c r="A2290" s="56" t="s">
        <v>8</v>
      </c>
      <c r="B2290" s="49">
        <v>44762</v>
      </c>
      <c r="C2290" s="33" t="s">
        <v>351</v>
      </c>
      <c r="D2290" s="45" t="s">
        <v>482</v>
      </c>
      <c r="E2290" s="45" t="s">
        <v>482</v>
      </c>
      <c r="F2290" s="45" t="s">
        <v>482</v>
      </c>
      <c r="G2290" s="45" t="s">
        <v>483</v>
      </c>
      <c r="H2290" s="45" t="s">
        <v>280</v>
      </c>
      <c r="I2290" s="45" t="s">
        <v>482</v>
      </c>
      <c r="J2290" s="15" t="s">
        <v>40</v>
      </c>
      <c r="K2290" s="15" t="s">
        <v>40</v>
      </c>
      <c r="L2290" s="15" t="s">
        <v>40</v>
      </c>
      <c r="M2290" s="15" t="s">
        <v>40</v>
      </c>
    </row>
    <row r="2291" spans="1:13" x14ac:dyDescent="0.2">
      <c r="A2291" s="56" t="s">
        <v>8</v>
      </c>
      <c r="B2291" s="49">
        <v>44985</v>
      </c>
      <c r="C2291" s="33" t="s">
        <v>351</v>
      </c>
      <c r="D2291" s="45" t="s">
        <v>482</v>
      </c>
      <c r="E2291" s="45" t="s">
        <v>533</v>
      </c>
      <c r="F2291" s="45" t="s">
        <v>482</v>
      </c>
      <c r="G2291" s="45" t="s">
        <v>483</v>
      </c>
      <c r="H2291" s="45" t="s">
        <v>535</v>
      </c>
      <c r="I2291" s="45" t="s">
        <v>482</v>
      </c>
      <c r="J2291" s="15" t="s">
        <v>40</v>
      </c>
      <c r="K2291" s="15" t="s">
        <v>40</v>
      </c>
      <c r="L2291" s="15" t="s">
        <v>40</v>
      </c>
      <c r="M2291" s="15" t="s">
        <v>40</v>
      </c>
    </row>
    <row r="2292" spans="1:13" x14ac:dyDescent="0.2">
      <c r="A2292" s="56" t="s">
        <v>8</v>
      </c>
      <c r="B2292" s="49">
        <v>44985</v>
      </c>
      <c r="C2292" s="33" t="s">
        <v>351</v>
      </c>
      <c r="D2292" s="45" t="s">
        <v>482</v>
      </c>
      <c r="E2292" s="45" t="s">
        <v>482</v>
      </c>
      <c r="F2292" s="45" t="s">
        <v>482</v>
      </c>
      <c r="G2292" s="45" t="s">
        <v>483</v>
      </c>
      <c r="H2292" s="45" t="s">
        <v>280</v>
      </c>
      <c r="I2292" s="45" t="s">
        <v>482</v>
      </c>
      <c r="J2292" s="15" t="s">
        <v>40</v>
      </c>
      <c r="K2292" s="15" t="s">
        <v>40</v>
      </c>
      <c r="L2292" s="15" t="s">
        <v>40</v>
      </c>
      <c r="M2292" s="15" t="s">
        <v>40</v>
      </c>
    </row>
    <row r="2293" spans="1:13" x14ac:dyDescent="0.2">
      <c r="A2293" s="56" t="s">
        <v>8</v>
      </c>
      <c r="B2293" s="49">
        <v>45097</v>
      </c>
      <c r="C2293" s="33" t="s">
        <v>351</v>
      </c>
      <c r="D2293" s="45" t="s">
        <v>482</v>
      </c>
      <c r="E2293" s="45" t="s">
        <v>482</v>
      </c>
      <c r="F2293" s="45" t="s">
        <v>482</v>
      </c>
      <c r="G2293" s="45" t="s">
        <v>483</v>
      </c>
      <c r="H2293" s="45" t="s">
        <v>280</v>
      </c>
      <c r="I2293" s="45" t="s">
        <v>482</v>
      </c>
      <c r="J2293" s="15" t="s">
        <v>40</v>
      </c>
      <c r="K2293" s="15" t="s">
        <v>40</v>
      </c>
      <c r="L2293" s="15" t="s">
        <v>40</v>
      </c>
      <c r="M2293" s="15" t="s">
        <v>40</v>
      </c>
    </row>
    <row r="2294" spans="1:13" x14ac:dyDescent="0.2">
      <c r="A2294" s="56" t="s">
        <v>8</v>
      </c>
      <c r="B2294" s="49">
        <v>45097</v>
      </c>
      <c r="C2294" s="33" t="s">
        <v>351</v>
      </c>
      <c r="D2294" s="45" t="s">
        <v>482</v>
      </c>
      <c r="E2294" s="45" t="s">
        <v>533</v>
      </c>
      <c r="F2294" s="45" t="s">
        <v>482</v>
      </c>
      <c r="G2294" s="45" t="s">
        <v>483</v>
      </c>
      <c r="H2294" s="45" t="s">
        <v>535</v>
      </c>
      <c r="I2294" s="45" t="s">
        <v>482</v>
      </c>
      <c r="J2294" s="15" t="s">
        <v>40</v>
      </c>
      <c r="K2294" s="15" t="s">
        <v>40</v>
      </c>
      <c r="L2294" s="15" t="s">
        <v>40</v>
      </c>
      <c r="M2294" s="15" t="s">
        <v>40</v>
      </c>
    </row>
    <row r="2295" spans="1:13" x14ac:dyDescent="0.2">
      <c r="A2295" s="56" t="s">
        <v>8</v>
      </c>
      <c r="B2295" s="49">
        <v>45099</v>
      </c>
      <c r="C2295" s="33" t="s">
        <v>351</v>
      </c>
      <c r="D2295" s="45" t="s">
        <v>482</v>
      </c>
      <c r="E2295" s="45" t="s">
        <v>482</v>
      </c>
      <c r="F2295" s="45" t="s">
        <v>482</v>
      </c>
      <c r="G2295" s="45" t="s">
        <v>483</v>
      </c>
      <c r="H2295" s="45" t="s">
        <v>280</v>
      </c>
      <c r="I2295" s="45" t="s">
        <v>482</v>
      </c>
      <c r="J2295" s="15" t="s">
        <v>40</v>
      </c>
      <c r="K2295" s="15" t="s">
        <v>40</v>
      </c>
      <c r="L2295" s="15" t="s">
        <v>40</v>
      </c>
      <c r="M2295" s="15" t="s">
        <v>40</v>
      </c>
    </row>
    <row r="2296" spans="1:13" x14ac:dyDescent="0.2">
      <c r="A2296" s="56" t="s">
        <v>8</v>
      </c>
      <c r="B2296" s="49">
        <v>45279</v>
      </c>
      <c r="C2296" s="33" t="s">
        <v>351</v>
      </c>
      <c r="D2296" s="45" t="s">
        <v>482</v>
      </c>
      <c r="E2296" s="45" t="s">
        <v>482</v>
      </c>
      <c r="F2296" s="45" t="s">
        <v>482</v>
      </c>
      <c r="G2296" s="45" t="s">
        <v>483</v>
      </c>
      <c r="H2296" s="45" t="s">
        <v>280</v>
      </c>
      <c r="I2296" s="45" t="s">
        <v>482</v>
      </c>
      <c r="J2296" s="15" t="s">
        <v>40</v>
      </c>
      <c r="K2296" s="15" t="s">
        <v>40</v>
      </c>
      <c r="L2296" s="15" t="s">
        <v>40</v>
      </c>
      <c r="M2296" s="15" t="s">
        <v>40</v>
      </c>
    </row>
    <row r="2297" spans="1:13" x14ac:dyDescent="0.2">
      <c r="A2297" s="56" t="s">
        <v>8</v>
      </c>
      <c r="B2297" s="49">
        <v>45279</v>
      </c>
      <c r="C2297" s="33" t="s">
        <v>351</v>
      </c>
      <c r="D2297" s="45" t="s">
        <v>482</v>
      </c>
      <c r="E2297" s="45" t="s">
        <v>482</v>
      </c>
      <c r="F2297" s="45" t="s">
        <v>482</v>
      </c>
      <c r="G2297" s="45" t="s">
        <v>483</v>
      </c>
      <c r="H2297" s="45" t="s">
        <v>280</v>
      </c>
      <c r="I2297" s="45" t="s">
        <v>482</v>
      </c>
      <c r="J2297" s="15" t="s">
        <v>40</v>
      </c>
      <c r="K2297" s="15" t="s">
        <v>40</v>
      </c>
      <c r="L2297" s="15" t="s">
        <v>40</v>
      </c>
      <c r="M2297" s="15" t="s">
        <v>40</v>
      </c>
    </row>
    <row r="2298" spans="1:13" x14ac:dyDescent="0.2">
      <c r="A2298" s="56" t="s">
        <v>8</v>
      </c>
      <c r="B2298" s="49">
        <v>45460</v>
      </c>
      <c r="C2298" s="33" t="s">
        <v>351</v>
      </c>
      <c r="D2298" s="45" t="s">
        <v>482</v>
      </c>
      <c r="E2298" s="45" t="s">
        <v>482</v>
      </c>
      <c r="F2298" s="45" t="s">
        <v>482</v>
      </c>
      <c r="G2298" s="45" t="s">
        <v>483</v>
      </c>
      <c r="H2298" s="45" t="s">
        <v>280</v>
      </c>
      <c r="I2298" s="45" t="s">
        <v>482</v>
      </c>
      <c r="J2298" s="15" t="s">
        <v>40</v>
      </c>
      <c r="K2298" s="15" t="s">
        <v>40</v>
      </c>
      <c r="L2298" s="15" t="s">
        <v>40</v>
      </c>
      <c r="M2298" s="15" t="s">
        <v>40</v>
      </c>
    </row>
    <row r="2299" spans="1:13" x14ac:dyDescent="0.2">
      <c r="A2299" s="56" t="s">
        <v>8</v>
      </c>
      <c r="B2299" s="49">
        <v>45460</v>
      </c>
      <c r="C2299" s="33" t="s">
        <v>351</v>
      </c>
      <c r="D2299" s="45" t="s">
        <v>482</v>
      </c>
      <c r="E2299" s="45" t="s">
        <v>482</v>
      </c>
      <c r="F2299" s="45" t="s">
        <v>482</v>
      </c>
      <c r="G2299" s="45" t="s">
        <v>483</v>
      </c>
      <c r="H2299" s="45" t="s">
        <v>280</v>
      </c>
      <c r="I2299" s="45" t="s">
        <v>482</v>
      </c>
      <c r="J2299" s="15" t="s">
        <v>40</v>
      </c>
      <c r="K2299" s="15" t="s">
        <v>40</v>
      </c>
      <c r="L2299" s="15" t="s">
        <v>40</v>
      </c>
      <c r="M2299" s="15" t="s">
        <v>40</v>
      </c>
    </row>
    <row r="2300" spans="1:13" x14ac:dyDescent="0.2">
      <c r="A2300" s="56" t="s">
        <v>8</v>
      </c>
      <c r="B2300" s="49">
        <v>45636</v>
      </c>
      <c r="C2300" s="33" t="s">
        <v>351</v>
      </c>
      <c r="D2300" s="45" t="s">
        <v>482</v>
      </c>
      <c r="E2300" s="45" t="s">
        <v>482</v>
      </c>
      <c r="F2300" s="45" t="s">
        <v>482</v>
      </c>
      <c r="G2300" s="45" t="s">
        <v>483</v>
      </c>
      <c r="H2300" s="45" t="s">
        <v>280</v>
      </c>
      <c r="I2300" s="45" t="s">
        <v>482</v>
      </c>
      <c r="J2300" s="15" t="s">
        <v>40</v>
      </c>
      <c r="K2300" s="15" t="s">
        <v>40</v>
      </c>
      <c r="L2300" s="15" t="s">
        <v>40</v>
      </c>
      <c r="M2300" s="15" t="s">
        <v>40</v>
      </c>
    </row>
    <row r="2301" spans="1:13" x14ac:dyDescent="0.2">
      <c r="A2301" s="56" t="s">
        <v>8</v>
      </c>
      <c r="B2301" s="49">
        <v>45637</v>
      </c>
      <c r="C2301" s="33" t="s">
        <v>351</v>
      </c>
      <c r="D2301" s="45" t="s">
        <v>482</v>
      </c>
      <c r="E2301" s="45" t="s">
        <v>482</v>
      </c>
      <c r="F2301" s="45" t="s">
        <v>482</v>
      </c>
      <c r="G2301" s="45" t="s">
        <v>483</v>
      </c>
      <c r="H2301" s="45" t="s">
        <v>280</v>
      </c>
      <c r="I2301" s="45" t="s">
        <v>482</v>
      </c>
      <c r="J2301" s="15" t="s">
        <v>40</v>
      </c>
      <c r="K2301" s="15" t="s">
        <v>40</v>
      </c>
      <c r="L2301" s="15" t="s">
        <v>40</v>
      </c>
      <c r="M2301" s="15" t="s">
        <v>40</v>
      </c>
    </row>
    <row r="2302" spans="1:13" x14ac:dyDescent="0.2">
      <c r="A2302" s="56" t="s">
        <v>8</v>
      </c>
      <c r="B2302" s="49">
        <v>45797</v>
      </c>
      <c r="C2302" s="33" t="s">
        <v>351</v>
      </c>
      <c r="D2302" s="45" t="s">
        <v>482</v>
      </c>
      <c r="E2302" s="45" t="s">
        <v>482</v>
      </c>
      <c r="F2302" s="45" t="s">
        <v>482</v>
      </c>
      <c r="G2302" s="45" t="s">
        <v>483</v>
      </c>
      <c r="H2302" s="45" t="s">
        <v>280</v>
      </c>
      <c r="I2302" s="45" t="s">
        <v>482</v>
      </c>
      <c r="J2302" s="15" t="s">
        <v>40</v>
      </c>
      <c r="K2302" s="15" t="s">
        <v>40</v>
      </c>
      <c r="L2302" s="15" t="s">
        <v>40</v>
      </c>
      <c r="M2302" s="15" t="s">
        <v>40</v>
      </c>
    </row>
    <row r="2303" spans="1:13" x14ac:dyDescent="0.2">
      <c r="A2303" s="56" t="s">
        <v>9</v>
      </c>
      <c r="B2303" s="42">
        <v>40044</v>
      </c>
      <c r="C2303" s="33" t="s">
        <v>351</v>
      </c>
      <c r="D2303" s="26" t="s">
        <v>19</v>
      </c>
      <c r="E2303" s="13" t="s">
        <v>19</v>
      </c>
      <c r="F2303" s="13" t="s">
        <v>19</v>
      </c>
      <c r="G2303" s="13" t="s">
        <v>25</v>
      </c>
      <c r="H2303" s="13" t="s">
        <v>25</v>
      </c>
      <c r="I2303" s="13" t="s">
        <v>21</v>
      </c>
      <c r="J2303" s="15" t="s">
        <v>40</v>
      </c>
      <c r="K2303" s="15" t="s">
        <v>40</v>
      </c>
      <c r="L2303" s="15" t="s">
        <v>40</v>
      </c>
      <c r="M2303" s="15" t="s">
        <v>40</v>
      </c>
    </row>
    <row r="2304" spans="1:13" x14ac:dyDescent="0.2">
      <c r="A2304" s="56" t="s">
        <v>9</v>
      </c>
      <c r="B2304" s="42">
        <v>40045</v>
      </c>
      <c r="C2304" s="33" t="s">
        <v>351</v>
      </c>
      <c r="D2304" s="26" t="s">
        <v>19</v>
      </c>
      <c r="E2304" s="13" t="s">
        <v>19</v>
      </c>
      <c r="F2304" s="13" t="s">
        <v>19</v>
      </c>
      <c r="G2304" s="13" t="s">
        <v>25</v>
      </c>
      <c r="H2304" s="13" t="s">
        <v>25</v>
      </c>
      <c r="I2304" s="13" t="s">
        <v>21</v>
      </c>
      <c r="J2304" s="15" t="s">
        <v>40</v>
      </c>
      <c r="K2304" s="15" t="s">
        <v>40</v>
      </c>
      <c r="L2304" s="15" t="s">
        <v>40</v>
      </c>
      <c r="M2304" s="15" t="s">
        <v>40</v>
      </c>
    </row>
    <row r="2305" spans="1:13" x14ac:dyDescent="0.2">
      <c r="A2305" s="56" t="s">
        <v>9</v>
      </c>
      <c r="B2305" s="44">
        <v>40157</v>
      </c>
      <c r="C2305" s="33" t="s">
        <v>351</v>
      </c>
      <c r="D2305" s="45" t="s">
        <v>19</v>
      </c>
      <c r="E2305" s="23" t="s">
        <v>19</v>
      </c>
      <c r="F2305" s="23" t="s">
        <v>19</v>
      </c>
      <c r="G2305" s="23" t="s">
        <v>25</v>
      </c>
      <c r="H2305" s="23" t="s">
        <v>25</v>
      </c>
      <c r="I2305" s="13" t="s">
        <v>56</v>
      </c>
      <c r="J2305" s="15" t="s">
        <v>40</v>
      </c>
      <c r="K2305" s="15" t="s">
        <v>40</v>
      </c>
      <c r="L2305" s="15" t="s">
        <v>40</v>
      </c>
      <c r="M2305" s="15" t="s">
        <v>40</v>
      </c>
    </row>
    <row r="2306" spans="1:13" x14ac:dyDescent="0.2">
      <c r="A2306" s="56" t="s">
        <v>9</v>
      </c>
      <c r="B2306" s="44">
        <v>40270</v>
      </c>
      <c r="C2306" s="33" t="s">
        <v>351</v>
      </c>
      <c r="D2306" s="45" t="s">
        <v>19</v>
      </c>
      <c r="E2306" s="23">
        <v>2.7000000000000001E-3</v>
      </c>
      <c r="F2306" s="23" t="s">
        <v>19</v>
      </c>
      <c r="G2306" s="23" t="s">
        <v>25</v>
      </c>
      <c r="H2306" s="23">
        <v>2.7000000000000001E-3</v>
      </c>
      <c r="I2306" s="13" t="s">
        <v>56</v>
      </c>
      <c r="J2306" s="15" t="s">
        <v>40</v>
      </c>
      <c r="K2306" s="15" t="s">
        <v>40</v>
      </c>
      <c r="L2306" s="15" t="s">
        <v>40</v>
      </c>
      <c r="M2306" s="15" t="s">
        <v>40</v>
      </c>
    </row>
    <row r="2307" spans="1:13" x14ac:dyDescent="0.2">
      <c r="A2307" s="56" t="s">
        <v>9</v>
      </c>
      <c r="B2307" s="44">
        <v>40332</v>
      </c>
      <c r="C2307" s="33" t="s">
        <v>351</v>
      </c>
      <c r="D2307" s="50" t="s">
        <v>19</v>
      </c>
      <c r="E2307" s="57" t="s">
        <v>19</v>
      </c>
      <c r="F2307" s="57" t="s">
        <v>19</v>
      </c>
      <c r="G2307" s="57" t="s">
        <v>25</v>
      </c>
      <c r="H2307" s="57" t="s">
        <v>25</v>
      </c>
      <c r="I2307" s="57" t="s">
        <v>56</v>
      </c>
      <c r="J2307" s="15" t="s">
        <v>40</v>
      </c>
      <c r="K2307" s="15" t="s">
        <v>40</v>
      </c>
      <c r="L2307" s="15" t="s">
        <v>40</v>
      </c>
      <c r="M2307" s="15" t="s">
        <v>40</v>
      </c>
    </row>
    <row r="2308" spans="1:13" x14ac:dyDescent="0.2">
      <c r="A2308" s="56" t="s">
        <v>9</v>
      </c>
      <c r="B2308" s="44">
        <v>40380</v>
      </c>
      <c r="C2308" s="33" t="s">
        <v>351</v>
      </c>
      <c r="D2308" s="50" t="s">
        <v>19</v>
      </c>
      <c r="E2308" s="57" t="s">
        <v>19</v>
      </c>
      <c r="F2308" s="57" t="s">
        <v>19</v>
      </c>
      <c r="G2308" s="57" t="s">
        <v>25</v>
      </c>
      <c r="H2308" s="57" t="s">
        <v>25</v>
      </c>
      <c r="I2308" s="57" t="s">
        <v>56</v>
      </c>
      <c r="J2308" s="57" t="s">
        <v>146</v>
      </c>
      <c r="K2308" s="57" t="s">
        <v>146</v>
      </c>
      <c r="L2308" s="57" t="s">
        <v>146</v>
      </c>
      <c r="M2308" s="23" t="s">
        <v>146</v>
      </c>
    </row>
    <row r="2309" spans="1:13" x14ac:dyDescent="0.2">
      <c r="A2309" s="56" t="s">
        <v>9</v>
      </c>
      <c r="B2309" s="44">
        <v>40625</v>
      </c>
      <c r="C2309" s="33" t="s">
        <v>351</v>
      </c>
      <c r="D2309" s="45" t="s">
        <v>158</v>
      </c>
      <c r="E2309" s="23" t="s">
        <v>158</v>
      </c>
      <c r="F2309" s="23" t="s">
        <v>158</v>
      </c>
      <c r="G2309" s="23" t="s">
        <v>160</v>
      </c>
      <c r="H2309" s="23" t="s">
        <v>160</v>
      </c>
      <c r="I2309" s="11" t="s">
        <v>157</v>
      </c>
      <c r="J2309" s="15" t="s">
        <v>40</v>
      </c>
      <c r="K2309" s="15" t="s">
        <v>40</v>
      </c>
      <c r="L2309" s="15" t="s">
        <v>40</v>
      </c>
      <c r="M2309" s="15" t="s">
        <v>40</v>
      </c>
    </row>
    <row r="2310" spans="1:13" x14ac:dyDescent="0.2">
      <c r="A2310" s="56" t="s">
        <v>9</v>
      </c>
      <c r="B2310" s="44">
        <v>40626</v>
      </c>
      <c r="C2310" s="33" t="s">
        <v>351</v>
      </c>
      <c r="D2310" s="45" t="s">
        <v>158</v>
      </c>
      <c r="E2310" s="23" t="s">
        <v>158</v>
      </c>
      <c r="F2310" s="23" t="s">
        <v>158</v>
      </c>
      <c r="G2310" s="23" t="s">
        <v>160</v>
      </c>
      <c r="H2310" s="23" t="s">
        <v>160</v>
      </c>
      <c r="I2310" s="11" t="s">
        <v>157</v>
      </c>
      <c r="J2310" s="15" t="s">
        <v>40</v>
      </c>
      <c r="K2310" s="15" t="s">
        <v>40</v>
      </c>
      <c r="L2310" s="15" t="s">
        <v>40</v>
      </c>
      <c r="M2310" s="15" t="s">
        <v>40</v>
      </c>
    </row>
    <row r="2311" spans="1:13" x14ac:dyDescent="0.2">
      <c r="A2311" s="56" t="s">
        <v>9</v>
      </c>
      <c r="B2311" s="44">
        <v>40717</v>
      </c>
      <c r="C2311" s="33" t="s">
        <v>351</v>
      </c>
      <c r="D2311" s="50" t="s">
        <v>158</v>
      </c>
      <c r="E2311" s="57" t="s">
        <v>158</v>
      </c>
      <c r="F2311" s="57" t="s">
        <v>158</v>
      </c>
      <c r="G2311" s="57" t="s">
        <v>160</v>
      </c>
      <c r="H2311" s="57" t="s">
        <v>160</v>
      </c>
      <c r="I2311" s="57" t="s">
        <v>157</v>
      </c>
      <c r="J2311" s="15" t="s">
        <v>40</v>
      </c>
      <c r="K2311" s="15" t="s">
        <v>40</v>
      </c>
      <c r="L2311" s="15" t="s">
        <v>40</v>
      </c>
      <c r="M2311" s="15" t="s">
        <v>40</v>
      </c>
    </row>
    <row r="2312" spans="1:13" x14ac:dyDescent="0.2">
      <c r="A2312" s="56" t="s">
        <v>9</v>
      </c>
      <c r="B2312" s="44">
        <v>40717</v>
      </c>
      <c r="C2312" s="33" t="s">
        <v>351</v>
      </c>
      <c r="D2312" s="50" t="s">
        <v>158</v>
      </c>
      <c r="E2312" s="57" t="s">
        <v>158</v>
      </c>
      <c r="F2312" s="57" t="s">
        <v>158</v>
      </c>
      <c r="G2312" s="57" t="s">
        <v>160</v>
      </c>
      <c r="H2312" s="57" t="s">
        <v>160</v>
      </c>
      <c r="I2312" s="57" t="s">
        <v>157</v>
      </c>
      <c r="J2312" s="15" t="s">
        <v>40</v>
      </c>
      <c r="K2312" s="15" t="s">
        <v>40</v>
      </c>
      <c r="L2312" s="15" t="s">
        <v>40</v>
      </c>
      <c r="M2312" s="15" t="s">
        <v>40</v>
      </c>
    </row>
    <row r="2313" spans="1:13" x14ac:dyDescent="0.2">
      <c r="A2313" s="56" t="s">
        <v>9</v>
      </c>
      <c r="B2313" s="44">
        <v>40883</v>
      </c>
      <c r="C2313" s="33" t="s">
        <v>351</v>
      </c>
      <c r="D2313" s="50" t="s">
        <v>173</v>
      </c>
      <c r="E2313" s="57" t="s">
        <v>171</v>
      </c>
      <c r="F2313" s="45" t="s">
        <v>172</v>
      </c>
      <c r="G2313" s="57" t="s">
        <v>174</v>
      </c>
      <c r="H2313" s="57" t="s">
        <v>171</v>
      </c>
      <c r="I2313" s="57" t="s">
        <v>175</v>
      </c>
      <c r="J2313" s="15" t="s">
        <v>40</v>
      </c>
      <c r="K2313" s="15" t="s">
        <v>40</v>
      </c>
      <c r="L2313" s="15" t="s">
        <v>40</v>
      </c>
      <c r="M2313" s="15" t="s">
        <v>40</v>
      </c>
    </row>
    <row r="2314" spans="1:13" x14ac:dyDescent="0.2">
      <c r="A2314" s="56" t="s">
        <v>9</v>
      </c>
      <c r="B2314" s="44">
        <v>40884</v>
      </c>
      <c r="C2314" s="33" t="s">
        <v>351</v>
      </c>
      <c r="D2314" s="45" t="s">
        <v>173</v>
      </c>
      <c r="E2314" s="45" t="s">
        <v>171</v>
      </c>
      <c r="F2314" s="45" t="s">
        <v>172</v>
      </c>
      <c r="G2314" s="45" t="s">
        <v>174</v>
      </c>
      <c r="H2314" s="45" t="s">
        <v>171</v>
      </c>
      <c r="I2314" s="45" t="s">
        <v>175</v>
      </c>
      <c r="J2314" s="15" t="s">
        <v>40</v>
      </c>
      <c r="K2314" s="15" t="s">
        <v>40</v>
      </c>
      <c r="L2314" s="15" t="s">
        <v>40</v>
      </c>
      <c r="M2314" s="15" t="s">
        <v>40</v>
      </c>
    </row>
    <row r="2315" spans="1:13" x14ac:dyDescent="0.2">
      <c r="A2315" s="56" t="s">
        <v>9</v>
      </c>
      <c r="B2315" s="49">
        <v>40885</v>
      </c>
      <c r="C2315" s="33" t="s">
        <v>351</v>
      </c>
      <c r="D2315" s="45" t="s">
        <v>173</v>
      </c>
      <c r="E2315" s="45" t="s">
        <v>171</v>
      </c>
      <c r="F2315" s="45" t="s">
        <v>172</v>
      </c>
      <c r="G2315" s="45" t="s">
        <v>174</v>
      </c>
      <c r="H2315" s="45" t="s">
        <v>171</v>
      </c>
      <c r="I2315" s="45" t="s">
        <v>175</v>
      </c>
      <c r="J2315" s="15" t="s">
        <v>40</v>
      </c>
      <c r="K2315" s="15" t="s">
        <v>40</v>
      </c>
      <c r="L2315" s="15" t="s">
        <v>40</v>
      </c>
      <c r="M2315" s="15" t="s">
        <v>40</v>
      </c>
    </row>
    <row r="2316" spans="1:13" x14ac:dyDescent="0.2">
      <c r="A2316" s="56" t="s">
        <v>9</v>
      </c>
      <c r="B2316" s="49">
        <v>41084</v>
      </c>
      <c r="C2316" s="33" t="s">
        <v>351</v>
      </c>
      <c r="D2316" s="45" t="s">
        <v>173</v>
      </c>
      <c r="E2316" s="45" t="s">
        <v>171</v>
      </c>
      <c r="F2316" s="45" t="s">
        <v>172</v>
      </c>
      <c r="G2316" s="45" t="s">
        <v>174</v>
      </c>
      <c r="H2316" s="45" t="s">
        <v>171</v>
      </c>
      <c r="I2316" s="45" t="s">
        <v>175</v>
      </c>
      <c r="J2316" s="15" t="s">
        <v>40</v>
      </c>
      <c r="K2316" s="15" t="s">
        <v>40</v>
      </c>
      <c r="L2316" s="15" t="s">
        <v>40</v>
      </c>
      <c r="M2316" s="15" t="s">
        <v>40</v>
      </c>
    </row>
    <row r="2317" spans="1:13" x14ac:dyDescent="0.2">
      <c r="A2317" s="56" t="s">
        <v>9</v>
      </c>
      <c r="B2317" s="49">
        <v>41676</v>
      </c>
      <c r="C2317" s="33" t="s">
        <v>351</v>
      </c>
      <c r="D2317" s="45" t="s">
        <v>227</v>
      </c>
      <c r="E2317" s="45" t="s">
        <v>227</v>
      </c>
      <c r="F2317" s="45" t="s">
        <v>227</v>
      </c>
      <c r="G2317" s="45" t="s">
        <v>228</v>
      </c>
      <c r="H2317" s="45" t="s">
        <v>229</v>
      </c>
      <c r="I2317" s="45" t="s">
        <v>25</v>
      </c>
      <c r="J2317" s="15" t="s">
        <v>40</v>
      </c>
      <c r="K2317" s="15" t="s">
        <v>40</v>
      </c>
      <c r="L2317" s="15" t="s">
        <v>40</v>
      </c>
      <c r="M2317" s="15" t="s">
        <v>40</v>
      </c>
    </row>
    <row r="2318" spans="1:13" x14ac:dyDescent="0.2">
      <c r="A2318" s="56" t="s">
        <v>9</v>
      </c>
      <c r="B2318" s="49">
        <v>41752</v>
      </c>
      <c r="C2318" s="33" t="s">
        <v>351</v>
      </c>
      <c r="D2318" s="45" t="s">
        <v>233</v>
      </c>
      <c r="E2318" s="45" t="s">
        <v>233</v>
      </c>
      <c r="F2318" s="45" t="s">
        <v>233</v>
      </c>
      <c r="G2318" s="45" t="s">
        <v>234</v>
      </c>
      <c r="H2318" s="45" t="s">
        <v>228</v>
      </c>
      <c r="I2318" s="45" t="s">
        <v>233</v>
      </c>
      <c r="J2318" s="15" t="s">
        <v>40</v>
      </c>
      <c r="K2318" s="15" t="s">
        <v>40</v>
      </c>
      <c r="L2318" s="15" t="s">
        <v>40</v>
      </c>
      <c r="M2318" s="15" t="s">
        <v>40</v>
      </c>
    </row>
    <row r="2319" spans="1:13" x14ac:dyDescent="0.2">
      <c r="A2319" s="56" t="s">
        <v>9</v>
      </c>
      <c r="B2319" s="49">
        <v>41843</v>
      </c>
      <c r="C2319" s="33" t="s">
        <v>351</v>
      </c>
      <c r="D2319" s="45" t="s">
        <v>227</v>
      </c>
      <c r="E2319" s="45" t="s">
        <v>227</v>
      </c>
      <c r="F2319" s="45" t="s">
        <v>227</v>
      </c>
      <c r="G2319" s="45" t="s">
        <v>271</v>
      </c>
      <c r="H2319" s="45" t="s">
        <v>280</v>
      </c>
      <c r="I2319" s="45" t="s">
        <v>227</v>
      </c>
      <c r="J2319" s="15" t="s">
        <v>40</v>
      </c>
      <c r="K2319" s="15" t="s">
        <v>40</v>
      </c>
      <c r="L2319" s="15" t="s">
        <v>40</v>
      </c>
      <c r="M2319" s="15" t="s">
        <v>40</v>
      </c>
    </row>
    <row r="2320" spans="1:13" x14ac:dyDescent="0.2">
      <c r="A2320" s="56" t="s">
        <v>9</v>
      </c>
      <c r="B2320" s="49">
        <v>41942</v>
      </c>
      <c r="C2320" s="51" t="s">
        <v>351</v>
      </c>
      <c r="D2320" s="45" t="s">
        <v>227</v>
      </c>
      <c r="E2320" s="45" t="s">
        <v>227</v>
      </c>
      <c r="F2320" s="45" t="s">
        <v>227</v>
      </c>
      <c r="G2320" s="45" t="s">
        <v>271</v>
      </c>
      <c r="H2320" s="45" t="s">
        <v>280</v>
      </c>
      <c r="I2320" s="45" t="s">
        <v>227</v>
      </c>
      <c r="J2320" s="15" t="s">
        <v>40</v>
      </c>
      <c r="K2320" s="15" t="s">
        <v>40</v>
      </c>
      <c r="L2320" s="15" t="s">
        <v>40</v>
      </c>
      <c r="M2320" s="15" t="s">
        <v>40</v>
      </c>
    </row>
    <row r="2321" spans="1:13" x14ac:dyDescent="0.2">
      <c r="A2321" s="56" t="s">
        <v>9</v>
      </c>
      <c r="B2321" s="49">
        <v>42039</v>
      </c>
      <c r="C2321" s="51" t="s">
        <v>351</v>
      </c>
      <c r="D2321" s="45" t="s">
        <v>227</v>
      </c>
      <c r="E2321" s="45" t="s">
        <v>227</v>
      </c>
      <c r="F2321" s="45" t="s">
        <v>227</v>
      </c>
      <c r="G2321" s="45" t="s">
        <v>271</v>
      </c>
      <c r="H2321" s="45" t="s">
        <v>280</v>
      </c>
      <c r="I2321" s="45" t="s">
        <v>227</v>
      </c>
      <c r="J2321" s="15" t="s">
        <v>40</v>
      </c>
      <c r="K2321" s="15" t="s">
        <v>40</v>
      </c>
      <c r="L2321" s="15" t="s">
        <v>40</v>
      </c>
      <c r="M2321" s="15" t="s">
        <v>40</v>
      </c>
    </row>
    <row r="2322" spans="1:13" x14ac:dyDescent="0.2">
      <c r="A2322" s="56" t="s">
        <v>9</v>
      </c>
      <c r="B2322" s="49">
        <v>42298</v>
      </c>
      <c r="C2322" s="51" t="s">
        <v>351</v>
      </c>
      <c r="D2322" s="45" t="s">
        <v>227</v>
      </c>
      <c r="E2322" s="45" t="s">
        <v>227</v>
      </c>
      <c r="F2322" s="45" t="s">
        <v>227</v>
      </c>
      <c r="G2322" s="45" t="s">
        <v>271</v>
      </c>
      <c r="H2322" s="45" t="s">
        <v>280</v>
      </c>
      <c r="I2322" s="45" t="s">
        <v>227</v>
      </c>
      <c r="J2322" s="15" t="s">
        <v>40</v>
      </c>
      <c r="K2322" s="15" t="s">
        <v>40</v>
      </c>
      <c r="L2322" s="15" t="s">
        <v>40</v>
      </c>
      <c r="M2322" s="15" t="s">
        <v>40</v>
      </c>
    </row>
    <row r="2323" spans="1:13" x14ac:dyDescent="0.2">
      <c r="A2323" s="56" t="s">
        <v>9</v>
      </c>
      <c r="B2323" s="49">
        <v>42430</v>
      </c>
      <c r="C2323" s="51" t="s">
        <v>351</v>
      </c>
      <c r="D2323" s="45" t="s">
        <v>227</v>
      </c>
      <c r="E2323" s="45" t="s">
        <v>227</v>
      </c>
      <c r="F2323" s="45" t="s">
        <v>227</v>
      </c>
      <c r="G2323" s="45" t="s">
        <v>271</v>
      </c>
      <c r="H2323" s="45" t="s">
        <v>280</v>
      </c>
      <c r="I2323" s="45" t="s">
        <v>227</v>
      </c>
      <c r="J2323" s="15" t="s">
        <v>40</v>
      </c>
      <c r="K2323" s="15" t="s">
        <v>40</v>
      </c>
      <c r="L2323" s="15" t="s">
        <v>40</v>
      </c>
      <c r="M2323" s="15" t="s">
        <v>40</v>
      </c>
    </row>
    <row r="2324" spans="1:13" x14ac:dyDescent="0.2">
      <c r="A2324" s="56" t="s">
        <v>9</v>
      </c>
      <c r="B2324" s="49">
        <v>42836</v>
      </c>
      <c r="C2324" s="51" t="s">
        <v>351</v>
      </c>
      <c r="D2324" s="45" t="s">
        <v>227</v>
      </c>
      <c r="E2324" s="45" t="s">
        <v>227</v>
      </c>
      <c r="F2324" s="45" t="s">
        <v>227</v>
      </c>
      <c r="G2324" s="45" t="s">
        <v>271</v>
      </c>
      <c r="H2324" s="45" t="s">
        <v>280</v>
      </c>
      <c r="I2324" s="45" t="s">
        <v>227</v>
      </c>
      <c r="J2324" s="15" t="s">
        <v>40</v>
      </c>
      <c r="K2324" s="15" t="s">
        <v>40</v>
      </c>
      <c r="L2324" s="15" t="s">
        <v>40</v>
      </c>
      <c r="M2324" s="15" t="s">
        <v>40</v>
      </c>
    </row>
    <row r="2325" spans="1:13" x14ac:dyDescent="0.2">
      <c r="A2325" s="56" t="s">
        <v>9</v>
      </c>
      <c r="B2325" s="49">
        <v>43124</v>
      </c>
      <c r="C2325" s="51" t="s">
        <v>351</v>
      </c>
      <c r="D2325" s="45" t="s">
        <v>482</v>
      </c>
      <c r="E2325" s="45" t="s">
        <v>482</v>
      </c>
      <c r="F2325" s="45" t="s">
        <v>482</v>
      </c>
      <c r="G2325" s="45" t="s">
        <v>483</v>
      </c>
      <c r="H2325" s="45" t="s">
        <v>280</v>
      </c>
      <c r="I2325" s="45" t="s">
        <v>482</v>
      </c>
      <c r="J2325" s="15" t="s">
        <v>40</v>
      </c>
      <c r="K2325" s="15" t="s">
        <v>40</v>
      </c>
      <c r="L2325" s="15" t="s">
        <v>40</v>
      </c>
      <c r="M2325" s="15" t="s">
        <v>40</v>
      </c>
    </row>
    <row r="2326" spans="1:13" x14ac:dyDescent="0.2">
      <c r="A2326" s="56" t="s">
        <v>9</v>
      </c>
      <c r="B2326" s="49">
        <v>43278</v>
      </c>
      <c r="C2326" s="51" t="s">
        <v>351</v>
      </c>
      <c r="D2326" s="45" t="s">
        <v>482</v>
      </c>
      <c r="E2326" s="45" t="s">
        <v>482</v>
      </c>
      <c r="F2326" s="45" t="s">
        <v>482</v>
      </c>
      <c r="G2326" s="45" t="s">
        <v>483</v>
      </c>
      <c r="H2326" s="45" t="s">
        <v>280</v>
      </c>
      <c r="I2326" s="45" t="s">
        <v>482</v>
      </c>
      <c r="J2326" s="15" t="s">
        <v>40</v>
      </c>
      <c r="K2326" s="15" t="s">
        <v>40</v>
      </c>
      <c r="L2326" s="15" t="s">
        <v>40</v>
      </c>
      <c r="M2326" s="15" t="s">
        <v>40</v>
      </c>
    </row>
    <row r="2327" spans="1:13" x14ac:dyDescent="0.2">
      <c r="A2327" s="56" t="s">
        <v>9</v>
      </c>
      <c r="B2327" s="49">
        <v>43445</v>
      </c>
      <c r="C2327" s="51" t="s">
        <v>351</v>
      </c>
      <c r="D2327" s="45" t="s">
        <v>482</v>
      </c>
      <c r="E2327" s="45" t="s">
        <v>533</v>
      </c>
      <c r="F2327" s="45" t="s">
        <v>482</v>
      </c>
      <c r="G2327" s="45" t="s">
        <v>483</v>
      </c>
      <c r="H2327" s="45" t="s">
        <v>535</v>
      </c>
      <c r="I2327" s="45" t="s">
        <v>482</v>
      </c>
      <c r="J2327" s="15" t="s">
        <v>40</v>
      </c>
      <c r="K2327" s="15" t="s">
        <v>40</v>
      </c>
      <c r="L2327" s="15" t="s">
        <v>40</v>
      </c>
      <c r="M2327" s="15" t="s">
        <v>40</v>
      </c>
    </row>
    <row r="2328" spans="1:13" x14ac:dyDescent="0.2">
      <c r="A2328" s="56" t="s">
        <v>9</v>
      </c>
      <c r="B2328" s="49">
        <v>43627</v>
      </c>
      <c r="C2328" s="51" t="s">
        <v>351</v>
      </c>
      <c r="D2328" s="45" t="s">
        <v>482</v>
      </c>
      <c r="E2328" s="45" t="s">
        <v>533</v>
      </c>
      <c r="F2328" s="45" t="s">
        <v>482</v>
      </c>
      <c r="G2328" s="45" t="s">
        <v>483</v>
      </c>
      <c r="H2328" s="45" t="s">
        <v>535</v>
      </c>
      <c r="I2328" s="45" t="s">
        <v>482</v>
      </c>
      <c r="J2328" s="15" t="s">
        <v>40</v>
      </c>
      <c r="K2328" s="15" t="s">
        <v>40</v>
      </c>
      <c r="L2328" s="15" t="s">
        <v>40</v>
      </c>
      <c r="M2328" s="15" t="s">
        <v>40</v>
      </c>
    </row>
    <row r="2329" spans="1:13" x14ac:dyDescent="0.2">
      <c r="A2329" s="56" t="s">
        <v>9</v>
      </c>
      <c r="B2329" s="49">
        <v>43628</v>
      </c>
      <c r="C2329" s="51" t="s">
        <v>351</v>
      </c>
      <c r="D2329" s="45" t="s">
        <v>482</v>
      </c>
      <c r="E2329" s="45" t="s">
        <v>533</v>
      </c>
      <c r="F2329" s="45" t="s">
        <v>482</v>
      </c>
      <c r="G2329" s="45" t="s">
        <v>483</v>
      </c>
      <c r="H2329" s="45" t="s">
        <v>535</v>
      </c>
      <c r="I2329" s="45" t="s">
        <v>482</v>
      </c>
      <c r="J2329" s="15" t="s">
        <v>40</v>
      </c>
      <c r="K2329" s="15" t="s">
        <v>40</v>
      </c>
      <c r="L2329" s="15" t="s">
        <v>40</v>
      </c>
      <c r="M2329" s="15" t="s">
        <v>40</v>
      </c>
    </row>
    <row r="2330" spans="1:13" x14ac:dyDescent="0.2">
      <c r="A2330" s="56" t="s">
        <v>9</v>
      </c>
      <c r="B2330" s="49">
        <v>43837</v>
      </c>
      <c r="C2330" s="51" t="s">
        <v>351</v>
      </c>
      <c r="D2330" s="45" t="s">
        <v>482</v>
      </c>
      <c r="E2330" s="45" t="s">
        <v>533</v>
      </c>
      <c r="F2330" s="45" t="s">
        <v>482</v>
      </c>
      <c r="G2330" s="45" t="s">
        <v>483</v>
      </c>
      <c r="H2330" s="45" t="s">
        <v>535</v>
      </c>
      <c r="I2330" s="45" t="s">
        <v>482</v>
      </c>
      <c r="J2330" s="15" t="s">
        <v>40</v>
      </c>
      <c r="K2330" s="15" t="s">
        <v>40</v>
      </c>
      <c r="L2330" s="15" t="s">
        <v>40</v>
      </c>
      <c r="M2330" s="15" t="s">
        <v>40</v>
      </c>
    </row>
    <row r="2331" spans="1:13" x14ac:dyDescent="0.2">
      <c r="A2331" s="56" t="s">
        <v>9</v>
      </c>
      <c r="B2331" s="49">
        <v>43838</v>
      </c>
      <c r="C2331" s="51" t="s">
        <v>351</v>
      </c>
      <c r="D2331" s="45" t="s">
        <v>482</v>
      </c>
      <c r="E2331" s="45" t="s">
        <v>533</v>
      </c>
      <c r="F2331" s="45" t="s">
        <v>482</v>
      </c>
      <c r="G2331" s="45" t="s">
        <v>483</v>
      </c>
      <c r="H2331" s="45" t="s">
        <v>535</v>
      </c>
      <c r="I2331" s="45" t="s">
        <v>482</v>
      </c>
      <c r="J2331" s="15" t="s">
        <v>40</v>
      </c>
      <c r="K2331" s="15" t="s">
        <v>40</v>
      </c>
      <c r="L2331" s="15" t="s">
        <v>40</v>
      </c>
      <c r="M2331" s="15" t="s">
        <v>40</v>
      </c>
    </row>
    <row r="2332" spans="1:13" ht="19.5" x14ac:dyDescent="0.2">
      <c r="A2332" s="56" t="s">
        <v>9</v>
      </c>
      <c r="B2332" s="49">
        <v>44019</v>
      </c>
      <c r="C2332" s="51" t="s">
        <v>351</v>
      </c>
      <c r="D2332" s="67" t="s">
        <v>603</v>
      </c>
      <c r="E2332" s="67" t="s">
        <v>482</v>
      </c>
      <c r="F2332" s="67" t="s">
        <v>603</v>
      </c>
      <c r="G2332" s="67" t="s">
        <v>604</v>
      </c>
      <c r="H2332" s="68" t="s">
        <v>280</v>
      </c>
      <c r="I2332" s="45" t="s">
        <v>533</v>
      </c>
      <c r="J2332" s="15" t="s">
        <v>40</v>
      </c>
      <c r="K2332" s="15" t="s">
        <v>40</v>
      </c>
      <c r="L2332" s="15" t="s">
        <v>40</v>
      </c>
      <c r="M2332" s="15" t="s">
        <v>40</v>
      </c>
    </row>
    <row r="2333" spans="1:13" x14ac:dyDescent="0.2">
      <c r="A2333" s="56" t="s">
        <v>9</v>
      </c>
      <c r="B2333" s="49">
        <v>44020</v>
      </c>
      <c r="C2333" s="51" t="s">
        <v>351</v>
      </c>
      <c r="D2333" s="67" t="s">
        <v>603</v>
      </c>
      <c r="E2333" s="67" t="s">
        <v>482</v>
      </c>
      <c r="F2333" s="67" t="s">
        <v>603</v>
      </c>
      <c r="G2333" s="67" t="s">
        <v>604</v>
      </c>
      <c r="H2333" s="68" t="s">
        <v>280</v>
      </c>
      <c r="I2333" s="45" t="s">
        <v>533</v>
      </c>
      <c r="J2333" s="15" t="s">
        <v>40</v>
      </c>
      <c r="K2333" s="15" t="s">
        <v>40</v>
      </c>
      <c r="L2333" s="15" t="s">
        <v>40</v>
      </c>
      <c r="M2333" s="15" t="s">
        <v>40</v>
      </c>
    </row>
    <row r="2334" spans="1:13" x14ac:dyDescent="0.2">
      <c r="A2334" s="56" t="s">
        <v>9</v>
      </c>
      <c r="B2334" s="49">
        <v>44222</v>
      </c>
      <c r="C2334" s="51" t="s">
        <v>351</v>
      </c>
      <c r="D2334" s="67" t="s">
        <v>482</v>
      </c>
      <c r="E2334" s="67" t="s">
        <v>482</v>
      </c>
      <c r="F2334" s="67" t="s">
        <v>482</v>
      </c>
      <c r="G2334" s="67" t="s">
        <v>483</v>
      </c>
      <c r="H2334" s="68" t="s">
        <v>280</v>
      </c>
      <c r="I2334" s="45" t="s">
        <v>482</v>
      </c>
      <c r="J2334" s="15" t="s">
        <v>40</v>
      </c>
      <c r="K2334" s="15" t="s">
        <v>40</v>
      </c>
      <c r="L2334" s="15" t="s">
        <v>40</v>
      </c>
      <c r="M2334" s="15" t="s">
        <v>40</v>
      </c>
    </row>
    <row r="2335" spans="1:13" x14ac:dyDescent="0.2">
      <c r="A2335" s="56" t="s">
        <v>9</v>
      </c>
      <c r="B2335" s="49">
        <v>44398</v>
      </c>
      <c r="C2335" s="51" t="s">
        <v>351</v>
      </c>
      <c r="D2335" s="67" t="s">
        <v>482</v>
      </c>
      <c r="E2335" s="67" t="s">
        <v>482</v>
      </c>
      <c r="F2335" s="67" t="s">
        <v>482</v>
      </c>
      <c r="G2335" s="67" t="s">
        <v>483</v>
      </c>
      <c r="H2335" s="68" t="s">
        <v>280</v>
      </c>
      <c r="I2335" s="45" t="s">
        <v>482</v>
      </c>
      <c r="J2335" s="15" t="s">
        <v>40</v>
      </c>
      <c r="K2335" s="15" t="s">
        <v>40</v>
      </c>
      <c r="L2335" s="15" t="s">
        <v>40</v>
      </c>
      <c r="M2335" s="15" t="s">
        <v>40</v>
      </c>
    </row>
    <row r="2336" spans="1:13" x14ac:dyDescent="0.2">
      <c r="A2336" s="56" t="s">
        <v>9</v>
      </c>
      <c r="B2336" s="49">
        <v>44398</v>
      </c>
      <c r="C2336" s="51" t="s">
        <v>351</v>
      </c>
      <c r="D2336" s="67" t="s">
        <v>482</v>
      </c>
      <c r="E2336" s="67" t="s">
        <v>482</v>
      </c>
      <c r="F2336" s="67" t="s">
        <v>482</v>
      </c>
      <c r="G2336" s="67" t="s">
        <v>483</v>
      </c>
      <c r="H2336" s="68" t="s">
        <v>280</v>
      </c>
      <c r="I2336" s="45" t="s">
        <v>482</v>
      </c>
      <c r="J2336" s="15" t="s">
        <v>40</v>
      </c>
      <c r="K2336" s="15" t="s">
        <v>40</v>
      </c>
      <c r="L2336" s="15" t="s">
        <v>40</v>
      </c>
      <c r="M2336" s="15" t="s">
        <v>40</v>
      </c>
    </row>
    <row r="2337" spans="1:13" x14ac:dyDescent="0.2">
      <c r="A2337" s="56" t="s">
        <v>9</v>
      </c>
      <c r="B2337" s="49">
        <v>44579</v>
      </c>
      <c r="C2337" s="51" t="s">
        <v>351</v>
      </c>
      <c r="D2337" s="67" t="s">
        <v>482</v>
      </c>
      <c r="E2337" s="67" t="s">
        <v>482</v>
      </c>
      <c r="F2337" s="67" t="s">
        <v>482</v>
      </c>
      <c r="G2337" s="67" t="s">
        <v>483</v>
      </c>
      <c r="H2337" s="68" t="s">
        <v>280</v>
      </c>
      <c r="I2337" s="45" t="s">
        <v>482</v>
      </c>
      <c r="J2337" s="15" t="s">
        <v>40</v>
      </c>
      <c r="K2337" s="15" t="s">
        <v>40</v>
      </c>
      <c r="L2337" s="15" t="s">
        <v>40</v>
      </c>
      <c r="M2337" s="15" t="s">
        <v>40</v>
      </c>
    </row>
    <row r="2338" spans="1:13" x14ac:dyDescent="0.2">
      <c r="A2338" s="56" t="s">
        <v>9</v>
      </c>
      <c r="B2338" s="49">
        <v>44580</v>
      </c>
      <c r="C2338" s="51" t="s">
        <v>351</v>
      </c>
      <c r="D2338" s="67" t="s">
        <v>482</v>
      </c>
      <c r="E2338" s="67" t="s">
        <v>482</v>
      </c>
      <c r="F2338" s="67" t="s">
        <v>482</v>
      </c>
      <c r="G2338" s="67" t="s">
        <v>483</v>
      </c>
      <c r="H2338" s="68" t="s">
        <v>280</v>
      </c>
      <c r="I2338" s="45" t="s">
        <v>482</v>
      </c>
      <c r="J2338" s="15" t="s">
        <v>40</v>
      </c>
      <c r="K2338" s="15" t="s">
        <v>40</v>
      </c>
      <c r="L2338" s="15" t="s">
        <v>40</v>
      </c>
      <c r="M2338" s="15" t="s">
        <v>40</v>
      </c>
    </row>
    <row r="2339" spans="1:13" x14ac:dyDescent="0.2">
      <c r="A2339" s="56" t="s">
        <v>9</v>
      </c>
      <c r="B2339" s="49">
        <v>44762</v>
      </c>
      <c r="C2339" s="51" t="s">
        <v>351</v>
      </c>
      <c r="D2339" s="67" t="s">
        <v>482</v>
      </c>
      <c r="E2339" s="67" t="s">
        <v>533</v>
      </c>
      <c r="F2339" s="67" t="s">
        <v>482</v>
      </c>
      <c r="G2339" s="67" t="s">
        <v>483</v>
      </c>
      <c r="H2339" s="68" t="s">
        <v>535</v>
      </c>
      <c r="I2339" s="45" t="s">
        <v>482</v>
      </c>
      <c r="J2339" s="15" t="s">
        <v>40</v>
      </c>
      <c r="K2339" s="15" t="s">
        <v>40</v>
      </c>
      <c r="L2339" s="15" t="s">
        <v>40</v>
      </c>
      <c r="M2339" s="15" t="s">
        <v>40</v>
      </c>
    </row>
    <row r="2340" spans="1:13" x14ac:dyDescent="0.2">
      <c r="A2340" s="56" t="s">
        <v>9</v>
      </c>
      <c r="B2340" s="49">
        <v>44762</v>
      </c>
      <c r="C2340" s="51" t="s">
        <v>351</v>
      </c>
      <c r="D2340" s="67" t="s">
        <v>482</v>
      </c>
      <c r="E2340" s="67" t="s">
        <v>482</v>
      </c>
      <c r="F2340" s="67" t="s">
        <v>482</v>
      </c>
      <c r="G2340" s="67" t="s">
        <v>483</v>
      </c>
      <c r="H2340" s="68" t="s">
        <v>280</v>
      </c>
      <c r="I2340" s="45" t="s">
        <v>482</v>
      </c>
      <c r="J2340" s="15" t="s">
        <v>40</v>
      </c>
      <c r="K2340" s="15" t="s">
        <v>40</v>
      </c>
      <c r="L2340" s="15" t="s">
        <v>40</v>
      </c>
      <c r="M2340" s="15" t="s">
        <v>40</v>
      </c>
    </row>
    <row r="2341" spans="1:13" x14ac:dyDescent="0.2">
      <c r="A2341" s="56" t="s">
        <v>9</v>
      </c>
      <c r="B2341" s="49">
        <v>44763</v>
      </c>
      <c r="C2341" s="51" t="s">
        <v>351</v>
      </c>
      <c r="D2341" s="67" t="s">
        <v>482</v>
      </c>
      <c r="E2341" s="67" t="s">
        <v>482</v>
      </c>
      <c r="F2341" s="67" t="s">
        <v>482</v>
      </c>
      <c r="G2341" s="67" t="s">
        <v>483</v>
      </c>
      <c r="H2341" s="68" t="s">
        <v>280</v>
      </c>
      <c r="I2341" s="45" t="s">
        <v>482</v>
      </c>
      <c r="J2341" s="15" t="s">
        <v>40</v>
      </c>
      <c r="K2341" s="15" t="s">
        <v>40</v>
      </c>
      <c r="L2341" s="15" t="s">
        <v>40</v>
      </c>
      <c r="M2341" s="15" t="s">
        <v>40</v>
      </c>
    </row>
    <row r="2342" spans="1:13" x14ac:dyDescent="0.2">
      <c r="A2342" s="56" t="s">
        <v>9</v>
      </c>
      <c r="B2342" s="49">
        <v>44986</v>
      </c>
      <c r="C2342" s="51" t="s">
        <v>351</v>
      </c>
      <c r="D2342" s="67" t="s">
        <v>482</v>
      </c>
      <c r="E2342" s="67" t="s">
        <v>533</v>
      </c>
      <c r="F2342" s="67" t="s">
        <v>482</v>
      </c>
      <c r="G2342" s="67" t="s">
        <v>483</v>
      </c>
      <c r="H2342" s="68" t="s">
        <v>535</v>
      </c>
      <c r="I2342" s="45" t="s">
        <v>482</v>
      </c>
      <c r="J2342" s="15" t="s">
        <v>40</v>
      </c>
      <c r="K2342" s="15" t="s">
        <v>40</v>
      </c>
      <c r="L2342" s="15" t="s">
        <v>40</v>
      </c>
      <c r="M2342" s="15" t="s">
        <v>40</v>
      </c>
    </row>
    <row r="2343" spans="1:13" x14ac:dyDescent="0.2">
      <c r="A2343" s="56" t="s">
        <v>9</v>
      </c>
      <c r="B2343" s="49">
        <v>44986</v>
      </c>
      <c r="C2343" s="51" t="s">
        <v>351</v>
      </c>
      <c r="D2343" s="67" t="s">
        <v>482</v>
      </c>
      <c r="E2343" s="67" t="s">
        <v>482</v>
      </c>
      <c r="F2343" s="67" t="s">
        <v>482</v>
      </c>
      <c r="G2343" s="67" t="s">
        <v>483</v>
      </c>
      <c r="H2343" s="68" t="s">
        <v>280</v>
      </c>
      <c r="I2343" s="45" t="s">
        <v>482</v>
      </c>
      <c r="J2343" s="15" t="s">
        <v>40</v>
      </c>
      <c r="K2343" s="15" t="s">
        <v>40</v>
      </c>
      <c r="L2343" s="15" t="s">
        <v>40</v>
      </c>
      <c r="M2343" s="15" t="s">
        <v>40</v>
      </c>
    </row>
    <row r="2344" spans="1:13" x14ac:dyDescent="0.2">
      <c r="A2344" s="56" t="s">
        <v>9</v>
      </c>
      <c r="B2344" s="49">
        <v>44986</v>
      </c>
      <c r="C2344" s="51" t="s">
        <v>351</v>
      </c>
      <c r="D2344" s="67" t="s">
        <v>482</v>
      </c>
      <c r="E2344" s="67" t="s">
        <v>482</v>
      </c>
      <c r="F2344" s="67" t="s">
        <v>482</v>
      </c>
      <c r="G2344" s="67" t="s">
        <v>483</v>
      </c>
      <c r="H2344" s="68" t="s">
        <v>280</v>
      </c>
      <c r="I2344" s="45" t="s">
        <v>482</v>
      </c>
      <c r="J2344" s="15" t="s">
        <v>40</v>
      </c>
      <c r="K2344" s="15" t="s">
        <v>40</v>
      </c>
      <c r="L2344" s="15" t="s">
        <v>40</v>
      </c>
      <c r="M2344" s="15" t="s">
        <v>40</v>
      </c>
    </row>
    <row r="2345" spans="1:13" x14ac:dyDescent="0.2">
      <c r="A2345" s="56" t="s">
        <v>9</v>
      </c>
      <c r="B2345" s="49">
        <v>45098</v>
      </c>
      <c r="C2345" s="51" t="s">
        <v>351</v>
      </c>
      <c r="D2345" s="67" t="s">
        <v>482</v>
      </c>
      <c r="E2345" s="67" t="s">
        <v>482</v>
      </c>
      <c r="F2345" s="67" t="s">
        <v>482</v>
      </c>
      <c r="G2345" s="67" t="s">
        <v>483</v>
      </c>
      <c r="H2345" s="68" t="s">
        <v>280</v>
      </c>
      <c r="I2345" s="45" t="s">
        <v>482</v>
      </c>
      <c r="J2345" s="15" t="s">
        <v>40</v>
      </c>
      <c r="K2345" s="15" t="s">
        <v>40</v>
      </c>
      <c r="L2345" s="15" t="s">
        <v>40</v>
      </c>
      <c r="M2345" s="15" t="s">
        <v>40</v>
      </c>
    </row>
    <row r="2346" spans="1:13" x14ac:dyDescent="0.2">
      <c r="A2346" s="56" t="s">
        <v>9</v>
      </c>
      <c r="B2346" s="49">
        <v>45098</v>
      </c>
      <c r="C2346" s="51" t="s">
        <v>351</v>
      </c>
      <c r="D2346" s="67" t="s">
        <v>482</v>
      </c>
      <c r="E2346" s="67" t="s">
        <v>482</v>
      </c>
      <c r="F2346" s="67" t="s">
        <v>482</v>
      </c>
      <c r="G2346" s="67" t="s">
        <v>483</v>
      </c>
      <c r="H2346" s="68" t="s">
        <v>280</v>
      </c>
      <c r="I2346" s="45" t="s">
        <v>482</v>
      </c>
      <c r="J2346" s="15" t="s">
        <v>40</v>
      </c>
      <c r="K2346" s="15" t="s">
        <v>40</v>
      </c>
      <c r="L2346" s="15" t="s">
        <v>40</v>
      </c>
      <c r="M2346" s="15" t="s">
        <v>40</v>
      </c>
    </row>
    <row r="2347" spans="1:13" x14ac:dyDescent="0.2">
      <c r="A2347" s="56" t="s">
        <v>9</v>
      </c>
      <c r="B2347" s="49">
        <v>45099</v>
      </c>
      <c r="C2347" s="51" t="s">
        <v>351</v>
      </c>
      <c r="D2347" s="67" t="s">
        <v>482</v>
      </c>
      <c r="E2347" s="67" t="s">
        <v>482</v>
      </c>
      <c r="F2347" s="67" t="s">
        <v>482</v>
      </c>
      <c r="G2347" s="67" t="s">
        <v>483</v>
      </c>
      <c r="H2347" s="68" t="s">
        <v>280</v>
      </c>
      <c r="I2347" s="45" t="s">
        <v>482</v>
      </c>
      <c r="J2347" s="15" t="s">
        <v>40</v>
      </c>
      <c r="K2347" s="15" t="s">
        <v>40</v>
      </c>
      <c r="L2347" s="15" t="s">
        <v>40</v>
      </c>
      <c r="M2347" s="15" t="s">
        <v>40</v>
      </c>
    </row>
    <row r="2348" spans="1:13" x14ac:dyDescent="0.2">
      <c r="A2348" s="56" t="s">
        <v>9</v>
      </c>
      <c r="B2348" s="49">
        <v>45279</v>
      </c>
      <c r="C2348" s="51" t="s">
        <v>351</v>
      </c>
      <c r="D2348" s="67" t="s">
        <v>482</v>
      </c>
      <c r="E2348" s="67" t="s">
        <v>482</v>
      </c>
      <c r="F2348" s="67" t="s">
        <v>482</v>
      </c>
      <c r="G2348" s="67" t="s">
        <v>483</v>
      </c>
      <c r="H2348" s="68" t="s">
        <v>280</v>
      </c>
      <c r="I2348" s="45" t="s">
        <v>482</v>
      </c>
      <c r="J2348" s="15" t="s">
        <v>40</v>
      </c>
      <c r="K2348" s="15" t="s">
        <v>40</v>
      </c>
      <c r="L2348" s="15" t="s">
        <v>40</v>
      </c>
      <c r="M2348" s="15" t="s">
        <v>40</v>
      </c>
    </row>
    <row r="2349" spans="1:13" x14ac:dyDescent="0.2">
      <c r="A2349" s="56" t="s">
        <v>9</v>
      </c>
      <c r="B2349" s="49">
        <v>45279</v>
      </c>
      <c r="C2349" s="51" t="s">
        <v>351</v>
      </c>
      <c r="D2349" s="67" t="s">
        <v>482</v>
      </c>
      <c r="E2349" s="67" t="s">
        <v>482</v>
      </c>
      <c r="F2349" s="67" t="s">
        <v>482</v>
      </c>
      <c r="G2349" s="67" t="s">
        <v>483</v>
      </c>
      <c r="H2349" s="68" t="s">
        <v>280</v>
      </c>
      <c r="I2349" s="45" t="s">
        <v>482</v>
      </c>
      <c r="J2349" s="15" t="s">
        <v>40</v>
      </c>
      <c r="K2349" s="15" t="s">
        <v>40</v>
      </c>
      <c r="L2349" s="15" t="s">
        <v>40</v>
      </c>
      <c r="M2349" s="15" t="s">
        <v>40</v>
      </c>
    </row>
    <row r="2350" spans="1:13" x14ac:dyDescent="0.2">
      <c r="A2350" s="56" t="s">
        <v>9</v>
      </c>
      <c r="B2350" s="49">
        <v>45280</v>
      </c>
      <c r="C2350" s="51" t="s">
        <v>351</v>
      </c>
      <c r="D2350" s="67" t="s">
        <v>482</v>
      </c>
      <c r="E2350" s="67" t="s">
        <v>482</v>
      </c>
      <c r="F2350" s="67" t="s">
        <v>482</v>
      </c>
      <c r="G2350" s="67" t="s">
        <v>483</v>
      </c>
      <c r="H2350" s="68" t="s">
        <v>280</v>
      </c>
      <c r="I2350" s="45" t="s">
        <v>482</v>
      </c>
      <c r="J2350" s="15" t="s">
        <v>40</v>
      </c>
      <c r="K2350" s="15" t="s">
        <v>40</v>
      </c>
      <c r="L2350" s="15" t="s">
        <v>40</v>
      </c>
      <c r="M2350" s="15" t="s">
        <v>40</v>
      </c>
    </row>
    <row r="2351" spans="1:13" x14ac:dyDescent="0.2">
      <c r="A2351" s="56" t="s">
        <v>9</v>
      </c>
      <c r="B2351" s="49">
        <v>45460</v>
      </c>
      <c r="C2351" s="51" t="s">
        <v>351</v>
      </c>
      <c r="D2351" s="67" t="s">
        <v>482</v>
      </c>
      <c r="E2351" s="67" t="s">
        <v>482</v>
      </c>
      <c r="F2351" s="67" t="s">
        <v>482</v>
      </c>
      <c r="G2351" s="67" t="s">
        <v>483</v>
      </c>
      <c r="H2351" s="68" t="s">
        <v>280</v>
      </c>
      <c r="I2351" s="45" t="s">
        <v>482</v>
      </c>
      <c r="J2351" s="15" t="s">
        <v>40</v>
      </c>
      <c r="K2351" s="15" t="s">
        <v>40</v>
      </c>
      <c r="L2351" s="15" t="s">
        <v>40</v>
      </c>
      <c r="M2351" s="15" t="s">
        <v>40</v>
      </c>
    </row>
    <row r="2352" spans="1:13" x14ac:dyDescent="0.2">
      <c r="A2352" s="56" t="s">
        <v>9</v>
      </c>
      <c r="B2352" s="49">
        <v>45461</v>
      </c>
      <c r="C2352" s="51" t="s">
        <v>351</v>
      </c>
      <c r="D2352" s="67" t="s">
        <v>482</v>
      </c>
      <c r="E2352" s="67" t="s">
        <v>482</v>
      </c>
      <c r="F2352" s="67" t="s">
        <v>482</v>
      </c>
      <c r="G2352" s="67" t="s">
        <v>483</v>
      </c>
      <c r="H2352" s="68" t="s">
        <v>280</v>
      </c>
      <c r="I2352" s="45" t="s">
        <v>482</v>
      </c>
      <c r="J2352" s="15" t="s">
        <v>40</v>
      </c>
      <c r="K2352" s="15" t="s">
        <v>40</v>
      </c>
      <c r="L2352" s="15" t="s">
        <v>40</v>
      </c>
      <c r="M2352" s="15" t="s">
        <v>40</v>
      </c>
    </row>
    <row r="2353" spans="1:13" x14ac:dyDescent="0.2">
      <c r="A2353" s="56" t="s">
        <v>9</v>
      </c>
      <c r="B2353" s="49">
        <v>45462</v>
      </c>
      <c r="C2353" s="51" t="s">
        <v>351</v>
      </c>
      <c r="D2353" s="67" t="s">
        <v>482</v>
      </c>
      <c r="E2353" s="67" t="s">
        <v>482</v>
      </c>
      <c r="F2353" s="67" t="s">
        <v>482</v>
      </c>
      <c r="G2353" s="67" t="s">
        <v>483</v>
      </c>
      <c r="H2353" s="68" t="s">
        <v>280</v>
      </c>
      <c r="I2353" s="45" t="s">
        <v>482</v>
      </c>
      <c r="J2353" s="15" t="s">
        <v>40</v>
      </c>
      <c r="K2353" s="15" t="s">
        <v>40</v>
      </c>
      <c r="L2353" s="15" t="s">
        <v>40</v>
      </c>
      <c r="M2353" s="15" t="s">
        <v>40</v>
      </c>
    </row>
    <row r="2354" spans="1:13" x14ac:dyDescent="0.2">
      <c r="A2354" s="56" t="s">
        <v>9</v>
      </c>
      <c r="B2354" s="49">
        <v>45636</v>
      </c>
      <c r="C2354" s="51" t="s">
        <v>351</v>
      </c>
      <c r="D2354" s="67" t="s">
        <v>482</v>
      </c>
      <c r="E2354" s="67" t="s">
        <v>482</v>
      </c>
      <c r="F2354" s="67" t="s">
        <v>482</v>
      </c>
      <c r="G2354" s="67" t="s">
        <v>483</v>
      </c>
      <c r="H2354" s="68" t="s">
        <v>280</v>
      </c>
      <c r="I2354" s="45" t="s">
        <v>482</v>
      </c>
      <c r="J2354" s="15" t="s">
        <v>40</v>
      </c>
      <c r="K2354" s="15" t="s">
        <v>40</v>
      </c>
      <c r="L2354" s="15" t="s">
        <v>40</v>
      </c>
      <c r="M2354" s="15" t="s">
        <v>40</v>
      </c>
    </row>
    <row r="2355" spans="1:13" x14ac:dyDescent="0.2">
      <c r="A2355" s="56" t="s">
        <v>9</v>
      </c>
      <c r="B2355" s="49">
        <v>45636</v>
      </c>
      <c r="C2355" s="51" t="s">
        <v>351</v>
      </c>
      <c r="D2355" s="67" t="s">
        <v>482</v>
      </c>
      <c r="E2355" s="67" t="s">
        <v>482</v>
      </c>
      <c r="F2355" s="67" t="s">
        <v>482</v>
      </c>
      <c r="G2355" s="67" t="s">
        <v>483</v>
      </c>
      <c r="H2355" s="68" t="s">
        <v>280</v>
      </c>
      <c r="I2355" s="45" t="s">
        <v>482</v>
      </c>
      <c r="J2355" s="15" t="s">
        <v>40</v>
      </c>
      <c r="K2355" s="15" t="s">
        <v>40</v>
      </c>
      <c r="L2355" s="15" t="s">
        <v>40</v>
      </c>
      <c r="M2355" s="15" t="s">
        <v>40</v>
      </c>
    </row>
    <row r="2356" spans="1:13" x14ac:dyDescent="0.2">
      <c r="A2356" s="56" t="s">
        <v>9</v>
      </c>
      <c r="B2356" s="49">
        <v>45637</v>
      </c>
      <c r="C2356" s="51" t="s">
        <v>351</v>
      </c>
      <c r="D2356" s="67" t="s">
        <v>482</v>
      </c>
      <c r="E2356" s="67" t="s">
        <v>482</v>
      </c>
      <c r="F2356" s="67" t="s">
        <v>482</v>
      </c>
      <c r="G2356" s="67" t="s">
        <v>483</v>
      </c>
      <c r="H2356" s="68" t="s">
        <v>280</v>
      </c>
      <c r="I2356" s="45" t="s">
        <v>482</v>
      </c>
      <c r="J2356" s="15" t="s">
        <v>40</v>
      </c>
      <c r="K2356" s="15" t="s">
        <v>40</v>
      </c>
      <c r="L2356" s="15" t="s">
        <v>40</v>
      </c>
      <c r="M2356" s="15" t="s">
        <v>40</v>
      </c>
    </row>
    <row r="2357" spans="1:13" x14ac:dyDescent="0.2">
      <c r="A2357" s="56" t="s">
        <v>9</v>
      </c>
      <c r="B2357" s="49">
        <v>45797</v>
      </c>
      <c r="C2357" s="51" t="s">
        <v>351</v>
      </c>
      <c r="D2357" s="67" t="s">
        <v>482</v>
      </c>
      <c r="E2357" s="67" t="s">
        <v>482</v>
      </c>
      <c r="F2357" s="67" t="s">
        <v>482</v>
      </c>
      <c r="G2357" s="67" t="s">
        <v>483</v>
      </c>
      <c r="H2357" s="68" t="s">
        <v>280</v>
      </c>
      <c r="I2357" s="45" t="s">
        <v>482</v>
      </c>
      <c r="J2357" s="15" t="s">
        <v>40</v>
      </c>
      <c r="K2357" s="15" t="s">
        <v>40</v>
      </c>
      <c r="L2357" s="15" t="s">
        <v>40</v>
      </c>
      <c r="M2357" s="15" t="s">
        <v>40</v>
      </c>
    </row>
    <row r="2358" spans="1:13" x14ac:dyDescent="0.2">
      <c r="A2358" s="56" t="s">
        <v>9</v>
      </c>
      <c r="B2358" s="49">
        <v>45798</v>
      </c>
      <c r="C2358" s="51" t="s">
        <v>351</v>
      </c>
      <c r="D2358" s="67" t="s">
        <v>482</v>
      </c>
      <c r="E2358" s="67" t="s">
        <v>482</v>
      </c>
      <c r="F2358" s="67" t="s">
        <v>482</v>
      </c>
      <c r="G2358" s="67" t="s">
        <v>483</v>
      </c>
      <c r="H2358" s="68" t="s">
        <v>280</v>
      </c>
      <c r="I2358" s="45" t="s">
        <v>482</v>
      </c>
      <c r="J2358" s="15" t="s">
        <v>40</v>
      </c>
      <c r="K2358" s="15" t="s">
        <v>40</v>
      </c>
      <c r="L2358" s="15" t="s">
        <v>40</v>
      </c>
      <c r="M2358" s="15" t="s">
        <v>40</v>
      </c>
    </row>
    <row r="2359" spans="1:13" x14ac:dyDescent="0.2">
      <c r="A2359" s="56" t="s">
        <v>543</v>
      </c>
      <c r="B2359" s="49">
        <v>43445</v>
      </c>
      <c r="C2359" s="51" t="s">
        <v>351</v>
      </c>
      <c r="D2359" s="45" t="s">
        <v>482</v>
      </c>
      <c r="E2359" s="45" t="s">
        <v>533</v>
      </c>
      <c r="F2359" s="45" t="s">
        <v>482</v>
      </c>
      <c r="G2359" s="45" t="s">
        <v>483</v>
      </c>
      <c r="H2359" s="45" t="s">
        <v>535</v>
      </c>
      <c r="I2359" s="45" t="s">
        <v>482</v>
      </c>
      <c r="J2359" s="15" t="s">
        <v>40</v>
      </c>
      <c r="K2359" s="15" t="s">
        <v>40</v>
      </c>
      <c r="L2359" s="15" t="s">
        <v>40</v>
      </c>
      <c r="M2359" s="15" t="s">
        <v>40</v>
      </c>
    </row>
    <row r="2360" spans="1:13" x14ac:dyDescent="0.2">
      <c r="A2360" s="56" t="s">
        <v>543</v>
      </c>
      <c r="B2360" s="49">
        <v>43627</v>
      </c>
      <c r="C2360" s="51" t="s">
        <v>351</v>
      </c>
      <c r="D2360" s="45" t="s">
        <v>482</v>
      </c>
      <c r="E2360" s="45" t="s">
        <v>482</v>
      </c>
      <c r="F2360" s="45" t="s">
        <v>482</v>
      </c>
      <c r="G2360" s="45" t="s">
        <v>483</v>
      </c>
      <c r="H2360" s="45" t="s">
        <v>535</v>
      </c>
      <c r="I2360" s="45" t="s">
        <v>482</v>
      </c>
      <c r="J2360" s="15" t="s">
        <v>40</v>
      </c>
      <c r="K2360" s="15" t="s">
        <v>40</v>
      </c>
      <c r="L2360" s="15" t="s">
        <v>40</v>
      </c>
      <c r="M2360" s="15" t="s">
        <v>40</v>
      </c>
    </row>
    <row r="2361" spans="1:13" x14ac:dyDescent="0.2">
      <c r="A2361" s="56" t="s">
        <v>543</v>
      </c>
      <c r="B2361" s="49">
        <v>43628</v>
      </c>
      <c r="C2361" s="51" t="s">
        <v>351</v>
      </c>
      <c r="D2361" s="45" t="s">
        <v>482</v>
      </c>
      <c r="E2361" s="45" t="s">
        <v>482</v>
      </c>
      <c r="F2361" s="45" t="s">
        <v>482</v>
      </c>
      <c r="G2361" s="45" t="s">
        <v>483</v>
      </c>
      <c r="H2361" s="45" t="s">
        <v>535</v>
      </c>
      <c r="I2361" s="45" t="s">
        <v>482</v>
      </c>
      <c r="J2361" s="15" t="s">
        <v>40</v>
      </c>
      <c r="K2361" s="15" t="s">
        <v>40</v>
      </c>
      <c r="L2361" s="15" t="s">
        <v>40</v>
      </c>
      <c r="M2361" s="15" t="s">
        <v>40</v>
      </c>
    </row>
    <row r="2362" spans="1:13" ht="19.5" x14ac:dyDescent="0.2">
      <c r="A2362" s="56" t="s">
        <v>543</v>
      </c>
      <c r="B2362" s="49">
        <v>44020</v>
      </c>
      <c r="C2362" s="51" t="s">
        <v>351</v>
      </c>
      <c r="D2362" s="67" t="s">
        <v>603</v>
      </c>
      <c r="E2362" s="67" t="s">
        <v>482</v>
      </c>
      <c r="F2362" s="67" t="s">
        <v>603</v>
      </c>
      <c r="G2362" s="67" t="s">
        <v>604</v>
      </c>
      <c r="H2362" s="68" t="s">
        <v>280</v>
      </c>
      <c r="I2362" s="45" t="s">
        <v>533</v>
      </c>
      <c r="J2362" s="15" t="s">
        <v>40</v>
      </c>
      <c r="K2362" s="15" t="s">
        <v>40</v>
      </c>
      <c r="L2362" s="15" t="s">
        <v>40</v>
      </c>
      <c r="M2362" s="15" t="s">
        <v>40</v>
      </c>
    </row>
    <row r="2363" spans="1:13" ht="24" x14ac:dyDescent="0.2">
      <c r="A2363" s="58" t="s">
        <v>78</v>
      </c>
      <c r="B2363" s="45" t="s">
        <v>357</v>
      </c>
      <c r="C2363" s="50" t="s">
        <v>351</v>
      </c>
      <c r="D2363" s="45" t="s">
        <v>352</v>
      </c>
      <c r="E2363" s="45" t="s">
        <v>352</v>
      </c>
      <c r="F2363" s="45" t="s">
        <v>352</v>
      </c>
      <c r="G2363" s="45" t="s">
        <v>352</v>
      </c>
      <c r="H2363" s="45" t="s">
        <v>352</v>
      </c>
      <c r="I2363" s="45" t="s">
        <v>352</v>
      </c>
      <c r="J2363" s="45" t="s">
        <v>352</v>
      </c>
      <c r="K2363" s="45" t="s">
        <v>352</v>
      </c>
      <c r="L2363" s="45" t="s">
        <v>352</v>
      </c>
      <c r="M2363" s="45" t="s">
        <v>352</v>
      </c>
    </row>
    <row r="2364" spans="1:13" ht="30.75" customHeight="1" x14ac:dyDescent="0.2">
      <c r="A2364" s="59" t="s">
        <v>79</v>
      </c>
      <c r="B2364" s="45" t="s">
        <v>357</v>
      </c>
      <c r="C2364" s="50" t="s">
        <v>351</v>
      </c>
      <c r="D2364" s="45" t="s">
        <v>352</v>
      </c>
      <c r="E2364" s="45" t="s">
        <v>352</v>
      </c>
      <c r="F2364" s="45" t="s">
        <v>352</v>
      </c>
      <c r="G2364" s="45" t="s">
        <v>352</v>
      </c>
      <c r="H2364" s="45" t="s">
        <v>352</v>
      </c>
      <c r="I2364" s="45" t="s">
        <v>352</v>
      </c>
      <c r="J2364" s="45" t="s">
        <v>352</v>
      </c>
      <c r="K2364" s="45" t="s">
        <v>352</v>
      </c>
      <c r="L2364" s="45" t="s">
        <v>352</v>
      </c>
      <c r="M2364" s="45" t="s">
        <v>352</v>
      </c>
    </row>
    <row r="2365" spans="1:13" ht="76.5" customHeight="1" x14ac:dyDescent="0.2">
      <c r="A2365" s="58" t="s">
        <v>81</v>
      </c>
      <c r="B2365" s="45" t="s">
        <v>357</v>
      </c>
      <c r="C2365" s="50" t="s">
        <v>351</v>
      </c>
      <c r="D2365" s="45" t="s">
        <v>352</v>
      </c>
      <c r="E2365" s="45" t="s">
        <v>352</v>
      </c>
      <c r="F2365" s="45" t="s">
        <v>352</v>
      </c>
      <c r="G2365" s="45" t="s">
        <v>352</v>
      </c>
      <c r="H2365" s="45" t="s">
        <v>352</v>
      </c>
      <c r="I2365" s="45" t="s">
        <v>352</v>
      </c>
      <c r="J2365" s="45" t="s">
        <v>352</v>
      </c>
      <c r="K2365" s="45" t="s">
        <v>352</v>
      </c>
      <c r="L2365" s="45" t="s">
        <v>352</v>
      </c>
      <c r="M2365" s="45" t="s">
        <v>352</v>
      </c>
    </row>
    <row r="2366" spans="1:13" ht="40.5" customHeight="1" x14ac:dyDescent="0.2">
      <c r="A2366" s="58" t="s">
        <v>231</v>
      </c>
      <c r="B2366" s="45" t="s">
        <v>357</v>
      </c>
      <c r="C2366" s="50" t="s">
        <v>351</v>
      </c>
      <c r="D2366" s="45" t="s">
        <v>352</v>
      </c>
      <c r="E2366" s="45" t="s">
        <v>352</v>
      </c>
      <c r="F2366" s="45" t="s">
        <v>352</v>
      </c>
      <c r="G2366" s="45" t="s">
        <v>352</v>
      </c>
      <c r="H2366" s="45" t="s">
        <v>352</v>
      </c>
      <c r="I2366" s="45" t="s">
        <v>352</v>
      </c>
      <c r="J2366" s="45" t="s">
        <v>352</v>
      </c>
      <c r="K2366" s="45" t="s">
        <v>352</v>
      </c>
      <c r="L2366" s="45" t="s">
        <v>352</v>
      </c>
      <c r="M2366" s="45" t="s">
        <v>352</v>
      </c>
    </row>
    <row r="2367" spans="1:13" ht="24" x14ac:dyDescent="0.2">
      <c r="A2367" s="58" t="s">
        <v>80</v>
      </c>
      <c r="B2367" s="45" t="s">
        <v>357</v>
      </c>
      <c r="C2367" s="50" t="s">
        <v>351</v>
      </c>
      <c r="D2367" s="45" t="s">
        <v>352</v>
      </c>
      <c r="E2367" s="45" t="s">
        <v>352</v>
      </c>
      <c r="F2367" s="45" t="s">
        <v>352</v>
      </c>
      <c r="G2367" s="45" t="s">
        <v>352</v>
      </c>
      <c r="H2367" s="45" t="s">
        <v>352</v>
      </c>
      <c r="I2367" s="45" t="s">
        <v>352</v>
      </c>
      <c r="J2367" s="45" t="s">
        <v>352</v>
      </c>
      <c r="K2367" s="45" t="s">
        <v>352</v>
      </c>
      <c r="L2367" s="45" t="s">
        <v>352</v>
      </c>
      <c r="M2367" s="45" t="s">
        <v>352</v>
      </c>
    </row>
    <row r="2368" spans="1:13" ht="36" x14ac:dyDescent="0.2">
      <c r="A2368" s="58" t="s">
        <v>232</v>
      </c>
      <c r="B2368" s="45" t="s">
        <v>357</v>
      </c>
      <c r="C2368" s="50" t="s">
        <v>351</v>
      </c>
      <c r="D2368" s="45" t="s">
        <v>352</v>
      </c>
      <c r="E2368" s="45" t="s">
        <v>352</v>
      </c>
      <c r="F2368" s="45" t="s">
        <v>352</v>
      </c>
      <c r="G2368" s="45" t="s">
        <v>352</v>
      </c>
      <c r="H2368" s="45" t="s">
        <v>352</v>
      </c>
      <c r="I2368" s="45" t="s">
        <v>352</v>
      </c>
      <c r="J2368" s="45" t="s">
        <v>352</v>
      </c>
      <c r="K2368" s="45" t="s">
        <v>352</v>
      </c>
      <c r="L2368" s="45" t="s">
        <v>352</v>
      </c>
      <c r="M2368" s="45" t="s">
        <v>352</v>
      </c>
    </row>
    <row r="2369" spans="1:13" ht="61.5" x14ac:dyDescent="0.2">
      <c r="A2369" s="58" t="s">
        <v>415</v>
      </c>
      <c r="B2369" s="45" t="s">
        <v>357</v>
      </c>
      <c r="C2369" s="50" t="s">
        <v>351</v>
      </c>
      <c r="D2369" s="45" t="s">
        <v>352</v>
      </c>
      <c r="E2369" s="45" t="s">
        <v>352</v>
      </c>
      <c r="F2369" s="45" t="s">
        <v>352</v>
      </c>
      <c r="G2369" s="45" t="s">
        <v>352</v>
      </c>
      <c r="H2369" s="45" t="s">
        <v>352</v>
      </c>
      <c r="I2369" s="45" t="s">
        <v>352</v>
      </c>
      <c r="J2369" s="45" t="s">
        <v>352</v>
      </c>
      <c r="K2369" s="45" t="s">
        <v>352</v>
      </c>
      <c r="L2369" s="45" t="s">
        <v>352</v>
      </c>
      <c r="M2369" s="45" t="s">
        <v>352</v>
      </c>
    </row>
    <row r="2370" spans="1:13" ht="71.25" customHeight="1" x14ac:dyDescent="0.2">
      <c r="A2370" s="58" t="s">
        <v>614</v>
      </c>
      <c r="B2370" s="45" t="s">
        <v>357</v>
      </c>
      <c r="C2370" s="50" t="s">
        <v>351</v>
      </c>
      <c r="D2370" s="45" t="s">
        <v>352</v>
      </c>
      <c r="E2370" s="45" t="s">
        <v>352</v>
      </c>
      <c r="F2370" s="45" t="s">
        <v>352</v>
      </c>
      <c r="G2370" s="45" t="s">
        <v>352</v>
      </c>
      <c r="H2370" s="45" t="s">
        <v>352</v>
      </c>
      <c r="I2370" s="45" t="s">
        <v>352</v>
      </c>
      <c r="J2370" s="45" t="s">
        <v>352</v>
      </c>
      <c r="K2370" s="45" t="s">
        <v>352</v>
      </c>
      <c r="L2370" s="45" t="s">
        <v>352</v>
      </c>
      <c r="M2370" s="45" t="s">
        <v>352</v>
      </c>
    </row>
    <row r="2371" spans="1:13" ht="73.5" x14ac:dyDescent="0.2">
      <c r="A2371" s="58" t="s">
        <v>613</v>
      </c>
      <c r="B2371" s="45" t="s">
        <v>357</v>
      </c>
      <c r="C2371" s="50" t="s">
        <v>351</v>
      </c>
      <c r="D2371" s="45" t="s">
        <v>352</v>
      </c>
      <c r="E2371" s="45" t="s">
        <v>352</v>
      </c>
      <c r="F2371" s="45" t="s">
        <v>352</v>
      </c>
      <c r="G2371" s="45" t="s">
        <v>352</v>
      </c>
      <c r="H2371" s="45" t="s">
        <v>352</v>
      </c>
      <c r="I2371" s="45" t="s">
        <v>352</v>
      </c>
      <c r="J2371" s="45" t="s">
        <v>352</v>
      </c>
      <c r="K2371" s="45" t="s">
        <v>352</v>
      </c>
      <c r="L2371" s="45" t="s">
        <v>352</v>
      </c>
      <c r="M2371" s="45" t="s">
        <v>352</v>
      </c>
    </row>
    <row r="2372" spans="1:13" ht="85.5" x14ac:dyDescent="0.2">
      <c r="A2372" s="58" t="s">
        <v>615</v>
      </c>
      <c r="B2372" s="45" t="s">
        <v>357</v>
      </c>
      <c r="C2372" s="50" t="s">
        <v>351</v>
      </c>
      <c r="D2372" s="45" t="s">
        <v>352</v>
      </c>
      <c r="E2372" s="45" t="s">
        <v>352</v>
      </c>
      <c r="F2372" s="45" t="s">
        <v>352</v>
      </c>
      <c r="G2372" s="45" t="s">
        <v>352</v>
      </c>
      <c r="H2372" s="45" t="s">
        <v>352</v>
      </c>
      <c r="I2372" s="45" t="s">
        <v>352</v>
      </c>
      <c r="J2372" s="45" t="s">
        <v>352</v>
      </c>
      <c r="K2372" s="45" t="s">
        <v>352</v>
      </c>
      <c r="L2372" s="45" t="s">
        <v>352</v>
      </c>
      <c r="M2372" s="45" t="s">
        <v>352</v>
      </c>
    </row>
    <row r="2373" spans="1:13" ht="63.75" customHeight="1" x14ac:dyDescent="0.2">
      <c r="A2373" s="58" t="s">
        <v>525</v>
      </c>
      <c r="B2373" s="45" t="s">
        <v>357</v>
      </c>
      <c r="C2373" s="50" t="s">
        <v>351</v>
      </c>
      <c r="D2373" s="45" t="s">
        <v>352</v>
      </c>
      <c r="E2373" s="45" t="s">
        <v>352</v>
      </c>
      <c r="F2373" s="45" t="s">
        <v>352</v>
      </c>
      <c r="G2373" s="45" t="s">
        <v>352</v>
      </c>
      <c r="H2373" s="45" t="s">
        <v>352</v>
      </c>
      <c r="I2373" s="45" t="s">
        <v>352</v>
      </c>
      <c r="J2373" s="45" t="s">
        <v>352</v>
      </c>
      <c r="K2373" s="45" t="s">
        <v>352</v>
      </c>
      <c r="L2373" s="45" t="s">
        <v>352</v>
      </c>
      <c r="M2373" s="45" t="s">
        <v>352</v>
      </c>
    </row>
    <row r="2374" spans="1:13" ht="48" x14ac:dyDescent="0.2">
      <c r="A2374" s="58" t="s">
        <v>451</v>
      </c>
      <c r="B2374" s="45" t="s">
        <v>357</v>
      </c>
      <c r="C2374" s="50" t="s">
        <v>351</v>
      </c>
      <c r="D2374" s="45" t="s">
        <v>352</v>
      </c>
      <c r="E2374" s="45" t="s">
        <v>352</v>
      </c>
      <c r="F2374" s="45" t="s">
        <v>352</v>
      </c>
      <c r="G2374" s="45" t="s">
        <v>352</v>
      </c>
      <c r="H2374" s="45" t="s">
        <v>352</v>
      </c>
      <c r="I2374" s="45" t="s">
        <v>352</v>
      </c>
      <c r="J2374" s="45" t="s">
        <v>352</v>
      </c>
      <c r="K2374" s="45" t="s">
        <v>352</v>
      </c>
      <c r="L2374" s="45" t="s">
        <v>352</v>
      </c>
      <c r="M2374" s="45" t="s">
        <v>352</v>
      </c>
    </row>
    <row r="2375" spans="1:13" ht="62.25" customHeight="1" x14ac:dyDescent="0.2">
      <c r="A2375" s="58" t="s">
        <v>506</v>
      </c>
      <c r="B2375" s="45" t="s">
        <v>357</v>
      </c>
      <c r="C2375" s="50" t="s">
        <v>351</v>
      </c>
      <c r="D2375" s="45" t="s">
        <v>352</v>
      </c>
      <c r="E2375" s="45" t="s">
        <v>352</v>
      </c>
      <c r="F2375" s="45" t="s">
        <v>352</v>
      </c>
      <c r="G2375" s="45" t="s">
        <v>352</v>
      </c>
      <c r="H2375" s="45" t="s">
        <v>352</v>
      </c>
      <c r="I2375" s="45" t="s">
        <v>352</v>
      </c>
      <c r="J2375" s="45" t="s">
        <v>352</v>
      </c>
      <c r="K2375" s="45" t="s">
        <v>352</v>
      </c>
      <c r="L2375" s="45" t="s">
        <v>352</v>
      </c>
      <c r="M2375" s="45" t="s">
        <v>352</v>
      </c>
    </row>
    <row r="2376" spans="1:13" ht="49.5" x14ac:dyDescent="0.2">
      <c r="A2376" s="58" t="s">
        <v>541</v>
      </c>
      <c r="B2376" s="45" t="s">
        <v>357</v>
      </c>
      <c r="C2376" s="50" t="s">
        <v>351</v>
      </c>
      <c r="D2376" s="45" t="s">
        <v>352</v>
      </c>
      <c r="E2376" s="45" t="s">
        <v>352</v>
      </c>
      <c r="F2376" s="45" t="s">
        <v>352</v>
      </c>
      <c r="G2376" s="45" t="s">
        <v>352</v>
      </c>
      <c r="H2376" s="45" t="s">
        <v>352</v>
      </c>
      <c r="I2376" s="45" t="s">
        <v>352</v>
      </c>
      <c r="J2376" s="45" t="s">
        <v>352</v>
      </c>
      <c r="K2376" s="45" t="s">
        <v>352</v>
      </c>
      <c r="L2376" s="45" t="s">
        <v>352</v>
      </c>
      <c r="M2376" s="45" t="s">
        <v>352</v>
      </c>
    </row>
    <row r="2377" spans="1:13" ht="61.5" x14ac:dyDescent="0.2">
      <c r="A2377" s="58" t="s">
        <v>542</v>
      </c>
      <c r="B2377" s="45" t="s">
        <v>357</v>
      </c>
      <c r="C2377" s="50" t="s">
        <v>351</v>
      </c>
      <c r="D2377" s="45" t="s">
        <v>352</v>
      </c>
      <c r="E2377" s="45" t="s">
        <v>352</v>
      </c>
      <c r="F2377" s="45" t="s">
        <v>352</v>
      </c>
      <c r="G2377" s="45" t="s">
        <v>352</v>
      </c>
      <c r="H2377" s="45" t="s">
        <v>352</v>
      </c>
      <c r="I2377" s="45" t="s">
        <v>352</v>
      </c>
      <c r="J2377" s="45" t="s">
        <v>352</v>
      </c>
      <c r="K2377" s="45" t="s">
        <v>352</v>
      </c>
      <c r="L2377" s="45" t="s">
        <v>352</v>
      </c>
      <c r="M2377" s="45" t="s">
        <v>352</v>
      </c>
    </row>
    <row r="2378" spans="1:13" ht="61.5" x14ac:dyDescent="0.2">
      <c r="A2378" s="58" t="s">
        <v>674</v>
      </c>
      <c r="B2378" s="45" t="s">
        <v>357</v>
      </c>
      <c r="C2378" s="50" t="s">
        <v>351</v>
      </c>
      <c r="D2378" s="45" t="s">
        <v>352</v>
      </c>
      <c r="E2378" s="45" t="s">
        <v>352</v>
      </c>
      <c r="F2378" s="45" t="s">
        <v>352</v>
      </c>
      <c r="G2378" s="45" t="s">
        <v>352</v>
      </c>
      <c r="H2378" s="45" t="s">
        <v>352</v>
      </c>
      <c r="I2378" s="45" t="s">
        <v>352</v>
      </c>
      <c r="J2378" s="45" t="s">
        <v>352</v>
      </c>
      <c r="K2378" s="45" t="s">
        <v>352</v>
      </c>
      <c r="L2378" s="45" t="s">
        <v>352</v>
      </c>
      <c r="M2378" s="45" t="s">
        <v>352</v>
      </c>
    </row>
    <row r="2379" spans="1:13" ht="49.5" x14ac:dyDescent="0.2">
      <c r="A2379" s="58" t="s">
        <v>676</v>
      </c>
      <c r="B2379" s="45"/>
      <c r="C2379" s="50"/>
      <c r="D2379" s="45"/>
      <c r="E2379" s="45"/>
      <c r="F2379" s="45"/>
      <c r="G2379" s="45"/>
      <c r="H2379" s="45"/>
      <c r="I2379" s="45"/>
      <c r="J2379" s="45"/>
      <c r="K2379" s="45"/>
      <c r="L2379" s="45"/>
      <c r="M2379" s="45"/>
    </row>
    <row r="2380" spans="1:13" ht="61.5" x14ac:dyDescent="0.2">
      <c r="A2380" s="58" t="s">
        <v>675</v>
      </c>
      <c r="B2380" s="45" t="s">
        <v>357</v>
      </c>
      <c r="C2380" s="50" t="s">
        <v>351</v>
      </c>
      <c r="D2380" s="45" t="s">
        <v>352</v>
      </c>
      <c r="E2380" s="45" t="s">
        <v>352</v>
      </c>
      <c r="F2380" s="45" t="s">
        <v>352</v>
      </c>
      <c r="G2380" s="45" t="s">
        <v>352</v>
      </c>
      <c r="H2380" s="45" t="s">
        <v>352</v>
      </c>
      <c r="I2380" s="45" t="s">
        <v>352</v>
      </c>
      <c r="J2380" s="45" t="s">
        <v>352</v>
      </c>
      <c r="K2380" s="45" t="s">
        <v>352</v>
      </c>
      <c r="L2380" s="45" t="s">
        <v>352</v>
      </c>
      <c r="M2380" s="45" t="s">
        <v>352</v>
      </c>
    </row>
    <row r="2381" spans="1:13" ht="49.5" x14ac:dyDescent="0.2">
      <c r="A2381" s="58" t="s">
        <v>650</v>
      </c>
      <c r="B2381" s="45" t="s">
        <v>357</v>
      </c>
      <c r="C2381" s="50" t="s">
        <v>351</v>
      </c>
      <c r="D2381" s="45" t="s">
        <v>352</v>
      </c>
      <c r="E2381" s="45" t="s">
        <v>352</v>
      </c>
      <c r="F2381" s="45" t="s">
        <v>352</v>
      </c>
      <c r="G2381" s="45" t="s">
        <v>352</v>
      </c>
      <c r="H2381" s="45" t="s">
        <v>352</v>
      </c>
      <c r="I2381" s="45" t="s">
        <v>352</v>
      </c>
      <c r="J2381" s="45" t="s">
        <v>352</v>
      </c>
      <c r="K2381" s="45" t="s">
        <v>352</v>
      </c>
      <c r="L2381" s="45" t="s">
        <v>352</v>
      </c>
      <c r="M2381" s="45" t="s">
        <v>352</v>
      </c>
    </row>
    <row r="2382" spans="1:13" x14ac:dyDescent="0.2">
      <c r="A2382" s="69" t="s">
        <v>349</v>
      </c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</row>
    <row r="2383" spans="1:13" ht="12.75" x14ac:dyDescent="0.2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</row>
    <row r="2384" spans="1:13" x14ac:dyDescent="0.2">
      <c r="A2384" s="7"/>
    </row>
    <row r="2385" spans="1:1" x14ac:dyDescent="0.2">
      <c r="A2385" s="7"/>
    </row>
  </sheetData>
  <autoFilter ref="A2:M2381" xr:uid="{354224F6-0BD2-48EE-9B68-646B721033EE}"/>
  <phoneticPr fontId="3" type="noConversion"/>
  <printOptions horizontalCentered="1"/>
  <pageMargins left="0.5" right="0.5" top="1" bottom="0.75" header="0.3" footer="0.3"/>
  <pageSetup scale="38" fitToHeight="81" orientation="landscape" r:id="rId1"/>
  <headerFooter alignWithMargins="0">
    <oddFooter>Page &amp;P of &amp;N</oddFooter>
  </headerFooter>
  <rowBreaks count="54" manualBreakCount="54">
    <brk id="37" max="12" man="1"/>
    <brk id="80" max="12" man="1"/>
    <brk id="114" max="12" man="1"/>
    <brk id="152" max="12" man="1"/>
    <brk id="186" max="12" man="1"/>
    <brk id="220" max="12" man="1"/>
    <brk id="254" max="12" man="1"/>
    <brk id="282" max="12" man="1"/>
    <brk id="315" max="12" man="1"/>
    <brk id="357" max="12" man="1"/>
    <brk id="389" max="12" man="1"/>
    <brk id="421" max="12" man="1"/>
    <brk id="459" max="12" man="1"/>
    <brk id="491" max="12" man="1"/>
    <brk id="531" max="12" man="1"/>
    <brk id="563" max="12" man="1"/>
    <brk id="604" max="12" man="1"/>
    <brk id="667" max="12" man="1"/>
    <brk id="701" max="12" man="1"/>
    <brk id="734" max="12" man="1"/>
    <brk id="768" max="12" man="1"/>
    <brk id="813" max="12" man="1"/>
    <brk id="847" max="12" man="1"/>
    <brk id="880" max="12" man="1"/>
    <brk id="906" max="12" man="1"/>
    <brk id="956" max="12" man="1"/>
    <brk id="1003" max="12" man="1"/>
    <brk id="1049" max="12" man="1"/>
    <brk id="1090" max="12" man="1"/>
    <brk id="1125" max="12" man="1"/>
    <brk id="1159" max="12" man="1"/>
    <brk id="1193" max="12" man="1"/>
    <brk id="1228" max="12" man="1"/>
    <brk id="1262" max="12" man="1"/>
    <brk id="1313" max="12" man="1"/>
    <brk id="1380" max="12" man="1"/>
    <brk id="1430" max="12" man="1"/>
    <brk id="1463" max="12" man="1"/>
    <brk id="1519" max="12" man="1"/>
    <brk id="1565" max="12" man="1"/>
    <brk id="1599" max="12" man="1"/>
    <brk id="1667" max="12" man="1"/>
    <brk id="1703" max="12" man="1"/>
    <brk id="1772" max="12" man="1"/>
    <brk id="1835" max="12" man="1"/>
    <brk id="1896" max="12" man="1"/>
    <brk id="1960" max="12" man="1"/>
    <brk id="2022" max="12" man="1"/>
    <brk id="2058" max="12" man="1"/>
    <brk id="2115" max="12" man="1"/>
    <brk id="2167" max="12" man="1"/>
    <brk id="2235" max="12" man="1"/>
    <brk id="2302" max="12" man="1"/>
    <brk id="235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45504-D995-40A0-959F-B7C1DD847EA7}">
  <dimension ref="A1:HJ90"/>
  <sheetViews>
    <sheetView view="pageBreakPreview" topLeftCell="A58" zoomScale="66" zoomScaleNormal="100" zoomScaleSheetLayoutView="66" workbookViewId="0">
      <selection activeCell="F12" sqref="F12"/>
    </sheetView>
  </sheetViews>
  <sheetFormatPr defaultRowHeight="15" x14ac:dyDescent="0.2"/>
  <cols>
    <col min="1" max="1" width="19" style="1" customWidth="1"/>
    <col min="2" max="2" width="17.5703125" customWidth="1"/>
    <col min="3" max="3" width="38.42578125" style="37" customWidth="1"/>
    <col min="4" max="4" width="22.42578125" style="37" bestFit="1" customWidth="1"/>
    <col min="5" max="6" width="21.42578125" bestFit="1" customWidth="1"/>
    <col min="7" max="7" width="20.140625" bestFit="1" customWidth="1"/>
    <col min="8" max="8" width="22.42578125" bestFit="1" customWidth="1"/>
    <col min="9" max="9" width="19.140625" bestFit="1" customWidth="1"/>
    <col min="10" max="11" width="9.5703125" bestFit="1" customWidth="1"/>
    <col min="13" max="13" width="9.5703125" bestFit="1" customWidth="1"/>
    <col min="14" max="17" width="9.140625" style="7"/>
    <col min="18" max="18" width="7" style="7" customWidth="1"/>
    <col min="19" max="205" width="9.140625" style="7"/>
  </cols>
  <sheetData>
    <row r="1" spans="1:218" s="6" customFormat="1" ht="36.75" customHeight="1" x14ac:dyDescent="0.2">
      <c r="A1" s="24" t="s">
        <v>0</v>
      </c>
      <c r="B1" s="24" t="s">
        <v>1</v>
      </c>
      <c r="C1" s="35" t="s">
        <v>350</v>
      </c>
      <c r="D1" s="35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10" t="s">
        <v>41</v>
      </c>
      <c r="K1" s="10" t="s">
        <v>123</v>
      </c>
      <c r="L1" s="10" t="s">
        <v>124</v>
      </c>
      <c r="M1" s="10" t="s">
        <v>42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</row>
    <row r="2" spans="1:218" s="6" customFormat="1" ht="25.5" x14ac:dyDescent="0.2">
      <c r="A2" s="10" t="s">
        <v>125</v>
      </c>
      <c r="B2" s="41" t="s">
        <v>355</v>
      </c>
      <c r="C2" s="39" t="s">
        <v>351</v>
      </c>
      <c r="D2" s="36">
        <v>5.0000000000000001E-3</v>
      </c>
      <c r="E2" s="40">
        <v>1</v>
      </c>
      <c r="F2" s="36">
        <v>0.7</v>
      </c>
      <c r="G2" s="36">
        <v>10</v>
      </c>
      <c r="H2" s="38" t="s">
        <v>356</v>
      </c>
      <c r="I2" s="36">
        <v>0.24</v>
      </c>
      <c r="J2" s="38" t="s">
        <v>356</v>
      </c>
      <c r="K2" s="38" t="s">
        <v>356</v>
      </c>
      <c r="L2" s="38" t="s">
        <v>356</v>
      </c>
      <c r="M2" s="38" t="s">
        <v>356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</row>
    <row r="3" spans="1:218" s="7" customFormat="1" ht="18" customHeight="1" x14ac:dyDescent="0.2">
      <c r="A3" s="43" t="s">
        <v>10</v>
      </c>
      <c r="B3" s="70">
        <v>45798</v>
      </c>
      <c r="C3" s="48" t="s">
        <v>351</v>
      </c>
      <c r="D3" s="45" t="s">
        <v>482</v>
      </c>
      <c r="E3" s="45" t="s">
        <v>482</v>
      </c>
      <c r="F3" s="45" t="s">
        <v>482</v>
      </c>
      <c r="G3" s="45" t="s">
        <v>483</v>
      </c>
      <c r="H3" s="45" t="s">
        <v>280</v>
      </c>
      <c r="I3" s="45" t="s">
        <v>482</v>
      </c>
      <c r="J3" s="15" t="s">
        <v>40</v>
      </c>
      <c r="K3" s="15" t="s">
        <v>40</v>
      </c>
      <c r="L3" s="15" t="s">
        <v>40</v>
      </c>
      <c r="M3" s="15" t="s">
        <v>40</v>
      </c>
      <c r="GX3"/>
      <c r="GY3"/>
      <c r="GZ3"/>
      <c r="HA3"/>
      <c r="HB3"/>
      <c r="HC3"/>
      <c r="HD3"/>
      <c r="HE3"/>
      <c r="HF3"/>
      <c r="HG3"/>
      <c r="HH3"/>
      <c r="HI3"/>
      <c r="HJ3"/>
    </row>
    <row r="4" spans="1:218" ht="18" customHeight="1" x14ac:dyDescent="0.2">
      <c r="A4" s="43" t="s">
        <v>11</v>
      </c>
      <c r="B4" s="44">
        <v>45797</v>
      </c>
      <c r="C4" s="48" t="s">
        <v>351</v>
      </c>
      <c r="D4" s="45">
        <v>5.0099999999999999E-2</v>
      </c>
      <c r="E4" s="13" t="s">
        <v>482</v>
      </c>
      <c r="F4" s="18">
        <v>5.3600000000000002E-3</v>
      </c>
      <c r="G4" s="23" t="s">
        <v>483</v>
      </c>
      <c r="H4" s="13">
        <f>D4+F4</f>
        <v>5.5459999999999995E-2</v>
      </c>
      <c r="I4" s="13" t="s">
        <v>482</v>
      </c>
      <c r="J4" s="15" t="s">
        <v>40</v>
      </c>
      <c r="K4" s="15" t="s">
        <v>40</v>
      </c>
      <c r="L4" s="15" t="s">
        <v>40</v>
      </c>
      <c r="M4" s="15" t="s">
        <v>40</v>
      </c>
    </row>
    <row r="5" spans="1:218" ht="18" customHeight="1" x14ac:dyDescent="0.2">
      <c r="A5" s="43" t="s">
        <v>11</v>
      </c>
      <c r="B5" s="44" t="s">
        <v>729</v>
      </c>
      <c r="C5" s="48" t="s">
        <v>351</v>
      </c>
      <c r="D5" s="45">
        <v>5.0099999999999999E-2</v>
      </c>
      <c r="E5" s="13" t="s">
        <v>482</v>
      </c>
      <c r="F5" s="18">
        <v>5.3299999999999997E-3</v>
      </c>
      <c r="G5" s="23" t="s">
        <v>483</v>
      </c>
      <c r="H5" s="13">
        <f>D5+F5</f>
        <v>5.543E-2</v>
      </c>
      <c r="I5" s="13" t="s">
        <v>482</v>
      </c>
      <c r="J5" s="15" t="s">
        <v>40</v>
      </c>
      <c r="K5" s="15" t="s">
        <v>40</v>
      </c>
      <c r="L5" s="15" t="s">
        <v>40</v>
      </c>
      <c r="M5" s="15" t="s">
        <v>40</v>
      </c>
    </row>
    <row r="6" spans="1:218" s="2" customFormat="1" ht="18" customHeight="1" x14ac:dyDescent="0.2">
      <c r="A6" s="43" t="s">
        <v>17</v>
      </c>
      <c r="B6" s="49">
        <v>45798</v>
      </c>
      <c r="C6" s="45" t="s">
        <v>730</v>
      </c>
      <c r="D6" s="27">
        <v>1.1499999999999999</v>
      </c>
      <c r="E6" s="23">
        <v>1.6899999999999998E-2</v>
      </c>
      <c r="F6" s="15">
        <v>0.27400000000000002</v>
      </c>
      <c r="G6" s="23">
        <v>0.66400000000000003</v>
      </c>
      <c r="H6" s="15">
        <f>G6+F6+D6</f>
        <v>2.0880000000000001</v>
      </c>
      <c r="I6" s="13" t="s">
        <v>482</v>
      </c>
      <c r="J6" s="15" t="s">
        <v>40</v>
      </c>
      <c r="K6" s="15" t="s">
        <v>40</v>
      </c>
      <c r="L6" s="15" t="s">
        <v>40</v>
      </c>
      <c r="M6" s="15" t="s">
        <v>40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</row>
    <row r="7" spans="1:218" s="2" customFormat="1" ht="18" customHeight="1" x14ac:dyDescent="0.2">
      <c r="A7" s="43" t="s">
        <v>190</v>
      </c>
      <c r="B7" s="49">
        <v>45797</v>
      </c>
      <c r="C7" s="51" t="s">
        <v>351</v>
      </c>
      <c r="D7" s="45" t="s">
        <v>482</v>
      </c>
      <c r="E7" s="45" t="s">
        <v>482</v>
      </c>
      <c r="F7" s="29">
        <v>5.1900000000000002E-3</v>
      </c>
      <c r="G7" s="27" t="s">
        <v>483</v>
      </c>
      <c r="H7" s="29">
        <v>5.1900000000000002E-3</v>
      </c>
      <c r="I7" s="45" t="s">
        <v>482</v>
      </c>
      <c r="J7" s="15" t="s">
        <v>40</v>
      </c>
      <c r="K7" s="15" t="s">
        <v>40</v>
      </c>
      <c r="L7" s="15" t="s">
        <v>40</v>
      </c>
      <c r="M7" s="15" t="s">
        <v>40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</row>
    <row r="8" spans="1:218" s="2" customFormat="1" ht="18" customHeight="1" x14ac:dyDescent="0.2">
      <c r="A8" s="43" t="s">
        <v>161</v>
      </c>
      <c r="B8" s="49">
        <v>45635</v>
      </c>
      <c r="C8" s="51" t="s">
        <v>351</v>
      </c>
      <c r="D8" s="45">
        <v>0.22700000000000001</v>
      </c>
      <c r="E8" s="25" t="s">
        <v>482</v>
      </c>
      <c r="F8" s="25">
        <v>1.6199999999999999E-2</v>
      </c>
      <c r="G8" s="45">
        <v>0.19400000000000001</v>
      </c>
      <c r="H8" s="27">
        <f>SUM(D8:G8)</f>
        <v>0.43720000000000003</v>
      </c>
      <c r="I8" s="45" t="s">
        <v>482</v>
      </c>
      <c r="J8" s="15" t="s">
        <v>40</v>
      </c>
      <c r="K8" s="15" t="s">
        <v>40</v>
      </c>
      <c r="L8" s="15" t="s">
        <v>40</v>
      </c>
      <c r="M8" s="15" t="s">
        <v>40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</row>
    <row r="9" spans="1:218" s="2" customFormat="1" ht="18" customHeight="1" x14ac:dyDescent="0.2">
      <c r="A9" s="43" t="s">
        <v>162</v>
      </c>
      <c r="B9" s="49">
        <v>45796</v>
      </c>
      <c r="C9" s="45" t="s">
        <v>348</v>
      </c>
      <c r="D9" s="46" t="s">
        <v>352</v>
      </c>
      <c r="E9" s="46" t="s">
        <v>352</v>
      </c>
      <c r="F9" s="46" t="s">
        <v>352</v>
      </c>
      <c r="G9" s="46" t="s">
        <v>352</v>
      </c>
      <c r="H9" s="46" t="s">
        <v>352</v>
      </c>
      <c r="I9" s="46" t="s">
        <v>352</v>
      </c>
      <c r="J9" s="46" t="s">
        <v>352</v>
      </c>
      <c r="K9" s="46" t="s">
        <v>352</v>
      </c>
      <c r="L9" s="46" t="s">
        <v>352</v>
      </c>
      <c r="M9" s="46" t="s">
        <v>352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</row>
    <row r="10" spans="1:218" ht="18" customHeight="1" x14ac:dyDescent="0.2">
      <c r="A10" s="43" t="s">
        <v>18</v>
      </c>
      <c r="B10" s="49">
        <v>45798</v>
      </c>
      <c r="C10" s="48" t="s">
        <v>351</v>
      </c>
      <c r="D10" s="45" t="s">
        <v>482</v>
      </c>
      <c r="E10" s="45" t="s">
        <v>482</v>
      </c>
      <c r="F10" s="45" t="s">
        <v>482</v>
      </c>
      <c r="G10" s="45" t="s">
        <v>483</v>
      </c>
      <c r="H10" s="45" t="s">
        <v>280</v>
      </c>
      <c r="I10" s="45" t="s">
        <v>482</v>
      </c>
      <c r="J10" s="15" t="s">
        <v>40</v>
      </c>
      <c r="K10" s="15" t="s">
        <v>40</v>
      </c>
      <c r="L10" s="15" t="s">
        <v>40</v>
      </c>
      <c r="M10" s="15" t="s">
        <v>40</v>
      </c>
    </row>
    <row r="11" spans="1:218" ht="18" customHeight="1" x14ac:dyDescent="0.2">
      <c r="A11" s="43" t="s">
        <v>105</v>
      </c>
      <c r="B11" s="49">
        <v>45798</v>
      </c>
      <c r="C11" s="48" t="s">
        <v>351</v>
      </c>
      <c r="D11" s="45" t="s">
        <v>482</v>
      </c>
      <c r="E11" s="45" t="s">
        <v>482</v>
      </c>
      <c r="F11" s="45" t="s">
        <v>482</v>
      </c>
      <c r="G11" s="45" t="s">
        <v>483</v>
      </c>
      <c r="H11" s="45" t="s">
        <v>280</v>
      </c>
      <c r="I11" s="45" t="s">
        <v>482</v>
      </c>
      <c r="J11" s="15" t="s">
        <v>40</v>
      </c>
      <c r="K11" s="15" t="s">
        <v>40</v>
      </c>
      <c r="L11" s="15" t="s">
        <v>40</v>
      </c>
      <c r="M11" s="15" t="s">
        <v>40</v>
      </c>
    </row>
    <row r="12" spans="1:218" ht="18" customHeight="1" x14ac:dyDescent="0.2">
      <c r="A12" s="43" t="s">
        <v>104</v>
      </c>
      <c r="B12" s="49">
        <v>45797</v>
      </c>
      <c r="C12" s="48" t="s">
        <v>351</v>
      </c>
      <c r="D12" s="71" t="s">
        <v>745</v>
      </c>
      <c r="E12" s="23" t="s">
        <v>482</v>
      </c>
      <c r="F12" s="72">
        <v>9.5500000000000002E-2</v>
      </c>
      <c r="G12" s="23" t="s">
        <v>483</v>
      </c>
      <c r="H12" s="15">
        <v>1.3055000000000001</v>
      </c>
      <c r="I12" s="13" t="s">
        <v>482</v>
      </c>
      <c r="J12" s="15" t="s">
        <v>40</v>
      </c>
      <c r="K12" s="15" t="s">
        <v>40</v>
      </c>
      <c r="L12" s="15" t="s">
        <v>40</v>
      </c>
      <c r="M12" s="15" t="s">
        <v>40</v>
      </c>
    </row>
    <row r="13" spans="1:218" ht="18" customHeight="1" x14ac:dyDescent="0.2">
      <c r="A13" s="43" t="s">
        <v>104</v>
      </c>
      <c r="B13" s="49" t="s">
        <v>729</v>
      </c>
      <c r="C13" s="48" t="s">
        <v>351</v>
      </c>
      <c r="D13" s="71" t="s">
        <v>746</v>
      </c>
      <c r="E13" s="23" t="s">
        <v>482</v>
      </c>
      <c r="F13" s="72">
        <v>9.5100000000000004E-2</v>
      </c>
      <c r="G13" s="23" t="s">
        <v>483</v>
      </c>
      <c r="H13" s="15">
        <v>0.8831</v>
      </c>
      <c r="I13" s="13" t="s">
        <v>482</v>
      </c>
      <c r="J13" s="15" t="s">
        <v>40</v>
      </c>
      <c r="K13" s="15" t="s">
        <v>40</v>
      </c>
      <c r="L13" s="15" t="s">
        <v>40</v>
      </c>
      <c r="M13" s="15" t="s">
        <v>40</v>
      </c>
    </row>
    <row r="14" spans="1:218" s="7" customFormat="1" ht="18" customHeight="1" x14ac:dyDescent="0.2">
      <c r="A14" s="43" t="s">
        <v>102</v>
      </c>
      <c r="B14" s="49">
        <v>45797</v>
      </c>
      <c r="C14" s="48" t="s">
        <v>351</v>
      </c>
      <c r="D14" s="45" t="s">
        <v>482</v>
      </c>
      <c r="E14" s="45" t="s">
        <v>482</v>
      </c>
      <c r="F14" s="45" t="s">
        <v>482</v>
      </c>
      <c r="G14" s="45" t="s">
        <v>483</v>
      </c>
      <c r="H14" s="45" t="s">
        <v>280</v>
      </c>
      <c r="I14" s="45" t="s">
        <v>482</v>
      </c>
      <c r="J14" s="15" t="s">
        <v>40</v>
      </c>
      <c r="K14" s="15" t="s">
        <v>40</v>
      </c>
      <c r="L14" s="15" t="s">
        <v>40</v>
      </c>
      <c r="M14" s="15" t="s">
        <v>40</v>
      </c>
      <c r="GX14"/>
      <c r="GY14"/>
      <c r="GZ14"/>
      <c r="HA14"/>
      <c r="HB14"/>
      <c r="HC14"/>
      <c r="HD14"/>
      <c r="HE14"/>
      <c r="HF14"/>
      <c r="HG14"/>
      <c r="HH14"/>
      <c r="HI14"/>
      <c r="HJ14"/>
    </row>
    <row r="15" spans="1:218" ht="18" customHeight="1" x14ac:dyDescent="0.2">
      <c r="A15" s="43" t="s">
        <v>163</v>
      </c>
      <c r="B15" s="49">
        <v>45797</v>
      </c>
      <c r="C15" s="45" t="s">
        <v>511</v>
      </c>
      <c r="D15" s="46" t="s">
        <v>352</v>
      </c>
      <c r="E15" s="46" t="s">
        <v>352</v>
      </c>
      <c r="F15" s="46" t="s">
        <v>352</v>
      </c>
      <c r="G15" s="46" t="s">
        <v>352</v>
      </c>
      <c r="H15" s="46" t="s">
        <v>352</v>
      </c>
      <c r="I15" s="46" t="s">
        <v>352</v>
      </c>
      <c r="J15" s="46" t="s">
        <v>352</v>
      </c>
      <c r="K15" s="46" t="s">
        <v>352</v>
      </c>
      <c r="L15" s="46" t="s">
        <v>352</v>
      </c>
      <c r="M15" s="46" t="s">
        <v>352</v>
      </c>
    </row>
    <row r="16" spans="1:218" s="2" customFormat="1" ht="18" customHeight="1" x14ac:dyDescent="0.2">
      <c r="A16" s="43" t="s">
        <v>106</v>
      </c>
      <c r="B16" s="49">
        <v>45797</v>
      </c>
      <c r="C16" s="48" t="s">
        <v>351</v>
      </c>
      <c r="D16" s="45">
        <v>0.46899999999999997</v>
      </c>
      <c r="E16" s="23">
        <v>5.3400000000000001E-3</v>
      </c>
      <c r="F16" s="15">
        <v>0.68799999999999994</v>
      </c>
      <c r="G16" s="73" t="s">
        <v>483</v>
      </c>
      <c r="H16" s="15">
        <f>D16+E16+F16</f>
        <v>1.1623399999999999</v>
      </c>
      <c r="I16" s="13" t="s">
        <v>482</v>
      </c>
      <c r="J16" s="15" t="s">
        <v>40</v>
      </c>
      <c r="K16" s="15" t="s">
        <v>40</v>
      </c>
      <c r="L16" s="15" t="s">
        <v>40</v>
      </c>
      <c r="M16" s="15" t="s">
        <v>40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</row>
    <row r="17" spans="1:218" s="2" customFormat="1" ht="18" customHeight="1" x14ac:dyDescent="0.2">
      <c r="A17" s="43" t="s">
        <v>106</v>
      </c>
      <c r="B17" s="49" t="s">
        <v>729</v>
      </c>
      <c r="C17" s="48" t="s">
        <v>351</v>
      </c>
      <c r="D17" s="75">
        <v>0.47699999999999998</v>
      </c>
      <c r="E17" s="23">
        <v>5.2100000000000002E-3</v>
      </c>
      <c r="F17" s="15">
        <v>0.72599999999999998</v>
      </c>
      <c r="G17" s="73" t="s">
        <v>483</v>
      </c>
      <c r="H17" s="15">
        <f>D17+E17+F17</f>
        <v>1.20821</v>
      </c>
      <c r="I17" s="13" t="s">
        <v>482</v>
      </c>
      <c r="J17" s="15" t="s">
        <v>40</v>
      </c>
      <c r="K17" s="15" t="s">
        <v>40</v>
      </c>
      <c r="L17" s="15" t="s">
        <v>40</v>
      </c>
      <c r="M17" s="15" t="s">
        <v>40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</row>
    <row r="18" spans="1:218" s="7" customFormat="1" ht="18" customHeight="1" x14ac:dyDescent="0.2">
      <c r="A18" s="43" t="s">
        <v>108</v>
      </c>
      <c r="B18" s="74">
        <v>45797</v>
      </c>
      <c r="C18" s="51" t="s">
        <v>351</v>
      </c>
      <c r="D18" s="45" t="s">
        <v>482</v>
      </c>
      <c r="E18" s="45" t="s">
        <v>482</v>
      </c>
      <c r="F18" s="27" t="s">
        <v>482</v>
      </c>
      <c r="G18" s="45" t="s">
        <v>483</v>
      </c>
      <c r="H18" s="45" t="s">
        <v>280</v>
      </c>
      <c r="I18" s="45" t="s">
        <v>482</v>
      </c>
      <c r="J18" s="15" t="s">
        <v>40</v>
      </c>
      <c r="K18" s="15" t="s">
        <v>40</v>
      </c>
      <c r="L18" s="15" t="s">
        <v>40</v>
      </c>
      <c r="M18" s="15" t="s">
        <v>40</v>
      </c>
      <c r="GX18"/>
      <c r="GY18"/>
      <c r="GZ18"/>
      <c r="HA18"/>
      <c r="HB18"/>
      <c r="HC18"/>
      <c r="HD18"/>
      <c r="HE18"/>
      <c r="HF18"/>
      <c r="HG18"/>
      <c r="HH18"/>
      <c r="HI18"/>
      <c r="HJ18"/>
    </row>
    <row r="19" spans="1:218" s="2" customFormat="1" ht="18" customHeight="1" x14ac:dyDescent="0.2">
      <c r="A19" s="43" t="s">
        <v>112</v>
      </c>
      <c r="B19" s="49">
        <v>45797</v>
      </c>
      <c r="C19" s="51" t="s">
        <v>351</v>
      </c>
      <c r="D19" s="25">
        <v>6.6799999999999998E-2</v>
      </c>
      <c r="E19" s="45" t="s">
        <v>482</v>
      </c>
      <c r="F19" s="71" t="s">
        <v>482</v>
      </c>
      <c r="G19" s="45" t="s">
        <v>483</v>
      </c>
      <c r="H19" s="25">
        <f t="shared" ref="H19:H20" si="0">SUM(D19:G19)</f>
        <v>6.6799999999999998E-2</v>
      </c>
      <c r="I19" s="45" t="s">
        <v>482</v>
      </c>
      <c r="J19" s="15" t="s">
        <v>40</v>
      </c>
      <c r="K19" s="15" t="s">
        <v>40</v>
      </c>
      <c r="L19" s="15" t="s">
        <v>40</v>
      </c>
      <c r="M19" s="15" t="s">
        <v>40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</row>
    <row r="20" spans="1:218" s="2" customFormat="1" ht="18" customHeight="1" x14ac:dyDescent="0.2">
      <c r="A20" s="43" t="s">
        <v>112</v>
      </c>
      <c r="B20" s="49" t="s">
        <v>729</v>
      </c>
      <c r="C20" s="51" t="s">
        <v>351</v>
      </c>
      <c r="D20" s="25">
        <v>8.6400000000000005E-2</v>
      </c>
      <c r="E20" s="45" t="s">
        <v>482</v>
      </c>
      <c r="F20" s="71" t="s">
        <v>482</v>
      </c>
      <c r="G20" s="45" t="s">
        <v>483</v>
      </c>
      <c r="H20" s="25">
        <f t="shared" si="0"/>
        <v>8.6400000000000005E-2</v>
      </c>
      <c r="I20" s="45" t="s">
        <v>482</v>
      </c>
      <c r="J20" s="15" t="s">
        <v>40</v>
      </c>
      <c r="K20" s="15" t="s">
        <v>40</v>
      </c>
      <c r="L20" s="15" t="s">
        <v>40</v>
      </c>
      <c r="M20" s="15" t="s">
        <v>40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</row>
    <row r="21" spans="1:218" s="7" customFormat="1" ht="18" customHeight="1" x14ac:dyDescent="0.2">
      <c r="A21" s="43" t="s">
        <v>111</v>
      </c>
      <c r="B21" s="49">
        <v>45797</v>
      </c>
      <c r="C21" s="51" t="s">
        <v>351</v>
      </c>
      <c r="D21" s="45" t="s">
        <v>482</v>
      </c>
      <c r="E21" s="45" t="s">
        <v>482</v>
      </c>
      <c r="F21" s="27" t="s">
        <v>482</v>
      </c>
      <c r="G21" s="45" t="s">
        <v>483</v>
      </c>
      <c r="H21" s="45" t="s">
        <v>280</v>
      </c>
      <c r="I21" s="45" t="s">
        <v>482</v>
      </c>
      <c r="J21" s="15" t="s">
        <v>40</v>
      </c>
      <c r="K21" s="15" t="s">
        <v>40</v>
      </c>
      <c r="L21" s="15" t="s">
        <v>40</v>
      </c>
      <c r="M21" s="15" t="s">
        <v>40</v>
      </c>
      <c r="GX21"/>
      <c r="GY21"/>
      <c r="GZ21"/>
      <c r="HA21"/>
      <c r="HB21"/>
      <c r="HC21"/>
      <c r="HD21"/>
      <c r="HE21"/>
      <c r="HF21"/>
      <c r="HG21"/>
      <c r="HH21"/>
      <c r="HI21"/>
      <c r="HJ21"/>
    </row>
    <row r="22" spans="1:218" s="7" customFormat="1" ht="18" customHeight="1" x14ac:dyDescent="0.2">
      <c r="A22" s="43" t="s">
        <v>113</v>
      </c>
      <c r="B22" s="49">
        <v>45797</v>
      </c>
      <c r="C22" s="51" t="s">
        <v>351</v>
      </c>
      <c r="D22" s="45" t="s">
        <v>482</v>
      </c>
      <c r="E22" s="25" t="s">
        <v>482</v>
      </c>
      <c r="F22" s="45">
        <v>4.8899999999999999E-2</v>
      </c>
      <c r="G22" s="71">
        <v>2.76E-2</v>
      </c>
      <c r="H22" s="16">
        <f t="shared" ref="H22" si="1">F22+G22</f>
        <v>7.6499999999999999E-2</v>
      </c>
      <c r="I22" s="45" t="s">
        <v>482</v>
      </c>
      <c r="J22" s="15" t="s">
        <v>40</v>
      </c>
      <c r="K22" s="15" t="s">
        <v>40</v>
      </c>
      <c r="L22" s="15" t="s">
        <v>40</v>
      </c>
      <c r="M22" s="15" t="s">
        <v>40</v>
      </c>
      <c r="GX22"/>
      <c r="GY22"/>
      <c r="GZ22"/>
      <c r="HA22"/>
      <c r="HB22"/>
      <c r="HC22"/>
      <c r="HD22"/>
      <c r="HE22"/>
      <c r="HF22"/>
      <c r="HG22"/>
      <c r="HH22"/>
      <c r="HI22"/>
      <c r="HJ22"/>
    </row>
    <row r="23" spans="1:218" s="2" customFormat="1" ht="18" customHeight="1" x14ac:dyDescent="0.2">
      <c r="A23" s="43" t="s">
        <v>164</v>
      </c>
      <c r="B23" s="49">
        <v>45796</v>
      </c>
      <c r="C23" s="45" t="s">
        <v>731</v>
      </c>
      <c r="D23" s="46" t="s">
        <v>352</v>
      </c>
      <c r="E23" s="46" t="s">
        <v>352</v>
      </c>
      <c r="F23" s="46" t="s">
        <v>352</v>
      </c>
      <c r="G23" s="46" t="s">
        <v>352</v>
      </c>
      <c r="H23" s="46" t="s">
        <v>352</v>
      </c>
      <c r="I23" s="46" t="s">
        <v>352</v>
      </c>
      <c r="J23" s="46" t="s">
        <v>352</v>
      </c>
      <c r="K23" s="46" t="s">
        <v>352</v>
      </c>
      <c r="L23" s="46" t="s">
        <v>352</v>
      </c>
      <c r="M23" s="46" t="s">
        <v>352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</row>
    <row r="24" spans="1:218" s="2" customFormat="1" ht="18" customHeight="1" x14ac:dyDescent="0.2">
      <c r="A24" s="43" t="s">
        <v>85</v>
      </c>
      <c r="B24" s="44">
        <v>45797</v>
      </c>
      <c r="C24" s="48" t="s">
        <v>351</v>
      </c>
      <c r="D24" s="45" t="s">
        <v>482</v>
      </c>
      <c r="E24" s="45" t="s">
        <v>482</v>
      </c>
      <c r="F24" s="45" t="s">
        <v>482</v>
      </c>
      <c r="G24" s="45" t="s">
        <v>483</v>
      </c>
      <c r="H24" s="45" t="s">
        <v>280</v>
      </c>
      <c r="I24" s="45" t="s">
        <v>482</v>
      </c>
      <c r="J24" s="15" t="s">
        <v>40</v>
      </c>
      <c r="K24" s="15" t="s">
        <v>40</v>
      </c>
      <c r="L24" s="15" t="s">
        <v>40</v>
      </c>
      <c r="M24" s="15" t="s">
        <v>40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</row>
    <row r="25" spans="1:218" s="2" customFormat="1" ht="18" customHeight="1" x14ac:dyDescent="0.2">
      <c r="A25" s="43" t="s">
        <v>87</v>
      </c>
      <c r="B25" s="70">
        <v>45798</v>
      </c>
      <c r="C25" s="51" t="s">
        <v>351</v>
      </c>
      <c r="D25" s="45" t="s">
        <v>482</v>
      </c>
      <c r="E25" s="45" t="s">
        <v>482</v>
      </c>
      <c r="F25" s="45">
        <v>3.1600000000000003E-2</v>
      </c>
      <c r="G25" s="45" t="s">
        <v>483</v>
      </c>
      <c r="H25" s="45">
        <v>3.1600000000000003E-2</v>
      </c>
      <c r="I25" s="45" t="s">
        <v>482</v>
      </c>
      <c r="J25" s="15" t="s">
        <v>40</v>
      </c>
      <c r="K25" s="15" t="s">
        <v>40</v>
      </c>
      <c r="L25" s="15" t="s">
        <v>40</v>
      </c>
      <c r="M25" s="15" t="s">
        <v>40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</row>
    <row r="26" spans="1:218" s="7" customFormat="1" ht="18" customHeight="1" x14ac:dyDescent="0.2">
      <c r="A26" s="43" t="s">
        <v>88</v>
      </c>
      <c r="B26" s="44">
        <v>45798</v>
      </c>
      <c r="C26" s="51" t="s">
        <v>351</v>
      </c>
      <c r="D26" s="27">
        <v>0.12</v>
      </c>
      <c r="E26" s="45" t="s">
        <v>482</v>
      </c>
      <c r="F26" s="45">
        <v>0.65300000000000002</v>
      </c>
      <c r="G26" s="45">
        <v>0.29499999999999998</v>
      </c>
      <c r="H26" s="27">
        <f t="shared" ref="H26" si="2">SUM(D26:G26)</f>
        <v>1.0680000000000001</v>
      </c>
      <c r="I26" s="45" t="s">
        <v>482</v>
      </c>
      <c r="J26" s="15" t="s">
        <v>40</v>
      </c>
      <c r="K26" s="15" t="s">
        <v>40</v>
      </c>
      <c r="L26" s="15" t="s">
        <v>40</v>
      </c>
      <c r="M26" s="15" t="s">
        <v>40</v>
      </c>
      <c r="GX26"/>
      <c r="GY26"/>
      <c r="GZ26"/>
      <c r="HA26"/>
      <c r="HB26"/>
      <c r="HC26"/>
      <c r="HD26"/>
      <c r="HE26"/>
      <c r="HF26"/>
      <c r="HG26"/>
      <c r="HH26"/>
      <c r="HI26"/>
      <c r="HJ26"/>
    </row>
    <row r="27" spans="1:218" ht="18" customHeight="1" x14ac:dyDescent="0.2">
      <c r="A27" s="43" t="s">
        <v>90</v>
      </c>
      <c r="B27" s="49">
        <v>45797</v>
      </c>
      <c r="C27" s="48" t="s">
        <v>351</v>
      </c>
      <c r="D27" s="45" t="s">
        <v>482</v>
      </c>
      <c r="E27" s="45" t="s">
        <v>482</v>
      </c>
      <c r="F27" s="45" t="s">
        <v>482</v>
      </c>
      <c r="G27" s="45" t="s">
        <v>483</v>
      </c>
      <c r="H27" s="45" t="s">
        <v>280</v>
      </c>
      <c r="I27" s="45" t="s">
        <v>482</v>
      </c>
      <c r="J27" s="15" t="s">
        <v>40</v>
      </c>
      <c r="K27" s="15" t="s">
        <v>40</v>
      </c>
      <c r="L27" s="15" t="s">
        <v>40</v>
      </c>
      <c r="M27" s="15" t="s">
        <v>40</v>
      </c>
    </row>
    <row r="28" spans="1:218" s="2" customFormat="1" ht="18" customHeight="1" x14ac:dyDescent="0.2">
      <c r="A28" s="43" t="s">
        <v>117</v>
      </c>
      <c r="B28" s="74">
        <v>45798</v>
      </c>
      <c r="C28" s="48" t="s">
        <v>351</v>
      </c>
      <c r="D28" s="45" t="s">
        <v>482</v>
      </c>
      <c r="E28" s="45" t="s">
        <v>482</v>
      </c>
      <c r="F28" s="45" t="s">
        <v>482</v>
      </c>
      <c r="G28" s="45" t="s">
        <v>483</v>
      </c>
      <c r="H28" s="45" t="s">
        <v>280</v>
      </c>
      <c r="I28" s="45" t="s">
        <v>482</v>
      </c>
      <c r="J28" s="15" t="s">
        <v>40</v>
      </c>
      <c r="K28" s="15" t="s">
        <v>40</v>
      </c>
      <c r="L28" s="15" t="s">
        <v>40</v>
      </c>
      <c r="M28" s="15" t="s">
        <v>40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</row>
    <row r="29" spans="1:218" s="2" customFormat="1" ht="18" customHeight="1" x14ac:dyDescent="0.2">
      <c r="A29" s="43" t="s">
        <v>115</v>
      </c>
      <c r="B29" s="74">
        <v>45798</v>
      </c>
      <c r="C29" s="48" t="s">
        <v>351</v>
      </c>
      <c r="D29" s="45" t="s">
        <v>482</v>
      </c>
      <c r="E29" s="45" t="s">
        <v>482</v>
      </c>
      <c r="F29" s="45" t="s">
        <v>482</v>
      </c>
      <c r="G29" s="45" t="s">
        <v>483</v>
      </c>
      <c r="H29" s="45" t="s">
        <v>280</v>
      </c>
      <c r="I29" s="45" t="s">
        <v>482</v>
      </c>
      <c r="J29" s="15" t="s">
        <v>40</v>
      </c>
      <c r="K29" s="15" t="s">
        <v>40</v>
      </c>
      <c r="L29" s="15" t="s">
        <v>40</v>
      </c>
      <c r="M29" s="15" t="s">
        <v>40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</row>
    <row r="30" spans="1:218" s="2" customFormat="1" ht="18" customHeight="1" x14ac:dyDescent="0.2">
      <c r="A30" s="43" t="s">
        <v>203</v>
      </c>
      <c r="B30" s="74">
        <v>45797</v>
      </c>
      <c r="C30" s="48" t="s">
        <v>351</v>
      </c>
      <c r="D30" s="45" t="s">
        <v>482</v>
      </c>
      <c r="E30" s="45" t="s">
        <v>482</v>
      </c>
      <c r="F30" s="45" t="s">
        <v>482</v>
      </c>
      <c r="G30" s="45" t="s">
        <v>483</v>
      </c>
      <c r="H30" s="45" t="s">
        <v>280</v>
      </c>
      <c r="I30" s="45" t="s">
        <v>482</v>
      </c>
      <c r="J30" s="15" t="s">
        <v>40</v>
      </c>
      <c r="K30" s="15" t="s">
        <v>40</v>
      </c>
      <c r="L30" s="15" t="s">
        <v>40</v>
      </c>
      <c r="M30" s="15" t="s">
        <v>40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</row>
    <row r="31" spans="1:218" s="2" customFormat="1" ht="18" customHeight="1" x14ac:dyDescent="0.2">
      <c r="A31" s="43" t="s">
        <v>204</v>
      </c>
      <c r="B31" s="74">
        <v>45797</v>
      </c>
      <c r="C31" s="48" t="s">
        <v>351</v>
      </c>
      <c r="D31" s="45" t="s">
        <v>482</v>
      </c>
      <c r="E31" s="45" t="s">
        <v>482</v>
      </c>
      <c r="F31" s="45" t="s">
        <v>482</v>
      </c>
      <c r="G31" s="45" t="s">
        <v>483</v>
      </c>
      <c r="H31" s="45" t="s">
        <v>280</v>
      </c>
      <c r="I31" s="45" t="s">
        <v>482</v>
      </c>
      <c r="J31" s="15" t="s">
        <v>40</v>
      </c>
      <c r="K31" s="15" t="s">
        <v>40</v>
      </c>
      <c r="L31" s="15" t="s">
        <v>40</v>
      </c>
      <c r="M31" s="15" t="s">
        <v>40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</row>
    <row r="32" spans="1:218" s="2" customFormat="1" ht="18" customHeight="1" x14ac:dyDescent="0.2">
      <c r="A32" s="43" t="s">
        <v>253</v>
      </c>
      <c r="B32" s="49">
        <v>45797</v>
      </c>
      <c r="C32" s="48" t="s">
        <v>351</v>
      </c>
      <c r="D32" s="45" t="s">
        <v>482</v>
      </c>
      <c r="E32" s="45" t="s">
        <v>482</v>
      </c>
      <c r="F32" s="45" t="s">
        <v>482</v>
      </c>
      <c r="G32" s="45" t="s">
        <v>483</v>
      </c>
      <c r="H32" s="45" t="s">
        <v>280</v>
      </c>
      <c r="I32" s="45" t="s">
        <v>482</v>
      </c>
      <c r="J32" s="15" t="s">
        <v>40</v>
      </c>
      <c r="K32" s="15" t="s">
        <v>40</v>
      </c>
      <c r="L32" s="15" t="s">
        <v>40</v>
      </c>
      <c r="M32" s="15" t="s">
        <v>40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</row>
    <row r="33" spans="1:218" s="2" customFormat="1" ht="18" customHeight="1" x14ac:dyDescent="0.2">
      <c r="A33" s="43" t="s">
        <v>200</v>
      </c>
      <c r="B33" s="49">
        <v>45797</v>
      </c>
      <c r="C33" s="48" t="s">
        <v>351</v>
      </c>
      <c r="D33" s="45" t="s">
        <v>482</v>
      </c>
      <c r="E33" s="45" t="s">
        <v>482</v>
      </c>
      <c r="F33" s="45" t="s">
        <v>482</v>
      </c>
      <c r="G33" s="45" t="s">
        <v>483</v>
      </c>
      <c r="H33" s="45" t="s">
        <v>280</v>
      </c>
      <c r="I33" s="45" t="s">
        <v>482</v>
      </c>
      <c r="J33" s="15" t="s">
        <v>40</v>
      </c>
      <c r="K33" s="15" t="s">
        <v>40</v>
      </c>
      <c r="L33" s="15" t="s">
        <v>40</v>
      </c>
      <c r="M33" s="15" t="s">
        <v>40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</row>
    <row r="34" spans="1:218" s="2" customFormat="1" ht="18" customHeight="1" x14ac:dyDescent="0.2">
      <c r="A34" s="43" t="s">
        <v>332</v>
      </c>
      <c r="B34" s="49">
        <v>45796</v>
      </c>
      <c r="C34" s="45" t="s">
        <v>393</v>
      </c>
      <c r="D34" s="46" t="s">
        <v>352</v>
      </c>
      <c r="E34" s="46" t="s">
        <v>352</v>
      </c>
      <c r="F34" s="46" t="s">
        <v>352</v>
      </c>
      <c r="G34" s="46" t="s">
        <v>352</v>
      </c>
      <c r="H34" s="46" t="s">
        <v>352</v>
      </c>
      <c r="I34" s="46" t="s">
        <v>352</v>
      </c>
      <c r="J34" s="47" t="s">
        <v>352</v>
      </c>
      <c r="K34" s="47" t="s">
        <v>352</v>
      </c>
      <c r="L34" s="47" t="s">
        <v>352</v>
      </c>
      <c r="M34" s="47" t="s">
        <v>352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</row>
    <row r="35" spans="1:218" s="2" customFormat="1" ht="18" customHeight="1" x14ac:dyDescent="0.2">
      <c r="A35" s="43" t="s">
        <v>333</v>
      </c>
      <c r="B35" s="49">
        <v>45797</v>
      </c>
      <c r="C35" s="46" t="s">
        <v>352</v>
      </c>
      <c r="D35" s="29" t="s">
        <v>482</v>
      </c>
      <c r="E35" s="45" t="s">
        <v>482</v>
      </c>
      <c r="F35" s="25" t="s">
        <v>482</v>
      </c>
      <c r="G35" s="71" t="s">
        <v>483</v>
      </c>
      <c r="H35" s="29" t="s">
        <v>280</v>
      </c>
      <c r="I35" s="45" t="s">
        <v>482</v>
      </c>
      <c r="J35" s="15" t="s">
        <v>40</v>
      </c>
      <c r="K35" s="15" t="s">
        <v>40</v>
      </c>
      <c r="L35" s="15" t="s">
        <v>40</v>
      </c>
      <c r="M35" s="15" t="s">
        <v>40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</row>
    <row r="36" spans="1:218" s="2" customFormat="1" ht="18" customHeight="1" x14ac:dyDescent="0.2">
      <c r="A36" s="43" t="s">
        <v>334</v>
      </c>
      <c r="B36" s="49">
        <v>45797</v>
      </c>
      <c r="C36" s="46" t="s">
        <v>352</v>
      </c>
      <c r="D36" s="27">
        <v>1.92</v>
      </c>
      <c r="E36" s="45">
        <v>0.92200000000000004</v>
      </c>
      <c r="F36" s="27">
        <v>0.79500000000000004</v>
      </c>
      <c r="G36" s="75">
        <v>2.2799999999999998</v>
      </c>
      <c r="H36" s="27">
        <f t="shared" ref="H36" si="3">SUM(D36:G36)</f>
        <v>5.9169999999999998</v>
      </c>
      <c r="I36" s="45" t="s">
        <v>482</v>
      </c>
      <c r="J36" s="15" t="s">
        <v>40</v>
      </c>
      <c r="K36" s="15" t="s">
        <v>40</v>
      </c>
      <c r="L36" s="15" t="s">
        <v>40</v>
      </c>
      <c r="M36" s="15" t="s">
        <v>40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</row>
    <row r="37" spans="1:218" s="2" customFormat="1" ht="18" customHeight="1" x14ac:dyDescent="0.2">
      <c r="A37" s="43" t="s">
        <v>461</v>
      </c>
      <c r="B37" s="74">
        <v>45797</v>
      </c>
      <c r="C37" s="51" t="s">
        <v>351</v>
      </c>
      <c r="D37" s="29">
        <v>5.1200000000000004E-3</v>
      </c>
      <c r="E37" s="45" t="s">
        <v>482</v>
      </c>
      <c r="F37" s="45" t="s">
        <v>482</v>
      </c>
      <c r="G37" s="25" t="s">
        <v>483</v>
      </c>
      <c r="H37" s="29">
        <v>5.1200000000000004E-3</v>
      </c>
      <c r="I37" s="76">
        <v>6.7799999999999999E-2</v>
      </c>
      <c r="J37" s="15" t="s">
        <v>40</v>
      </c>
      <c r="K37" s="15" t="s">
        <v>40</v>
      </c>
      <c r="L37" s="15" t="s">
        <v>40</v>
      </c>
      <c r="M37" s="15" t="s">
        <v>40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</row>
    <row r="38" spans="1:218" s="2" customFormat="1" ht="18" customHeight="1" x14ac:dyDescent="0.2">
      <c r="A38" s="43" t="s">
        <v>768</v>
      </c>
      <c r="B38" s="74" t="s">
        <v>729</v>
      </c>
      <c r="C38" s="51" t="s">
        <v>351</v>
      </c>
      <c r="D38" s="25" t="s">
        <v>482</v>
      </c>
      <c r="E38" s="45" t="s">
        <v>482</v>
      </c>
      <c r="F38" s="45" t="s">
        <v>482</v>
      </c>
      <c r="G38" s="25" t="s">
        <v>483</v>
      </c>
      <c r="H38" s="25" t="s">
        <v>280</v>
      </c>
      <c r="I38" s="71">
        <v>6.6900000000000001E-2</v>
      </c>
      <c r="J38" s="15" t="s">
        <v>40</v>
      </c>
      <c r="K38" s="15" t="s">
        <v>40</v>
      </c>
      <c r="L38" s="15" t="s">
        <v>40</v>
      </c>
      <c r="M38" s="15" t="s">
        <v>40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</row>
    <row r="39" spans="1:218" s="2" customFormat="1" ht="18" customHeight="1" x14ac:dyDescent="0.2">
      <c r="A39" s="43" t="s">
        <v>462</v>
      </c>
      <c r="B39" s="74">
        <v>45797</v>
      </c>
      <c r="C39" s="46" t="s">
        <v>352</v>
      </c>
      <c r="D39" s="27">
        <v>9.94</v>
      </c>
      <c r="E39" s="25">
        <v>2.0199999999999999E-2</v>
      </c>
      <c r="F39" s="27">
        <v>0.28899999999999998</v>
      </c>
      <c r="G39" s="77">
        <v>7.6700000000000004E-2</v>
      </c>
      <c r="H39" s="27">
        <f>D39+E39+F39+G39</f>
        <v>10.325900000000001</v>
      </c>
      <c r="I39" s="45" t="s">
        <v>482</v>
      </c>
      <c r="J39" s="15" t="s">
        <v>40</v>
      </c>
      <c r="K39" s="15" t="s">
        <v>40</v>
      </c>
      <c r="L39" s="15" t="s">
        <v>40</v>
      </c>
      <c r="M39" s="15" t="s">
        <v>40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</row>
    <row r="40" spans="1:218" s="2" customFormat="1" ht="18" customHeight="1" x14ac:dyDescent="0.2">
      <c r="A40" s="43" t="s">
        <v>463</v>
      </c>
      <c r="B40" s="49">
        <v>45797</v>
      </c>
      <c r="C40" s="45" t="s">
        <v>698</v>
      </c>
      <c r="D40" s="45">
        <v>0.82899999999999996</v>
      </c>
      <c r="E40" s="45" t="s">
        <v>732</v>
      </c>
      <c r="F40" s="45" t="s">
        <v>733</v>
      </c>
      <c r="G40" s="45" t="s">
        <v>734</v>
      </c>
      <c r="H40" s="27">
        <v>1.778</v>
      </c>
      <c r="I40" s="45" t="s">
        <v>482</v>
      </c>
      <c r="J40" s="15" t="s">
        <v>40</v>
      </c>
      <c r="K40" s="15" t="s">
        <v>40</v>
      </c>
      <c r="L40" s="15" t="s">
        <v>40</v>
      </c>
      <c r="M40" s="15" t="s">
        <v>40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</row>
    <row r="41" spans="1:218" s="2" customFormat="1" ht="18" customHeight="1" x14ac:dyDescent="0.2">
      <c r="A41" s="43" t="s">
        <v>464</v>
      </c>
      <c r="B41" s="49">
        <v>45796</v>
      </c>
      <c r="C41" s="45" t="s">
        <v>735</v>
      </c>
      <c r="D41" s="46" t="s">
        <v>352</v>
      </c>
      <c r="E41" s="46" t="s">
        <v>352</v>
      </c>
      <c r="F41" s="46" t="s">
        <v>352</v>
      </c>
      <c r="G41" s="46" t="s">
        <v>352</v>
      </c>
      <c r="H41" s="46" t="s">
        <v>352</v>
      </c>
      <c r="I41" s="46" t="s">
        <v>352</v>
      </c>
      <c r="J41" s="46" t="s">
        <v>352</v>
      </c>
      <c r="K41" s="46" t="s">
        <v>352</v>
      </c>
      <c r="L41" s="46" t="s">
        <v>352</v>
      </c>
      <c r="M41" s="46" t="s">
        <v>352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</row>
    <row r="42" spans="1:218" s="2" customFormat="1" ht="18" customHeight="1" x14ac:dyDescent="0.2">
      <c r="A42" s="43" t="s">
        <v>465</v>
      </c>
      <c r="B42" s="49">
        <v>45798</v>
      </c>
      <c r="C42" s="45" t="s">
        <v>698</v>
      </c>
      <c r="D42" s="45">
        <v>0.752</v>
      </c>
      <c r="E42" s="45" t="s">
        <v>736</v>
      </c>
      <c r="F42" s="45" t="s">
        <v>737</v>
      </c>
      <c r="G42" s="45" t="s">
        <v>738</v>
      </c>
      <c r="H42" s="27">
        <v>1.4810000000000001</v>
      </c>
      <c r="I42" s="45" t="s">
        <v>482</v>
      </c>
      <c r="J42" s="15" t="s">
        <v>40</v>
      </c>
      <c r="K42" s="15" t="s">
        <v>40</v>
      </c>
      <c r="L42" s="15" t="s">
        <v>40</v>
      </c>
      <c r="M42" s="15" t="s">
        <v>40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</row>
    <row r="43" spans="1:218" s="2" customFormat="1" ht="18" customHeight="1" x14ac:dyDescent="0.2">
      <c r="A43" s="43" t="s">
        <v>466</v>
      </c>
      <c r="B43" s="49">
        <v>45797</v>
      </c>
      <c r="C43" s="46" t="s">
        <v>351</v>
      </c>
      <c r="D43" s="45" t="s">
        <v>482</v>
      </c>
      <c r="E43" s="45" t="s">
        <v>482</v>
      </c>
      <c r="F43" s="45" t="s">
        <v>482</v>
      </c>
      <c r="G43" s="45" t="s">
        <v>483</v>
      </c>
      <c r="H43" s="45" t="s">
        <v>280</v>
      </c>
      <c r="I43" s="45" t="s">
        <v>482</v>
      </c>
      <c r="J43" s="15" t="s">
        <v>40</v>
      </c>
      <c r="K43" s="15" t="s">
        <v>40</v>
      </c>
      <c r="L43" s="15" t="s">
        <v>40</v>
      </c>
      <c r="M43" s="15" t="s">
        <v>40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</row>
    <row r="44" spans="1:218" s="2" customFormat="1" ht="18" customHeight="1" x14ac:dyDescent="0.2">
      <c r="A44" s="43" t="s">
        <v>467</v>
      </c>
      <c r="B44" s="49">
        <v>45797</v>
      </c>
      <c r="C44" s="46" t="s">
        <v>351</v>
      </c>
      <c r="D44" s="45" t="s">
        <v>482</v>
      </c>
      <c r="E44" s="45" t="s">
        <v>482</v>
      </c>
      <c r="F44" s="45" t="s">
        <v>482</v>
      </c>
      <c r="G44" s="45" t="s">
        <v>483</v>
      </c>
      <c r="H44" s="45" t="s">
        <v>280</v>
      </c>
      <c r="I44" s="45" t="s">
        <v>482</v>
      </c>
      <c r="J44" s="15" t="s">
        <v>40</v>
      </c>
      <c r="K44" s="15" t="s">
        <v>40</v>
      </c>
      <c r="L44" s="15" t="s">
        <v>40</v>
      </c>
      <c r="M44" s="15" t="s">
        <v>40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</row>
    <row r="45" spans="1:218" s="2" customFormat="1" ht="18" customHeight="1" x14ac:dyDescent="0.2">
      <c r="A45" s="43" t="s">
        <v>468</v>
      </c>
      <c r="B45" s="49">
        <v>45797</v>
      </c>
      <c r="C45" s="46" t="s">
        <v>351</v>
      </c>
      <c r="D45" s="25">
        <v>4.4999999999999998E-2</v>
      </c>
      <c r="E45" s="45" t="s">
        <v>482</v>
      </c>
      <c r="F45" s="45">
        <v>3.9300000000000002E-2</v>
      </c>
      <c r="G45" s="45">
        <v>5.16E-2</v>
      </c>
      <c r="H45" s="27">
        <f>SUM(D45:G45)</f>
        <v>0.13589999999999999</v>
      </c>
      <c r="I45" s="45" t="s">
        <v>482</v>
      </c>
      <c r="J45" s="15" t="s">
        <v>40</v>
      </c>
      <c r="K45" s="15" t="s">
        <v>40</v>
      </c>
      <c r="L45" s="15" t="s">
        <v>40</v>
      </c>
      <c r="M45" s="15" t="s">
        <v>40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</row>
    <row r="46" spans="1:218" s="7" customFormat="1" ht="18" customHeight="1" x14ac:dyDescent="0.2">
      <c r="A46" s="43" t="s">
        <v>469</v>
      </c>
      <c r="B46" s="49">
        <v>45796</v>
      </c>
      <c r="C46" s="45" t="s">
        <v>590</v>
      </c>
      <c r="D46" s="46" t="s">
        <v>352</v>
      </c>
      <c r="E46" s="46" t="s">
        <v>352</v>
      </c>
      <c r="F46" s="46" t="s">
        <v>352</v>
      </c>
      <c r="G46" s="46" t="s">
        <v>352</v>
      </c>
      <c r="H46" s="46" t="s">
        <v>352</v>
      </c>
      <c r="I46" s="46" t="s">
        <v>352</v>
      </c>
      <c r="J46" s="46" t="s">
        <v>352</v>
      </c>
      <c r="K46" s="46" t="s">
        <v>352</v>
      </c>
      <c r="L46" s="46" t="s">
        <v>352</v>
      </c>
      <c r="M46" s="46" t="s">
        <v>352</v>
      </c>
      <c r="GX46"/>
      <c r="GY46"/>
      <c r="GZ46"/>
      <c r="HA46"/>
      <c r="HB46"/>
      <c r="HC46"/>
      <c r="HD46"/>
      <c r="HE46"/>
      <c r="HF46"/>
      <c r="HG46"/>
      <c r="HH46"/>
      <c r="HI46"/>
      <c r="HJ46"/>
    </row>
    <row r="47" spans="1:218" s="7" customFormat="1" ht="18" customHeight="1" x14ac:dyDescent="0.2">
      <c r="A47" s="43" t="s">
        <v>470</v>
      </c>
      <c r="B47" s="49">
        <v>45796</v>
      </c>
      <c r="C47" s="45" t="s">
        <v>630</v>
      </c>
      <c r="D47" s="46" t="s">
        <v>352</v>
      </c>
      <c r="E47" s="46" t="s">
        <v>352</v>
      </c>
      <c r="F47" s="46" t="s">
        <v>352</v>
      </c>
      <c r="G47" s="46" t="s">
        <v>352</v>
      </c>
      <c r="H47" s="46" t="s">
        <v>352</v>
      </c>
      <c r="I47" s="46" t="s">
        <v>352</v>
      </c>
      <c r="J47" s="46" t="s">
        <v>352</v>
      </c>
      <c r="K47" s="46" t="s">
        <v>352</v>
      </c>
      <c r="L47" s="46" t="s">
        <v>352</v>
      </c>
      <c r="M47" s="46" t="s">
        <v>352</v>
      </c>
      <c r="GX47"/>
      <c r="GY47"/>
      <c r="GZ47"/>
      <c r="HA47"/>
      <c r="HB47"/>
      <c r="HC47"/>
      <c r="HD47"/>
      <c r="HE47"/>
      <c r="HF47"/>
      <c r="HG47"/>
      <c r="HH47"/>
      <c r="HI47"/>
      <c r="HJ47"/>
    </row>
    <row r="48" spans="1:218" s="7" customFormat="1" ht="18" customHeight="1" x14ac:dyDescent="0.2">
      <c r="A48" s="43" t="s">
        <v>471</v>
      </c>
      <c r="B48" s="49">
        <v>45797</v>
      </c>
      <c r="C48" s="46" t="s">
        <v>351</v>
      </c>
      <c r="D48" s="25">
        <v>1.4500000000000001E-2</v>
      </c>
      <c r="E48" s="45" t="s">
        <v>482</v>
      </c>
      <c r="F48" s="45">
        <v>4.6699999999999998E-2</v>
      </c>
      <c r="G48" s="25">
        <v>4.1799999999999997E-2</v>
      </c>
      <c r="H48" s="25">
        <f t="shared" ref="H48" si="4">D48+F48+G48</f>
        <v>0.10299999999999999</v>
      </c>
      <c r="I48" s="45" t="s">
        <v>482</v>
      </c>
      <c r="J48" s="15" t="s">
        <v>40</v>
      </c>
      <c r="K48" s="15" t="s">
        <v>40</v>
      </c>
      <c r="L48" s="15" t="s">
        <v>40</v>
      </c>
      <c r="M48" s="15" t="s">
        <v>40</v>
      </c>
      <c r="GX48"/>
      <c r="GY48"/>
      <c r="GZ48"/>
      <c r="HA48"/>
      <c r="HB48"/>
      <c r="HC48"/>
      <c r="HD48"/>
      <c r="HE48"/>
      <c r="HF48"/>
      <c r="HG48"/>
      <c r="HH48"/>
      <c r="HI48"/>
      <c r="HJ48"/>
    </row>
    <row r="49" spans="1:218" s="7" customFormat="1" ht="18" customHeight="1" x14ac:dyDescent="0.2">
      <c r="A49" s="43" t="s">
        <v>472</v>
      </c>
      <c r="B49" s="49">
        <v>45796</v>
      </c>
      <c r="C49" s="45" t="s">
        <v>739</v>
      </c>
      <c r="D49" s="46" t="s">
        <v>352</v>
      </c>
      <c r="E49" s="46" t="s">
        <v>352</v>
      </c>
      <c r="F49" s="46" t="s">
        <v>352</v>
      </c>
      <c r="G49" s="46" t="s">
        <v>352</v>
      </c>
      <c r="H49" s="46" t="s">
        <v>352</v>
      </c>
      <c r="I49" s="46" t="s">
        <v>352</v>
      </c>
      <c r="J49" s="46" t="s">
        <v>352</v>
      </c>
      <c r="K49" s="46" t="s">
        <v>352</v>
      </c>
      <c r="L49" s="46" t="s">
        <v>352</v>
      </c>
      <c r="M49" s="46" t="s">
        <v>352</v>
      </c>
      <c r="GX49"/>
      <c r="GY49"/>
      <c r="GZ49"/>
      <c r="HA49"/>
      <c r="HB49"/>
      <c r="HC49"/>
      <c r="HD49"/>
      <c r="HE49"/>
      <c r="HF49"/>
      <c r="HG49"/>
      <c r="HH49"/>
      <c r="HI49"/>
      <c r="HJ49"/>
    </row>
    <row r="50" spans="1:218" s="7" customFormat="1" ht="18" customHeight="1" x14ac:dyDescent="0.2">
      <c r="A50" s="43" t="s">
        <v>49</v>
      </c>
      <c r="B50" s="49">
        <v>45796</v>
      </c>
      <c r="C50" s="45" t="s">
        <v>255</v>
      </c>
      <c r="D50" s="46" t="s">
        <v>352</v>
      </c>
      <c r="E50" s="46" t="s">
        <v>352</v>
      </c>
      <c r="F50" s="46" t="s">
        <v>352</v>
      </c>
      <c r="G50" s="46" t="s">
        <v>352</v>
      </c>
      <c r="H50" s="46" t="s">
        <v>352</v>
      </c>
      <c r="I50" s="46" t="s">
        <v>352</v>
      </c>
      <c r="J50" s="46" t="s">
        <v>352</v>
      </c>
      <c r="K50" s="46" t="s">
        <v>352</v>
      </c>
      <c r="L50" s="46" t="s">
        <v>352</v>
      </c>
      <c r="M50" s="46" t="s">
        <v>352</v>
      </c>
      <c r="GX50"/>
      <c r="GY50"/>
      <c r="GZ50"/>
      <c r="HA50"/>
      <c r="HB50"/>
      <c r="HC50"/>
      <c r="HD50"/>
      <c r="HE50"/>
      <c r="HF50"/>
      <c r="HG50"/>
      <c r="HH50"/>
      <c r="HI50"/>
      <c r="HJ50"/>
    </row>
    <row r="51" spans="1:218" ht="18" customHeight="1" x14ac:dyDescent="0.2">
      <c r="A51" s="43" t="s">
        <v>640</v>
      </c>
      <c r="B51" s="49">
        <v>45796</v>
      </c>
      <c r="C51" s="45" t="s">
        <v>255</v>
      </c>
      <c r="D51" s="46" t="s">
        <v>352</v>
      </c>
      <c r="E51" s="46" t="s">
        <v>352</v>
      </c>
      <c r="F51" s="46" t="s">
        <v>352</v>
      </c>
      <c r="G51" s="46" t="s">
        <v>352</v>
      </c>
      <c r="H51" s="46" t="s">
        <v>352</v>
      </c>
      <c r="I51" s="46" t="s">
        <v>352</v>
      </c>
      <c r="J51" s="46" t="s">
        <v>352</v>
      </c>
      <c r="K51" s="46" t="s">
        <v>352</v>
      </c>
      <c r="L51" s="46" t="s">
        <v>352</v>
      </c>
      <c r="M51" s="46" t="s">
        <v>352</v>
      </c>
    </row>
    <row r="52" spans="1:218" s="2" customFormat="1" ht="18" customHeight="1" x14ac:dyDescent="0.2">
      <c r="A52" s="43" t="s">
        <v>641</v>
      </c>
      <c r="B52" s="49">
        <v>45796</v>
      </c>
      <c r="C52" s="45" t="s">
        <v>255</v>
      </c>
      <c r="D52" s="46" t="s">
        <v>352</v>
      </c>
      <c r="E52" s="46" t="s">
        <v>352</v>
      </c>
      <c r="F52" s="46" t="s">
        <v>352</v>
      </c>
      <c r="G52" s="46" t="s">
        <v>352</v>
      </c>
      <c r="H52" s="46" t="s">
        <v>352</v>
      </c>
      <c r="I52" s="46" t="s">
        <v>352</v>
      </c>
      <c r="J52" s="46" t="s">
        <v>352</v>
      </c>
      <c r="K52" s="46" t="s">
        <v>352</v>
      </c>
      <c r="L52" s="46" t="s">
        <v>352</v>
      </c>
      <c r="M52" s="46" t="s">
        <v>352</v>
      </c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</row>
    <row r="53" spans="1:218" s="2" customFormat="1" ht="18" customHeight="1" x14ac:dyDescent="0.2">
      <c r="A53" s="43" t="s">
        <v>642</v>
      </c>
      <c r="B53" s="49">
        <v>45796</v>
      </c>
      <c r="C53" s="45" t="s">
        <v>255</v>
      </c>
      <c r="D53" s="46" t="s">
        <v>352</v>
      </c>
      <c r="E53" s="46" t="s">
        <v>352</v>
      </c>
      <c r="F53" s="46" t="s">
        <v>352</v>
      </c>
      <c r="G53" s="46" t="s">
        <v>352</v>
      </c>
      <c r="H53" s="46" t="s">
        <v>352</v>
      </c>
      <c r="I53" s="46" t="s">
        <v>352</v>
      </c>
      <c r="J53" s="46" t="s">
        <v>352</v>
      </c>
      <c r="K53" s="46" t="s">
        <v>352</v>
      </c>
      <c r="L53" s="46" t="s">
        <v>352</v>
      </c>
      <c r="M53" s="46" t="s">
        <v>352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</row>
    <row r="54" spans="1:218" s="7" customFormat="1" ht="18" customHeight="1" x14ac:dyDescent="0.2">
      <c r="A54" s="43" t="s">
        <v>73</v>
      </c>
      <c r="B54" s="49">
        <v>45797</v>
      </c>
      <c r="C54" s="33" t="s">
        <v>351</v>
      </c>
      <c r="D54" s="25" t="s">
        <v>482</v>
      </c>
      <c r="E54" s="13" t="s">
        <v>482</v>
      </c>
      <c r="F54" s="80">
        <v>6.94E-3</v>
      </c>
      <c r="G54" s="13" t="s">
        <v>483</v>
      </c>
      <c r="H54" s="18">
        <v>6.94E-3</v>
      </c>
      <c r="I54" s="13" t="s">
        <v>482</v>
      </c>
      <c r="J54" s="15" t="s">
        <v>40</v>
      </c>
      <c r="K54" s="15" t="s">
        <v>40</v>
      </c>
      <c r="L54" s="15" t="s">
        <v>40</v>
      </c>
      <c r="M54" s="15" t="s">
        <v>40</v>
      </c>
      <c r="GX54"/>
      <c r="GY54"/>
      <c r="GZ54"/>
      <c r="HA54"/>
      <c r="HB54"/>
      <c r="HC54"/>
      <c r="HD54"/>
      <c r="HE54"/>
      <c r="HF54"/>
      <c r="HG54"/>
      <c r="HH54"/>
      <c r="HI54"/>
      <c r="HJ54"/>
    </row>
    <row r="55" spans="1:218" ht="18" customHeight="1" x14ac:dyDescent="0.2">
      <c r="A55" s="43" t="s">
        <v>75</v>
      </c>
      <c r="B55" s="74">
        <v>45797</v>
      </c>
      <c r="C55" s="51" t="s">
        <v>351</v>
      </c>
      <c r="D55" s="29" t="s">
        <v>482</v>
      </c>
      <c r="E55" s="45" t="s">
        <v>482</v>
      </c>
      <c r="F55" s="45" t="s">
        <v>482</v>
      </c>
      <c r="G55" s="45" t="s">
        <v>483</v>
      </c>
      <c r="H55" s="27" t="s">
        <v>280</v>
      </c>
      <c r="I55" s="45" t="s">
        <v>482</v>
      </c>
      <c r="J55" s="15" t="s">
        <v>40</v>
      </c>
      <c r="K55" s="15" t="s">
        <v>40</v>
      </c>
      <c r="L55" s="15" t="s">
        <v>40</v>
      </c>
      <c r="M55" s="15" t="s">
        <v>40</v>
      </c>
    </row>
    <row r="56" spans="1:218" s="2" customFormat="1" ht="18" customHeight="1" x14ac:dyDescent="0.2">
      <c r="A56" s="43" t="s">
        <v>314</v>
      </c>
      <c r="B56" s="74">
        <v>45797</v>
      </c>
      <c r="C56" s="51" t="s">
        <v>351</v>
      </c>
      <c r="D56" s="67" t="s">
        <v>482</v>
      </c>
      <c r="E56" s="67" t="s">
        <v>482</v>
      </c>
      <c r="F56" s="67" t="s">
        <v>482</v>
      </c>
      <c r="G56" s="67" t="s">
        <v>483</v>
      </c>
      <c r="H56" s="68" t="s">
        <v>280</v>
      </c>
      <c r="I56" s="45" t="s">
        <v>482</v>
      </c>
      <c r="J56" s="15" t="s">
        <v>40</v>
      </c>
      <c r="K56" s="15" t="s">
        <v>40</v>
      </c>
      <c r="L56" s="15" t="s">
        <v>40</v>
      </c>
      <c r="M56" s="15" t="s">
        <v>40</v>
      </c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</row>
    <row r="57" spans="1:218" s="2" customFormat="1" ht="18" customHeight="1" x14ac:dyDescent="0.2">
      <c r="A57" s="43" t="s">
        <v>258</v>
      </c>
      <c r="B57" s="74">
        <v>45797</v>
      </c>
      <c r="C57" s="51" t="s">
        <v>351</v>
      </c>
      <c r="D57" s="67" t="s">
        <v>482</v>
      </c>
      <c r="E57" s="67" t="s">
        <v>482</v>
      </c>
      <c r="F57" s="67" t="s">
        <v>482</v>
      </c>
      <c r="G57" s="67" t="s">
        <v>483</v>
      </c>
      <c r="H57" s="68" t="s">
        <v>280</v>
      </c>
      <c r="I57" s="45" t="s">
        <v>482</v>
      </c>
      <c r="J57" s="15" t="s">
        <v>40</v>
      </c>
      <c r="K57" s="15" t="s">
        <v>40</v>
      </c>
      <c r="L57" s="15" t="s">
        <v>40</v>
      </c>
      <c r="M57" s="15" t="s">
        <v>40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</row>
    <row r="58" spans="1:218" s="7" customFormat="1" ht="18" customHeight="1" x14ac:dyDescent="0.2">
      <c r="A58" s="43" t="s">
        <v>259</v>
      </c>
      <c r="B58" s="49">
        <v>45797</v>
      </c>
      <c r="C58" s="46" t="s">
        <v>352</v>
      </c>
      <c r="D58" s="25" t="s">
        <v>482</v>
      </c>
      <c r="E58" s="67" t="s">
        <v>482</v>
      </c>
      <c r="F58" s="67" t="s">
        <v>482</v>
      </c>
      <c r="G58" s="67" t="s">
        <v>483</v>
      </c>
      <c r="H58" s="25" t="s">
        <v>280</v>
      </c>
      <c r="I58" s="45" t="s">
        <v>482</v>
      </c>
      <c r="J58" s="15" t="s">
        <v>40</v>
      </c>
      <c r="K58" s="15" t="s">
        <v>40</v>
      </c>
      <c r="L58" s="15" t="s">
        <v>40</v>
      </c>
      <c r="M58" s="15" t="s">
        <v>40</v>
      </c>
      <c r="GX58"/>
      <c r="GY58"/>
      <c r="GZ58"/>
      <c r="HA58"/>
      <c r="HB58"/>
      <c r="HC58"/>
      <c r="HD58"/>
      <c r="HE58"/>
      <c r="HF58"/>
      <c r="HG58"/>
      <c r="HH58"/>
      <c r="HI58"/>
      <c r="HJ58"/>
    </row>
    <row r="59" spans="1:218" ht="18" customHeight="1" x14ac:dyDescent="0.2">
      <c r="A59" s="43" t="s">
        <v>152</v>
      </c>
      <c r="B59" s="49">
        <v>45796</v>
      </c>
      <c r="C59" s="45" t="s">
        <v>575</v>
      </c>
      <c r="D59" s="46" t="s">
        <v>352</v>
      </c>
      <c r="E59" s="46" t="s">
        <v>352</v>
      </c>
      <c r="F59" s="46" t="s">
        <v>352</v>
      </c>
      <c r="G59" s="46" t="s">
        <v>352</v>
      </c>
      <c r="H59" s="46" t="s">
        <v>352</v>
      </c>
      <c r="I59" s="46" t="s">
        <v>352</v>
      </c>
      <c r="J59" s="46" t="s">
        <v>352</v>
      </c>
      <c r="K59" s="46" t="s">
        <v>352</v>
      </c>
      <c r="L59" s="46" t="s">
        <v>352</v>
      </c>
      <c r="M59" s="46" t="s">
        <v>352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</row>
    <row r="60" spans="1:218" ht="18" customHeight="1" x14ac:dyDescent="0.2">
      <c r="A60" s="43" t="s">
        <v>165</v>
      </c>
      <c r="B60" s="49">
        <v>45796</v>
      </c>
      <c r="C60" s="45" t="s">
        <v>307</v>
      </c>
      <c r="D60" s="46" t="s">
        <v>352</v>
      </c>
      <c r="E60" s="46" t="s">
        <v>352</v>
      </c>
      <c r="F60" s="46" t="s">
        <v>352</v>
      </c>
      <c r="G60" s="46" t="s">
        <v>352</v>
      </c>
      <c r="H60" s="46" t="s">
        <v>352</v>
      </c>
      <c r="I60" s="46" t="s">
        <v>352</v>
      </c>
      <c r="J60" s="46" t="s">
        <v>352</v>
      </c>
      <c r="K60" s="46" t="s">
        <v>352</v>
      </c>
      <c r="L60" s="46" t="s">
        <v>352</v>
      </c>
      <c r="M60" s="46" t="s">
        <v>352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</row>
    <row r="61" spans="1:218" s="2" customFormat="1" ht="18" customHeight="1" x14ac:dyDescent="0.2">
      <c r="A61" s="43" t="s">
        <v>167</v>
      </c>
      <c r="B61" s="49">
        <v>45797</v>
      </c>
      <c r="C61" s="51" t="s">
        <v>351</v>
      </c>
      <c r="D61" s="67" t="s">
        <v>482</v>
      </c>
      <c r="E61" s="67" t="s">
        <v>482</v>
      </c>
      <c r="F61" s="67" t="s">
        <v>482</v>
      </c>
      <c r="G61" s="67" t="s">
        <v>483</v>
      </c>
      <c r="H61" s="68" t="s">
        <v>280</v>
      </c>
      <c r="I61" s="45" t="s">
        <v>482</v>
      </c>
      <c r="J61" s="15" t="s">
        <v>40</v>
      </c>
      <c r="K61" s="15" t="s">
        <v>40</v>
      </c>
      <c r="L61" s="15" t="s">
        <v>40</v>
      </c>
      <c r="M61" s="15" t="s">
        <v>40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</row>
    <row r="62" spans="1:218" s="2" customFormat="1" ht="18" customHeight="1" x14ac:dyDescent="0.2">
      <c r="A62" s="43" t="s">
        <v>168</v>
      </c>
      <c r="B62" s="49">
        <v>45797</v>
      </c>
      <c r="C62" s="51" t="s">
        <v>351</v>
      </c>
      <c r="D62" s="27">
        <v>0.82699999999999996</v>
      </c>
      <c r="E62" s="18">
        <v>7.8399999999999997E-3</v>
      </c>
      <c r="F62" s="15">
        <v>1.1399999999999999</v>
      </c>
      <c r="G62" s="13">
        <v>3.7400000000000003E-2</v>
      </c>
      <c r="H62" s="15">
        <f t="shared" ref="H62:H63" si="5">SUM(D62:G62)</f>
        <v>2.0122399999999998</v>
      </c>
      <c r="I62" s="11" t="s">
        <v>482</v>
      </c>
      <c r="J62" s="15" t="s">
        <v>40</v>
      </c>
      <c r="K62" s="15" t="s">
        <v>40</v>
      </c>
      <c r="L62" s="15" t="s">
        <v>40</v>
      </c>
      <c r="M62" s="15" t="s">
        <v>40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</row>
    <row r="63" spans="1:218" s="2" customFormat="1" ht="18" customHeight="1" x14ac:dyDescent="0.2">
      <c r="A63" s="43" t="s">
        <v>168</v>
      </c>
      <c r="B63" s="49" t="s">
        <v>729</v>
      </c>
      <c r="C63" s="51" t="s">
        <v>351</v>
      </c>
      <c r="D63" s="27">
        <v>0.91200000000000003</v>
      </c>
      <c r="E63" s="18">
        <v>7.4999999999999997E-3</v>
      </c>
      <c r="F63" s="15">
        <v>1.24</v>
      </c>
      <c r="G63" s="13">
        <v>3.7100000000000001E-2</v>
      </c>
      <c r="H63" s="15">
        <f t="shared" si="5"/>
        <v>2.1966000000000001</v>
      </c>
      <c r="I63" s="11" t="s">
        <v>482</v>
      </c>
      <c r="J63" s="15" t="s">
        <v>40</v>
      </c>
      <c r="K63" s="15" t="s">
        <v>40</v>
      </c>
      <c r="L63" s="15" t="s">
        <v>40</v>
      </c>
      <c r="M63" s="15" t="s">
        <v>40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</row>
    <row r="64" spans="1:218" s="7" customFormat="1" ht="18" customHeight="1" x14ac:dyDescent="0.2">
      <c r="A64" s="43" t="s">
        <v>97</v>
      </c>
      <c r="B64" s="49">
        <v>45797</v>
      </c>
      <c r="C64" s="51" t="s">
        <v>351</v>
      </c>
      <c r="D64" s="25" t="s">
        <v>482</v>
      </c>
      <c r="E64" s="67" t="s">
        <v>482</v>
      </c>
      <c r="F64" s="67" t="s">
        <v>482</v>
      </c>
      <c r="G64" s="67" t="s">
        <v>483</v>
      </c>
      <c r="H64" s="25" t="s">
        <v>280</v>
      </c>
      <c r="I64" s="45" t="s">
        <v>482</v>
      </c>
      <c r="J64" s="15" t="s">
        <v>40</v>
      </c>
      <c r="K64" s="15" t="s">
        <v>40</v>
      </c>
      <c r="L64" s="15" t="s">
        <v>40</v>
      </c>
      <c r="M64" s="15" t="s">
        <v>40</v>
      </c>
      <c r="GX64"/>
      <c r="GY64"/>
      <c r="GZ64"/>
      <c r="HA64"/>
      <c r="HB64"/>
      <c r="HC64"/>
      <c r="HD64"/>
      <c r="HE64"/>
      <c r="HF64"/>
      <c r="HG64"/>
      <c r="HH64"/>
      <c r="HI64"/>
      <c r="HJ64"/>
    </row>
    <row r="65" spans="1:218" s="2" customFormat="1" ht="18" customHeight="1" x14ac:dyDescent="0.2">
      <c r="A65" s="43" t="s">
        <v>100</v>
      </c>
      <c r="B65" s="49">
        <v>45797</v>
      </c>
      <c r="C65" s="51" t="s">
        <v>351</v>
      </c>
      <c r="D65" s="27">
        <v>0.19700000000000001</v>
      </c>
      <c r="E65" s="15" t="s">
        <v>482</v>
      </c>
      <c r="F65" s="13" t="s">
        <v>482</v>
      </c>
      <c r="G65" s="14" t="s">
        <v>483</v>
      </c>
      <c r="H65" s="15">
        <f>SUM(D65:G65)</f>
        <v>0.19700000000000001</v>
      </c>
      <c r="I65" s="11" t="s">
        <v>482</v>
      </c>
      <c r="J65" s="15" t="s">
        <v>40</v>
      </c>
      <c r="K65" s="15" t="s">
        <v>40</v>
      </c>
      <c r="L65" s="15" t="s">
        <v>40</v>
      </c>
      <c r="M65" s="15" t="s">
        <v>40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</row>
    <row r="66" spans="1:218" s="7" customFormat="1" ht="18" customHeight="1" x14ac:dyDescent="0.2">
      <c r="A66" s="43" t="s">
        <v>13</v>
      </c>
      <c r="B66" s="49">
        <v>45797</v>
      </c>
      <c r="C66" s="51" t="s">
        <v>351</v>
      </c>
      <c r="D66" s="29" t="s">
        <v>482</v>
      </c>
      <c r="E66" s="45" t="s">
        <v>482</v>
      </c>
      <c r="F66" s="29" t="s">
        <v>482</v>
      </c>
      <c r="G66" s="45" t="s">
        <v>483</v>
      </c>
      <c r="H66" s="27" t="s">
        <v>280</v>
      </c>
      <c r="I66" s="45">
        <v>1.35E-2</v>
      </c>
      <c r="J66" s="15" t="s">
        <v>40</v>
      </c>
      <c r="K66" s="15" t="s">
        <v>40</v>
      </c>
      <c r="L66" s="15" t="s">
        <v>40</v>
      </c>
      <c r="M66" s="15" t="s">
        <v>40</v>
      </c>
      <c r="GX66"/>
      <c r="GY66"/>
      <c r="GZ66"/>
      <c r="HA66"/>
      <c r="HB66"/>
      <c r="HC66"/>
      <c r="HD66"/>
      <c r="HE66"/>
      <c r="HF66"/>
      <c r="HG66"/>
      <c r="HH66"/>
      <c r="HI66"/>
      <c r="HJ66"/>
    </row>
    <row r="67" spans="1:218" s="2" customFormat="1" ht="18" customHeight="1" x14ac:dyDescent="0.2">
      <c r="A67" s="43" t="s">
        <v>77</v>
      </c>
      <c r="B67" s="49">
        <v>45797</v>
      </c>
      <c r="C67" s="51" t="s">
        <v>351</v>
      </c>
      <c r="D67" s="45" t="s">
        <v>482</v>
      </c>
      <c r="E67" s="45" t="s">
        <v>482</v>
      </c>
      <c r="F67" s="45" t="s">
        <v>482</v>
      </c>
      <c r="G67" s="45" t="s">
        <v>483</v>
      </c>
      <c r="H67" s="45" t="s">
        <v>280</v>
      </c>
      <c r="I67" s="45" t="s">
        <v>482</v>
      </c>
      <c r="J67" s="15" t="s">
        <v>40</v>
      </c>
      <c r="K67" s="15" t="s">
        <v>40</v>
      </c>
      <c r="L67" s="15" t="s">
        <v>40</v>
      </c>
      <c r="M67" s="15" t="s">
        <v>40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</row>
    <row r="68" spans="1:218" s="2" customFormat="1" ht="18" customHeight="1" x14ac:dyDescent="0.2">
      <c r="A68" s="43" t="s">
        <v>51</v>
      </c>
      <c r="B68" s="49">
        <v>45797</v>
      </c>
      <c r="C68" s="51" t="s">
        <v>351</v>
      </c>
      <c r="D68" s="45" t="s">
        <v>482</v>
      </c>
      <c r="E68" s="45" t="s">
        <v>482</v>
      </c>
      <c r="F68" s="45" t="s">
        <v>482</v>
      </c>
      <c r="G68" s="45" t="s">
        <v>483</v>
      </c>
      <c r="H68" s="25" t="s">
        <v>280</v>
      </c>
      <c r="I68" s="45">
        <v>7.3099999999999997E-3</v>
      </c>
      <c r="J68" s="15" t="s">
        <v>40</v>
      </c>
      <c r="K68" s="15" t="s">
        <v>40</v>
      </c>
      <c r="L68" s="15" t="s">
        <v>40</v>
      </c>
      <c r="M68" s="15" t="s">
        <v>40</v>
      </c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</row>
    <row r="69" spans="1:218" ht="18" customHeight="1" x14ac:dyDescent="0.2">
      <c r="A69" s="43" t="s">
        <v>66</v>
      </c>
      <c r="B69" s="74">
        <v>45797</v>
      </c>
      <c r="C69" s="51" t="s">
        <v>351</v>
      </c>
      <c r="D69" s="45" t="s">
        <v>482</v>
      </c>
      <c r="E69" s="45" t="s">
        <v>482</v>
      </c>
      <c r="F69" s="45" t="s">
        <v>482</v>
      </c>
      <c r="G69" s="45" t="s">
        <v>483</v>
      </c>
      <c r="H69" s="76" t="s">
        <v>280</v>
      </c>
      <c r="I69" s="45" t="s">
        <v>482</v>
      </c>
      <c r="J69" s="15" t="s">
        <v>40</v>
      </c>
      <c r="K69" s="15" t="s">
        <v>40</v>
      </c>
      <c r="L69" s="15" t="s">
        <v>40</v>
      </c>
      <c r="M69" s="15" t="s">
        <v>40</v>
      </c>
    </row>
    <row r="70" spans="1:218" ht="18" customHeight="1" x14ac:dyDescent="0.2">
      <c r="A70" s="43" t="s">
        <v>55</v>
      </c>
      <c r="B70" s="49">
        <v>45797</v>
      </c>
      <c r="C70" s="51" t="s">
        <v>351</v>
      </c>
      <c r="D70" s="45" t="s">
        <v>482</v>
      </c>
      <c r="E70" s="45" t="s">
        <v>482</v>
      </c>
      <c r="F70" s="45" t="s">
        <v>482</v>
      </c>
      <c r="G70" s="45" t="s">
        <v>483</v>
      </c>
      <c r="H70" s="45" t="s">
        <v>280</v>
      </c>
      <c r="I70" s="45" t="s">
        <v>482</v>
      </c>
      <c r="J70" s="15" t="s">
        <v>40</v>
      </c>
      <c r="K70" s="15" t="s">
        <v>40</v>
      </c>
      <c r="L70" s="15" t="s">
        <v>40</v>
      </c>
      <c r="M70" s="15" t="s">
        <v>40</v>
      </c>
    </row>
    <row r="71" spans="1:218" s="2" customFormat="1" ht="18" customHeight="1" x14ac:dyDescent="0.2">
      <c r="A71" s="43" t="s">
        <v>301</v>
      </c>
      <c r="B71" s="74">
        <v>45796</v>
      </c>
      <c r="C71" s="45" t="s">
        <v>428</v>
      </c>
      <c r="D71" s="46" t="s">
        <v>352</v>
      </c>
      <c r="E71" s="46" t="s">
        <v>352</v>
      </c>
      <c r="F71" s="46" t="s">
        <v>352</v>
      </c>
      <c r="G71" s="46" t="s">
        <v>352</v>
      </c>
      <c r="H71" s="46" t="s">
        <v>352</v>
      </c>
      <c r="I71" s="46" t="s">
        <v>352</v>
      </c>
      <c r="J71" s="46" t="s">
        <v>352</v>
      </c>
      <c r="K71" s="46" t="s">
        <v>352</v>
      </c>
      <c r="L71" s="46" t="s">
        <v>352</v>
      </c>
      <c r="M71" s="46" t="s">
        <v>352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</row>
    <row r="72" spans="1:218" s="2" customFormat="1" ht="18" customHeight="1" x14ac:dyDescent="0.2">
      <c r="A72" s="43" t="s">
        <v>15</v>
      </c>
      <c r="B72" s="49">
        <v>45797</v>
      </c>
      <c r="C72" s="51" t="s">
        <v>351</v>
      </c>
      <c r="D72" s="45" t="s">
        <v>482</v>
      </c>
      <c r="E72" s="45" t="s">
        <v>482</v>
      </c>
      <c r="F72" s="45" t="s">
        <v>482</v>
      </c>
      <c r="G72" s="45" t="s">
        <v>483</v>
      </c>
      <c r="H72" s="45" t="s">
        <v>280</v>
      </c>
      <c r="I72" s="25" t="s">
        <v>482</v>
      </c>
      <c r="J72" s="15" t="s">
        <v>40</v>
      </c>
      <c r="K72" s="15" t="s">
        <v>40</v>
      </c>
      <c r="L72" s="15" t="s">
        <v>40</v>
      </c>
      <c r="M72" s="15" t="s">
        <v>40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</row>
    <row r="73" spans="1:218" s="2" customFormat="1" ht="18" customHeight="1" x14ac:dyDescent="0.2">
      <c r="A73" s="43" t="s">
        <v>140</v>
      </c>
      <c r="B73" s="49">
        <v>45798</v>
      </c>
      <c r="C73" s="45" t="s">
        <v>663</v>
      </c>
      <c r="D73" s="46" t="s">
        <v>352</v>
      </c>
      <c r="E73" s="46" t="s">
        <v>352</v>
      </c>
      <c r="F73" s="46" t="s">
        <v>352</v>
      </c>
      <c r="G73" s="46" t="s">
        <v>352</v>
      </c>
      <c r="H73" s="46" t="s">
        <v>352</v>
      </c>
      <c r="I73" s="46" t="s">
        <v>352</v>
      </c>
      <c r="J73" s="46" t="s">
        <v>352</v>
      </c>
      <c r="K73" s="46" t="s">
        <v>352</v>
      </c>
      <c r="L73" s="46" t="s">
        <v>352</v>
      </c>
      <c r="M73" s="46" t="s">
        <v>352</v>
      </c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</row>
    <row r="74" spans="1:218" ht="18" customHeight="1" x14ac:dyDescent="0.2">
      <c r="A74" s="43" t="s">
        <v>16</v>
      </c>
      <c r="B74" s="49">
        <v>45797</v>
      </c>
      <c r="C74" s="51" t="s">
        <v>351</v>
      </c>
      <c r="D74" s="45" t="s">
        <v>482</v>
      </c>
      <c r="E74" s="45" t="s">
        <v>482</v>
      </c>
      <c r="F74" s="45" t="s">
        <v>482</v>
      </c>
      <c r="G74" s="45" t="s">
        <v>483</v>
      </c>
      <c r="H74" s="45" t="s">
        <v>280</v>
      </c>
      <c r="I74" s="45" t="s">
        <v>482</v>
      </c>
      <c r="J74" s="15" t="s">
        <v>40</v>
      </c>
      <c r="K74" s="15" t="s">
        <v>40</v>
      </c>
      <c r="L74" s="15" t="s">
        <v>40</v>
      </c>
      <c r="M74" s="15" t="s">
        <v>40</v>
      </c>
    </row>
    <row r="75" spans="1:218" s="2" customFormat="1" ht="18" customHeight="1" x14ac:dyDescent="0.2">
      <c r="A75" s="43" t="s">
        <v>302</v>
      </c>
      <c r="B75" s="49">
        <v>45796</v>
      </c>
      <c r="C75" s="45" t="s">
        <v>740</v>
      </c>
      <c r="D75" s="46" t="s">
        <v>352</v>
      </c>
      <c r="E75" s="46" t="s">
        <v>352</v>
      </c>
      <c r="F75" s="46" t="s">
        <v>352</v>
      </c>
      <c r="G75" s="46" t="s">
        <v>352</v>
      </c>
      <c r="H75" s="46" t="s">
        <v>352</v>
      </c>
      <c r="I75" s="46" t="s">
        <v>352</v>
      </c>
      <c r="J75" s="46" t="s">
        <v>352</v>
      </c>
      <c r="K75" s="46" t="s">
        <v>352</v>
      </c>
      <c r="L75" s="46" t="s">
        <v>352</v>
      </c>
      <c r="M75" s="46" t="s">
        <v>352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</row>
    <row r="76" spans="1:218" s="2" customFormat="1" ht="18" customHeight="1" x14ac:dyDescent="0.2">
      <c r="A76" s="43" t="s">
        <v>323</v>
      </c>
      <c r="B76" s="49">
        <v>45796</v>
      </c>
      <c r="C76" s="45" t="s">
        <v>741</v>
      </c>
      <c r="D76" s="46" t="s">
        <v>352</v>
      </c>
      <c r="E76" s="46" t="s">
        <v>352</v>
      </c>
      <c r="F76" s="46" t="s">
        <v>352</v>
      </c>
      <c r="G76" s="46" t="s">
        <v>352</v>
      </c>
      <c r="H76" s="46" t="s">
        <v>352</v>
      </c>
      <c r="I76" s="46" t="s">
        <v>352</v>
      </c>
      <c r="J76" s="46" t="s">
        <v>352</v>
      </c>
      <c r="K76" s="46" t="s">
        <v>352</v>
      </c>
      <c r="L76" s="46" t="s">
        <v>352</v>
      </c>
      <c r="M76" s="46" t="s">
        <v>352</v>
      </c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</row>
    <row r="77" spans="1:218" s="2" customFormat="1" ht="18" customHeight="1" x14ac:dyDescent="0.2">
      <c r="A77" s="43" t="s">
        <v>12</v>
      </c>
      <c r="B77" s="49">
        <v>45797</v>
      </c>
      <c r="C77" s="51" t="s">
        <v>351</v>
      </c>
      <c r="D77" s="67" t="s">
        <v>482</v>
      </c>
      <c r="E77" s="67" t="s">
        <v>482</v>
      </c>
      <c r="F77" s="25" t="s">
        <v>482</v>
      </c>
      <c r="G77" s="25" t="s">
        <v>483</v>
      </c>
      <c r="H77" s="25" t="s">
        <v>280</v>
      </c>
      <c r="I77" s="45" t="s">
        <v>482</v>
      </c>
      <c r="J77" s="15" t="s">
        <v>40</v>
      </c>
      <c r="K77" s="15" t="s">
        <v>40</v>
      </c>
      <c r="L77" s="15" t="s">
        <v>40</v>
      </c>
      <c r="M77" s="15" t="s">
        <v>40</v>
      </c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</row>
    <row r="78" spans="1:218" s="2" customFormat="1" ht="18" customHeight="1" x14ac:dyDescent="0.2">
      <c r="A78" s="43" t="s">
        <v>14</v>
      </c>
      <c r="B78" s="49">
        <v>45797</v>
      </c>
      <c r="C78" s="51" t="s">
        <v>351</v>
      </c>
      <c r="D78" s="45" t="s">
        <v>482</v>
      </c>
      <c r="E78" s="45" t="s">
        <v>482</v>
      </c>
      <c r="F78" s="45" t="s">
        <v>482</v>
      </c>
      <c r="G78" s="45" t="s">
        <v>483</v>
      </c>
      <c r="H78" s="45" t="s">
        <v>280</v>
      </c>
      <c r="I78" s="29" t="s">
        <v>482</v>
      </c>
      <c r="J78" s="15" t="s">
        <v>40</v>
      </c>
      <c r="K78" s="15" t="s">
        <v>40</v>
      </c>
      <c r="L78" s="15" t="s">
        <v>40</v>
      </c>
      <c r="M78" s="15" t="s">
        <v>40</v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</row>
    <row r="79" spans="1:218" ht="18" customHeight="1" x14ac:dyDescent="0.2">
      <c r="A79" s="43" t="s">
        <v>321</v>
      </c>
      <c r="B79" s="49">
        <v>45797</v>
      </c>
      <c r="C79" s="51" t="s">
        <v>351</v>
      </c>
      <c r="D79" s="29" t="s">
        <v>482</v>
      </c>
      <c r="E79" s="67" t="s">
        <v>482</v>
      </c>
      <c r="F79" s="67" t="s">
        <v>482</v>
      </c>
      <c r="G79" s="67" t="s">
        <v>483</v>
      </c>
      <c r="H79" s="29" t="s">
        <v>280</v>
      </c>
      <c r="I79" s="45" t="s">
        <v>482</v>
      </c>
      <c r="J79" s="15" t="s">
        <v>40</v>
      </c>
      <c r="K79" s="15" t="s">
        <v>40</v>
      </c>
      <c r="L79" s="15" t="s">
        <v>40</v>
      </c>
      <c r="M79" s="15" t="s">
        <v>40</v>
      </c>
    </row>
    <row r="80" spans="1:218" s="2" customFormat="1" ht="18" customHeight="1" x14ac:dyDescent="0.2">
      <c r="A80" s="43" t="s">
        <v>300</v>
      </c>
      <c r="B80" s="49">
        <v>45797</v>
      </c>
      <c r="C80" s="51" t="s">
        <v>351</v>
      </c>
      <c r="D80" s="67" t="s">
        <v>482</v>
      </c>
      <c r="E80" s="67" t="s">
        <v>482</v>
      </c>
      <c r="F80" s="67" t="s">
        <v>482</v>
      </c>
      <c r="G80" s="67" t="s">
        <v>483</v>
      </c>
      <c r="H80" s="68" t="s">
        <v>280</v>
      </c>
      <c r="I80" s="27">
        <v>0.26400000000000001</v>
      </c>
      <c r="J80" s="15" t="s">
        <v>40</v>
      </c>
      <c r="K80" s="15" t="s">
        <v>40</v>
      </c>
      <c r="L80" s="15" t="s">
        <v>40</v>
      </c>
      <c r="M80" s="15" t="s">
        <v>40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</row>
    <row r="81" spans="1:218" s="7" customFormat="1" x14ac:dyDescent="0.2">
      <c r="A81" s="56" t="s">
        <v>8</v>
      </c>
      <c r="B81" s="49">
        <v>45797</v>
      </c>
      <c r="C81" s="33" t="s">
        <v>351</v>
      </c>
      <c r="D81" s="45" t="s">
        <v>482</v>
      </c>
      <c r="E81" s="45" t="s">
        <v>482</v>
      </c>
      <c r="F81" s="45" t="s">
        <v>482</v>
      </c>
      <c r="G81" s="45" t="s">
        <v>483</v>
      </c>
      <c r="H81" s="45" t="s">
        <v>280</v>
      </c>
      <c r="I81" s="45" t="s">
        <v>482</v>
      </c>
      <c r="J81" s="15" t="s">
        <v>40</v>
      </c>
      <c r="K81" s="15" t="s">
        <v>40</v>
      </c>
      <c r="L81" s="15" t="s">
        <v>40</v>
      </c>
      <c r="M81" s="15" t="s">
        <v>40</v>
      </c>
      <c r="GX81"/>
      <c r="GY81"/>
      <c r="GZ81"/>
      <c r="HA81"/>
      <c r="HB81"/>
      <c r="HC81"/>
      <c r="HD81"/>
      <c r="HE81"/>
      <c r="HF81"/>
      <c r="HG81"/>
      <c r="HH81"/>
      <c r="HI81"/>
      <c r="HJ81"/>
    </row>
    <row r="82" spans="1:218" s="7" customFormat="1" x14ac:dyDescent="0.2">
      <c r="A82" s="56" t="s">
        <v>727</v>
      </c>
      <c r="B82" s="49">
        <v>45797</v>
      </c>
      <c r="C82" s="51" t="s">
        <v>351</v>
      </c>
      <c r="D82" s="67" t="s">
        <v>482</v>
      </c>
      <c r="E82" s="67" t="s">
        <v>482</v>
      </c>
      <c r="F82" s="67" t="s">
        <v>482</v>
      </c>
      <c r="G82" s="67" t="s">
        <v>483</v>
      </c>
      <c r="H82" s="68" t="s">
        <v>280</v>
      </c>
      <c r="I82" s="45" t="s">
        <v>482</v>
      </c>
      <c r="J82" s="15" t="s">
        <v>40</v>
      </c>
      <c r="K82" s="15" t="s">
        <v>40</v>
      </c>
      <c r="L82" s="15" t="s">
        <v>40</v>
      </c>
      <c r="M82" s="15" t="s">
        <v>40</v>
      </c>
      <c r="GX82"/>
      <c r="GY82"/>
      <c r="GZ82"/>
      <c r="HA82"/>
      <c r="HB82"/>
      <c r="HC82"/>
      <c r="HD82"/>
      <c r="HE82"/>
      <c r="HF82"/>
      <c r="HG82"/>
      <c r="HH82"/>
      <c r="HI82"/>
      <c r="HJ82"/>
    </row>
    <row r="83" spans="1:218" s="7" customFormat="1" x14ac:dyDescent="0.2">
      <c r="A83" s="56" t="s">
        <v>728</v>
      </c>
      <c r="B83" s="49">
        <v>45798</v>
      </c>
      <c r="C83" s="51" t="s">
        <v>351</v>
      </c>
      <c r="D83" s="67" t="s">
        <v>482</v>
      </c>
      <c r="E83" s="67" t="s">
        <v>482</v>
      </c>
      <c r="F83" s="67" t="s">
        <v>482</v>
      </c>
      <c r="G83" s="67" t="s">
        <v>483</v>
      </c>
      <c r="H83" s="68" t="s">
        <v>280</v>
      </c>
      <c r="I83" s="45" t="s">
        <v>482</v>
      </c>
      <c r="J83" s="15" t="s">
        <v>40</v>
      </c>
      <c r="K83" s="15" t="s">
        <v>40</v>
      </c>
      <c r="L83" s="15" t="s">
        <v>40</v>
      </c>
      <c r="M83" s="15" t="s">
        <v>40</v>
      </c>
      <c r="GX83"/>
      <c r="GY83"/>
      <c r="GZ83"/>
      <c r="HA83"/>
      <c r="HB83"/>
      <c r="HC83"/>
      <c r="HD83"/>
      <c r="HE83"/>
      <c r="HF83"/>
      <c r="HG83"/>
      <c r="HH83"/>
      <c r="HI83"/>
      <c r="HJ83"/>
    </row>
    <row r="84" spans="1:218" s="7" customFormat="1" ht="36" x14ac:dyDescent="0.2">
      <c r="A84" s="58" t="s">
        <v>231</v>
      </c>
      <c r="B84" s="46" t="s">
        <v>357</v>
      </c>
      <c r="C84" s="51" t="s">
        <v>351</v>
      </c>
      <c r="D84" s="46" t="s">
        <v>352</v>
      </c>
      <c r="E84" s="46" t="s">
        <v>352</v>
      </c>
      <c r="F84" s="46" t="s">
        <v>352</v>
      </c>
      <c r="G84" s="46" t="s">
        <v>352</v>
      </c>
      <c r="H84" s="46" t="s">
        <v>352</v>
      </c>
      <c r="I84" s="46" t="s">
        <v>352</v>
      </c>
      <c r="J84" s="46" t="s">
        <v>352</v>
      </c>
      <c r="K84" s="46" t="s">
        <v>352</v>
      </c>
      <c r="L84" s="46" t="s">
        <v>352</v>
      </c>
      <c r="M84" s="46" t="s">
        <v>352</v>
      </c>
      <c r="GX84"/>
      <c r="GY84"/>
      <c r="GZ84"/>
      <c r="HA84"/>
      <c r="HB84"/>
      <c r="HC84"/>
      <c r="HD84"/>
      <c r="HE84"/>
      <c r="HF84"/>
      <c r="HG84"/>
      <c r="HH84"/>
      <c r="HI84"/>
      <c r="HJ84"/>
    </row>
    <row r="85" spans="1:218" s="7" customFormat="1" ht="61.5" x14ac:dyDescent="0.2">
      <c r="A85" s="58" t="s">
        <v>542</v>
      </c>
      <c r="B85" s="46" t="s">
        <v>357</v>
      </c>
      <c r="C85" s="51" t="s">
        <v>351</v>
      </c>
      <c r="D85" s="46" t="s">
        <v>352</v>
      </c>
      <c r="E85" s="46" t="s">
        <v>352</v>
      </c>
      <c r="F85" s="46" t="s">
        <v>352</v>
      </c>
      <c r="G85" s="46" t="s">
        <v>352</v>
      </c>
      <c r="H85" s="46" t="s">
        <v>352</v>
      </c>
      <c r="I85" s="46" t="s">
        <v>352</v>
      </c>
      <c r="J85" s="46" t="s">
        <v>352</v>
      </c>
      <c r="K85" s="46" t="s">
        <v>352</v>
      </c>
      <c r="L85" s="46" t="s">
        <v>352</v>
      </c>
      <c r="M85" s="46" t="s">
        <v>352</v>
      </c>
      <c r="GX85"/>
      <c r="GY85"/>
      <c r="GZ85"/>
      <c r="HA85"/>
      <c r="HB85"/>
      <c r="HC85"/>
      <c r="HD85"/>
      <c r="HE85"/>
      <c r="HF85"/>
      <c r="HG85"/>
      <c r="HH85"/>
      <c r="HI85"/>
      <c r="HJ85"/>
    </row>
    <row r="86" spans="1:218" s="7" customFormat="1" ht="49.5" x14ac:dyDescent="0.2">
      <c r="A86" s="58" t="s">
        <v>650</v>
      </c>
      <c r="B86" s="46" t="s">
        <v>357</v>
      </c>
      <c r="C86" s="51" t="s">
        <v>351</v>
      </c>
      <c r="D86" s="46" t="s">
        <v>352</v>
      </c>
      <c r="E86" s="46" t="s">
        <v>352</v>
      </c>
      <c r="F86" s="46" t="s">
        <v>352</v>
      </c>
      <c r="G86" s="46" t="s">
        <v>352</v>
      </c>
      <c r="H86" s="46" t="s">
        <v>352</v>
      </c>
      <c r="I86" s="46" t="s">
        <v>352</v>
      </c>
      <c r="J86" s="46" t="s">
        <v>352</v>
      </c>
      <c r="K86" s="46" t="s">
        <v>352</v>
      </c>
      <c r="L86" s="46" t="s">
        <v>352</v>
      </c>
      <c r="M86" s="46" t="s">
        <v>352</v>
      </c>
      <c r="GX86"/>
      <c r="GY86"/>
      <c r="GZ86"/>
      <c r="HA86"/>
      <c r="HB86"/>
      <c r="HC86"/>
      <c r="HD86"/>
      <c r="HE86"/>
      <c r="HF86"/>
      <c r="HG86"/>
      <c r="HH86"/>
      <c r="HI86"/>
      <c r="HJ86"/>
    </row>
    <row r="87" spans="1:218" s="7" customFormat="1" x14ac:dyDescent="0.2">
      <c r="A87" s="69" t="s">
        <v>349</v>
      </c>
      <c r="GX87"/>
      <c r="GY87"/>
      <c r="GZ87"/>
      <c r="HA87"/>
      <c r="HB87"/>
      <c r="HC87"/>
      <c r="HD87"/>
      <c r="HE87"/>
      <c r="HF87"/>
      <c r="HG87"/>
      <c r="HH87"/>
      <c r="HI87"/>
      <c r="HJ87"/>
    </row>
    <row r="88" spans="1:218" s="7" customFormat="1" ht="12.75" x14ac:dyDescent="0.2">
      <c r="GX88"/>
      <c r="GY88"/>
      <c r="GZ88"/>
      <c r="HA88"/>
      <c r="HB88"/>
      <c r="HC88"/>
      <c r="HD88"/>
      <c r="HE88"/>
      <c r="HF88"/>
      <c r="HG88"/>
      <c r="HH88"/>
      <c r="HI88"/>
      <c r="HJ88"/>
    </row>
    <row r="89" spans="1:218" s="7" customFormat="1" x14ac:dyDescent="0.2">
      <c r="B89"/>
      <c r="C89" s="37"/>
      <c r="D89" s="37"/>
      <c r="E89"/>
      <c r="F89"/>
      <c r="G89"/>
      <c r="H89"/>
      <c r="I89"/>
      <c r="J89"/>
      <c r="K89"/>
      <c r="L89"/>
      <c r="M89"/>
      <c r="GX89"/>
      <c r="GY89"/>
      <c r="GZ89"/>
      <c r="HA89"/>
      <c r="HB89"/>
      <c r="HC89"/>
      <c r="HD89"/>
      <c r="HE89"/>
      <c r="HF89"/>
      <c r="HG89"/>
      <c r="HH89"/>
      <c r="HI89"/>
      <c r="HJ89"/>
    </row>
    <row r="90" spans="1:218" s="7" customFormat="1" x14ac:dyDescent="0.2">
      <c r="B90"/>
      <c r="C90" s="37"/>
      <c r="D90" s="37"/>
      <c r="E90"/>
      <c r="F90"/>
      <c r="G90"/>
      <c r="H90"/>
      <c r="I90"/>
      <c r="J90"/>
      <c r="K90"/>
      <c r="L90"/>
      <c r="M90"/>
      <c r="GX90"/>
      <c r="GY90"/>
      <c r="GZ90"/>
      <c r="HA90"/>
      <c r="HB90"/>
      <c r="HC90"/>
      <c r="HD90"/>
      <c r="HE90"/>
      <c r="HF90"/>
      <c r="HG90"/>
      <c r="HH90"/>
      <c r="HI90"/>
      <c r="HJ90"/>
    </row>
  </sheetData>
  <autoFilter ref="A2:M86" xr:uid="{354224F6-0BD2-48EE-9B68-646B721033EE}"/>
  <printOptions horizontalCentered="1"/>
  <pageMargins left="0.5" right="0.5" top="1" bottom="0.75" header="0.3" footer="0.3"/>
  <pageSetup scale="27" fitToHeight="81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92</vt:i4>
      </vt:variant>
    </vt:vector>
  </HeadingPairs>
  <TitlesOfParts>
    <vt:vector size="94" baseType="lpstr">
      <vt:lpstr>Cumulative Groundwater Data</vt:lpstr>
      <vt:lpstr>Single Event - May 2025 Data</vt:lpstr>
      <vt:lpstr>BMW_16_18</vt:lpstr>
      <vt:lpstr>DPT_1</vt:lpstr>
      <vt:lpstr>DPT_10</vt:lpstr>
      <vt:lpstr>DPT_12</vt:lpstr>
      <vt:lpstr>DPT_15</vt:lpstr>
      <vt:lpstr>'Single Event - May 2025 Data'!DPT_18</vt:lpstr>
      <vt:lpstr>DPT_18</vt:lpstr>
      <vt:lpstr>DPT_2</vt:lpstr>
      <vt:lpstr>'Single Event - May 2025 Data'!DPT_22</vt:lpstr>
      <vt:lpstr>DPT_22</vt:lpstr>
      <vt:lpstr>'Single Event - May 2025 Data'!DPT_26</vt:lpstr>
      <vt:lpstr>DPT_26</vt:lpstr>
      <vt:lpstr>'Single Event - May 2025 Data'!EMW_2</vt:lpstr>
      <vt:lpstr>EMW_2</vt:lpstr>
      <vt:lpstr>'Single Event - May 2025 Data'!EMW_3</vt:lpstr>
      <vt:lpstr>EMW_3</vt:lpstr>
      <vt:lpstr>'Single Event - May 2025 Data'!EMW_4</vt:lpstr>
      <vt:lpstr>EMW_4</vt:lpstr>
      <vt:lpstr>'Single Event - May 2025 Data'!EMW_6</vt:lpstr>
      <vt:lpstr>EMW_6</vt:lpstr>
      <vt:lpstr>Field_Blank</vt:lpstr>
      <vt:lpstr>'Single Event - May 2025 Data'!GMW_3</vt:lpstr>
      <vt:lpstr>GMW_3</vt:lpstr>
      <vt:lpstr>GMW_6</vt:lpstr>
      <vt:lpstr>'Single Event - May 2025 Data'!GMW_7</vt:lpstr>
      <vt:lpstr>GMW_7</vt:lpstr>
      <vt:lpstr>'Single Event - May 2025 Data'!GMW_8</vt:lpstr>
      <vt:lpstr>GMW_8</vt:lpstr>
      <vt:lpstr>'Single Event - May 2025 Data'!GMW_9</vt:lpstr>
      <vt:lpstr>GMW_9</vt:lpstr>
      <vt:lpstr>'Single Event - May 2025 Data'!MW_14</vt:lpstr>
      <vt:lpstr>MW_14</vt:lpstr>
      <vt:lpstr>'Single Event - May 2025 Data'!MW_15</vt:lpstr>
      <vt:lpstr>MW_15</vt:lpstr>
      <vt:lpstr>MW_A</vt:lpstr>
      <vt:lpstr>MW_AA</vt:lpstr>
      <vt:lpstr>MW_B</vt:lpstr>
      <vt:lpstr>MW_BB</vt:lpstr>
      <vt:lpstr>MW_C</vt:lpstr>
      <vt:lpstr>MW_CC</vt:lpstr>
      <vt:lpstr>MW_D1</vt:lpstr>
      <vt:lpstr>MW_DD</vt:lpstr>
      <vt:lpstr>MW_E</vt:lpstr>
      <vt:lpstr>MW_EE</vt:lpstr>
      <vt:lpstr>MW_F</vt:lpstr>
      <vt:lpstr>MW_FF</vt:lpstr>
      <vt:lpstr>MW_G</vt:lpstr>
      <vt:lpstr>MW_GG</vt:lpstr>
      <vt:lpstr>MW_H</vt:lpstr>
      <vt:lpstr>MW_HH</vt:lpstr>
      <vt:lpstr>MW_I</vt:lpstr>
      <vt:lpstr>MW_II</vt:lpstr>
      <vt:lpstr>MW_J</vt:lpstr>
      <vt:lpstr>MW_K</vt:lpstr>
      <vt:lpstr>MW_KK</vt:lpstr>
      <vt:lpstr>MW_L</vt:lpstr>
      <vt:lpstr>MW_M</vt:lpstr>
      <vt:lpstr>MW_N</vt:lpstr>
      <vt:lpstr>MW_O</vt:lpstr>
      <vt:lpstr>MW_P</vt:lpstr>
      <vt:lpstr>MW_Q</vt:lpstr>
      <vt:lpstr>MW_R</vt:lpstr>
      <vt:lpstr>MW_S</vt:lpstr>
      <vt:lpstr>MW_T</vt:lpstr>
      <vt:lpstr>MW_U</vt:lpstr>
      <vt:lpstr>MW_W</vt:lpstr>
      <vt:lpstr>MW_X</vt:lpstr>
      <vt:lpstr>MW_Y</vt:lpstr>
      <vt:lpstr>MW_Z</vt:lpstr>
      <vt:lpstr>'Single Event - May 2025 Data'!PMW_1</vt:lpstr>
      <vt:lpstr>PMW_1</vt:lpstr>
      <vt:lpstr>'Single Event - May 2025 Data'!PMW_10</vt:lpstr>
      <vt:lpstr>PMW_10</vt:lpstr>
      <vt:lpstr>'Single Event - May 2025 Data'!PMW_11</vt:lpstr>
      <vt:lpstr>PMW_11</vt:lpstr>
      <vt:lpstr>PMW_14</vt:lpstr>
      <vt:lpstr>'Single Event - May 2025 Data'!PMW_21</vt:lpstr>
      <vt:lpstr>PMW_21</vt:lpstr>
      <vt:lpstr>PMW_24</vt:lpstr>
      <vt:lpstr>'Single Event - May 2025 Data'!PMW_7</vt:lpstr>
      <vt:lpstr>PMW_7</vt:lpstr>
      <vt:lpstr>'Cumulative Groundwater Data'!Print_Area</vt:lpstr>
      <vt:lpstr>'Single Event - May 2025 Data'!Print_Area</vt:lpstr>
      <vt:lpstr>'Cumulative Groundwater Data'!Print_Titles</vt:lpstr>
      <vt:lpstr>'Single Event - May 2025 Data'!Print_Titles</vt:lpstr>
      <vt:lpstr>PRW_5</vt:lpstr>
      <vt:lpstr>'Single Event - May 2025 Data'!RK_1</vt:lpstr>
      <vt:lpstr>RK_1</vt:lpstr>
      <vt:lpstr>'Single Event - May 2025 Data'!Trip_Blank</vt:lpstr>
      <vt:lpstr>Trip_Blank</vt:lpstr>
      <vt:lpstr>'Single Event - May 2025 Data'!WB_2</vt:lpstr>
      <vt:lpstr>WB_2</vt:lpstr>
    </vt:vector>
  </TitlesOfParts>
  <Company>AMEC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amanda.pace</dc:creator>
  <cp:lastModifiedBy>Olusola Ayilara</cp:lastModifiedBy>
  <cp:lastPrinted>2024-12-23T15:24:26Z</cp:lastPrinted>
  <dcterms:created xsi:type="dcterms:W3CDTF">2009-09-11T15:28:12Z</dcterms:created>
  <dcterms:modified xsi:type="dcterms:W3CDTF">2025-07-15T17:16:12Z</dcterms:modified>
</cp:coreProperties>
</file>